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lyo\Desktop\"/>
    </mc:Choice>
  </mc:AlternateContent>
  <xr:revisionPtr revIDLastSave="0" documentId="13_ncr:1_{2A418B21-994B-4575-99AB-CC9E53CE6FBD}" xr6:coauthVersionLast="36" xr6:coauthVersionMax="36" xr10:uidLastSave="{00000000-0000-0000-0000-000000000000}"/>
  <bookViews>
    <workbookView xWindow="0" yWindow="0" windowWidth="21570" windowHeight="7890" activeTab="1" xr2:uid="{47961F94-923B-4D63-B150-A91C65E3BB98}"/>
  </bookViews>
  <sheets>
    <sheet name="Results table" sheetId="2" r:id="rId1"/>
    <sheet name="Day 2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" i="1"/>
  <c r="O151" i="1"/>
  <c r="P151" i="1" s="1"/>
  <c r="O262" i="1"/>
  <c r="P262" i="1" s="1"/>
  <c r="O264" i="1"/>
  <c r="P264" i="1" s="1"/>
  <c r="O295" i="1"/>
  <c r="P295" i="1" s="1"/>
  <c r="O479" i="1"/>
  <c r="P479" i="1" s="1"/>
  <c r="O586" i="1"/>
  <c r="P586" i="1" s="1"/>
  <c r="O621" i="1"/>
  <c r="P621" i="1" s="1"/>
  <c r="O632" i="1"/>
  <c r="P632" i="1" s="1"/>
  <c r="O669" i="1"/>
  <c r="P669" i="1" s="1"/>
  <c r="O699" i="1"/>
  <c r="P699" i="1" s="1"/>
  <c r="O701" i="1"/>
  <c r="P701" i="1" s="1"/>
  <c r="O715" i="1"/>
  <c r="P715" i="1" s="1"/>
  <c r="O758" i="1"/>
  <c r="P758" i="1" s="1"/>
  <c r="O762" i="1"/>
  <c r="P762" i="1" s="1"/>
  <c r="O763" i="1"/>
  <c r="P763" i="1" s="1"/>
  <c r="O810" i="1"/>
  <c r="P810" i="1" s="1"/>
  <c r="O823" i="1"/>
  <c r="P823" i="1" s="1"/>
  <c r="O831" i="1"/>
  <c r="P831" i="1" s="1"/>
  <c r="O839" i="1"/>
  <c r="P839" i="1" s="1"/>
  <c r="O863" i="1"/>
  <c r="P863" i="1" s="1"/>
  <c r="O886" i="1"/>
  <c r="P886" i="1" s="1"/>
  <c r="O887" i="1"/>
  <c r="P887" i="1" s="1"/>
  <c r="O890" i="1"/>
  <c r="P890" i="1" s="1"/>
  <c r="O917" i="1"/>
  <c r="P917" i="1" s="1"/>
  <c r="O927" i="1"/>
  <c r="P927" i="1" s="1"/>
  <c r="O943" i="1"/>
  <c r="P943" i="1" s="1"/>
  <c r="O966" i="1"/>
  <c r="P966" i="1" s="1"/>
  <c r="O970" i="1"/>
  <c r="P970" i="1" s="1"/>
  <c r="O986" i="1"/>
  <c r="P986" i="1" s="1"/>
  <c r="O1023" i="1"/>
  <c r="P1023" i="1" s="1"/>
  <c r="O1029" i="1"/>
  <c r="P1029" i="1" s="1"/>
  <c r="O1049" i="1"/>
  <c r="P1049" i="1" s="1"/>
  <c r="O1065" i="1"/>
  <c r="P1065" i="1" s="1"/>
  <c r="O1066" i="1"/>
  <c r="P1066" i="1" s="1"/>
  <c r="O1101" i="1"/>
  <c r="P1101" i="1" s="1"/>
  <c r="O1108" i="1"/>
  <c r="P1108" i="1" s="1"/>
  <c r="O1109" i="1"/>
  <c r="P1109" i="1" s="1"/>
  <c r="O1124" i="1"/>
  <c r="P1124" i="1" s="1"/>
  <c r="O1144" i="1"/>
  <c r="P1144" i="1" s="1"/>
  <c r="O1151" i="1"/>
  <c r="P1151" i="1" s="1"/>
  <c r="O1160" i="1"/>
  <c r="P1160" i="1" s="1"/>
  <c r="O1163" i="1"/>
  <c r="P1163" i="1" s="1"/>
  <c r="O1196" i="1"/>
  <c r="P1196" i="1" s="1"/>
  <c r="O1197" i="1"/>
  <c r="P1197" i="1" s="1"/>
  <c r="O1200" i="1"/>
  <c r="P1200" i="1" s="1"/>
  <c r="O1222" i="1"/>
  <c r="P1222" i="1" s="1"/>
  <c r="O1232" i="1"/>
  <c r="P1232" i="1" s="1"/>
  <c r="O1264" i="1"/>
  <c r="P1264" i="1" s="1"/>
  <c r="O1269" i="1"/>
  <c r="P1269" i="1" s="1"/>
  <c r="O1273" i="1"/>
  <c r="P1273" i="1" s="1"/>
  <c r="O1301" i="1"/>
  <c r="P1301" i="1" s="1"/>
  <c r="O1316" i="1"/>
  <c r="P1316" i="1" s="1"/>
  <c r="O1319" i="1"/>
  <c r="P1319" i="1" s="1"/>
  <c r="O1337" i="1"/>
  <c r="P1337" i="1" s="1"/>
  <c r="O1351" i="1"/>
  <c r="P1351" i="1" s="1"/>
  <c r="O1352" i="1"/>
  <c r="P1352" i="1" s="1"/>
  <c r="O1383" i="1"/>
  <c r="P1383" i="1" s="1"/>
  <c r="O1387" i="1"/>
  <c r="P1387" i="1" s="1"/>
  <c r="O1388" i="1"/>
  <c r="P1388" i="1" s="1"/>
  <c r="O1401" i="1"/>
  <c r="P1401" i="1" s="1"/>
  <c r="O1418" i="1"/>
  <c r="P1418" i="1" s="1"/>
  <c r="O1425" i="1"/>
  <c r="P1425" i="1" s="1"/>
  <c r="O1432" i="1"/>
  <c r="P1432" i="1" s="1"/>
  <c r="O1435" i="1"/>
  <c r="P1435" i="1" s="1"/>
  <c r="O1452" i="1"/>
  <c r="P1452" i="1" s="1"/>
  <c r="O1465" i="1"/>
  <c r="P1465" i="1" s="1"/>
  <c r="O1466" i="1"/>
  <c r="P1466" i="1" s="1"/>
  <c r="O1489" i="1"/>
  <c r="P1489" i="1" s="1"/>
  <c r="O1499" i="1"/>
  <c r="P1499" i="1" s="1"/>
  <c r="O1500" i="1"/>
  <c r="P1500" i="1" s="1"/>
  <c r="O1512" i="1"/>
  <c r="P1512" i="1" s="1"/>
  <c r="O1529" i="1"/>
  <c r="P1529" i="1" s="1"/>
  <c r="O1533" i="1"/>
  <c r="P1533" i="1" s="1"/>
  <c r="O1537" i="1"/>
  <c r="P1537" i="1" s="1"/>
  <c r="O1546" i="1"/>
  <c r="P1546" i="1" s="1"/>
  <c r="O1563" i="1"/>
  <c r="P1563" i="1" s="1"/>
  <c r="O1576" i="1"/>
  <c r="P1576" i="1" s="1"/>
  <c r="O1577" i="1"/>
  <c r="P1577" i="1" s="1"/>
  <c r="O1580" i="1"/>
  <c r="P1580" i="1" s="1"/>
  <c r="O1597" i="1"/>
  <c r="P1597" i="1" s="1"/>
  <c r="O1610" i="1"/>
  <c r="P1610" i="1" s="1"/>
  <c r="O1611" i="1"/>
  <c r="P1611" i="1" s="1"/>
  <c r="O1617" i="1"/>
  <c r="P1617" i="1" s="1"/>
  <c r="O1640" i="1"/>
  <c r="P1640" i="1" s="1"/>
  <c r="O1644" i="1"/>
  <c r="P1644" i="1" s="1"/>
  <c r="O1645" i="1"/>
  <c r="P1645" i="1" s="1"/>
  <c r="O1657" i="1"/>
  <c r="P1657" i="1" s="1"/>
  <c r="O1674" i="1"/>
  <c r="P1674" i="1" s="1"/>
  <c r="O1681" i="1"/>
  <c r="P1681" i="1" s="1"/>
  <c r="O1688" i="1"/>
  <c r="P1688" i="1" s="1"/>
  <c r="O1691" i="1"/>
  <c r="P1691" i="1" s="1"/>
  <c r="O1707" i="1"/>
  <c r="P1707" i="1" s="1"/>
  <c r="O1718" i="1"/>
  <c r="P1718" i="1" s="1"/>
  <c r="O1720" i="1"/>
  <c r="P1720" i="1" s="1"/>
  <c r="O1723" i="1"/>
  <c r="P1723" i="1" s="1"/>
  <c r="O1739" i="1"/>
  <c r="P1739" i="1" s="1"/>
  <c r="O1750" i="1"/>
  <c r="P1750" i="1" s="1"/>
  <c r="O1752" i="1"/>
  <c r="P1752" i="1" s="1"/>
  <c r="O1755" i="1"/>
  <c r="P1755" i="1" s="1"/>
  <c r="O1771" i="1"/>
  <c r="P1771" i="1" s="1"/>
  <c r="O1784" i="1"/>
  <c r="P1784" i="1" s="1"/>
  <c r="O1787" i="1"/>
  <c r="P1787" i="1" s="1"/>
  <c r="O1803" i="1"/>
  <c r="P1803" i="1" s="1"/>
  <c r="O1816" i="1"/>
  <c r="P1816" i="1" s="1"/>
  <c r="O1819" i="1"/>
  <c r="P1819" i="1" s="1"/>
  <c r="O1835" i="1"/>
  <c r="P1835" i="1" s="1"/>
  <c r="O1848" i="1"/>
  <c r="P1848" i="1" s="1"/>
  <c r="O1851" i="1"/>
  <c r="P1851" i="1" s="1"/>
  <c r="O1866" i="1"/>
  <c r="P1866" i="1" s="1"/>
  <c r="O1873" i="1"/>
  <c r="P1873" i="1" s="1"/>
  <c r="O1881" i="1"/>
  <c r="P1881" i="1" s="1"/>
  <c r="O1896" i="1"/>
  <c r="P1896" i="1" s="1"/>
  <c r="O1900" i="1"/>
  <c r="P1900" i="1" s="1"/>
  <c r="O1901" i="1"/>
  <c r="P1901" i="1" s="1"/>
  <c r="O1911" i="1"/>
  <c r="P1911" i="1" s="1"/>
  <c r="O1930" i="1"/>
  <c r="P1930" i="1" s="1"/>
  <c r="O1931" i="1"/>
  <c r="P1931" i="1" s="1"/>
  <c r="O1937" i="1"/>
  <c r="P1937" i="1" s="1"/>
  <c r="O1949" i="1"/>
  <c r="P1949" i="1" s="1"/>
  <c r="O1960" i="1"/>
  <c r="P1960" i="1" s="1"/>
  <c r="O1961" i="1"/>
  <c r="P1961" i="1" s="1"/>
  <c r="O1964" i="1"/>
  <c r="P1964" i="1" s="1"/>
  <c r="O1979" i="1"/>
  <c r="P1979" i="1" s="1"/>
  <c r="O1991" i="1"/>
  <c r="P1991" i="1" s="1"/>
  <c r="O1994" i="1"/>
  <c r="P1994" i="1" s="1"/>
  <c r="O2005" i="1"/>
  <c r="P2005" i="1" s="1"/>
  <c r="O2009" i="1"/>
  <c r="P2009" i="1" s="1"/>
  <c r="O2010" i="1"/>
  <c r="P2010" i="1" s="1"/>
  <c r="O2024" i="1"/>
  <c r="P2024" i="1" s="1"/>
  <c r="O2028" i="1"/>
  <c r="P2028" i="1" s="1"/>
  <c r="O2029" i="1"/>
  <c r="P2029" i="1" s="1"/>
  <c r="O2043" i="1"/>
  <c r="P2043" i="1" s="1"/>
  <c r="O2065" i="1"/>
  <c r="P2065" i="1" s="1"/>
  <c r="O2069" i="1"/>
  <c r="P2069" i="1" s="1"/>
  <c r="O2070" i="1"/>
  <c r="P2070" i="1" s="1"/>
  <c r="O2073" i="1"/>
  <c r="P2073" i="1" s="1"/>
  <c r="O2084" i="1"/>
  <c r="P2084" i="1" s="1"/>
  <c r="O2088" i="1"/>
  <c r="P2088" i="1" s="1"/>
  <c r="O2089" i="1"/>
  <c r="P2089" i="1" s="1"/>
  <c r="O2092" i="1"/>
  <c r="P2092" i="1" s="1"/>
  <c r="O2103" i="1"/>
  <c r="P2103" i="1" s="1"/>
  <c r="O2107" i="1"/>
  <c r="P2107" i="1" s="1"/>
  <c r="O2108" i="1"/>
  <c r="P2108" i="1" s="1"/>
  <c r="O2122" i="1"/>
  <c r="P2122" i="1" s="1"/>
  <c r="O2129" i="1"/>
  <c r="P2129" i="1" s="1"/>
  <c r="O2133" i="1"/>
  <c r="P2133" i="1" s="1"/>
  <c r="O2141" i="1"/>
  <c r="P2141" i="1" s="1"/>
  <c r="O2148" i="1"/>
  <c r="P2148" i="1" s="1"/>
  <c r="O2149" i="1"/>
  <c r="P2149" i="1" s="1"/>
  <c r="O2152" i="1"/>
  <c r="P2152" i="1" s="1"/>
  <c r="O2167" i="1"/>
  <c r="P2167" i="1" s="1"/>
  <c r="O2168" i="1"/>
  <c r="P2168" i="1" s="1"/>
  <c r="O2171" i="1"/>
  <c r="P2171" i="1" s="1"/>
  <c r="O2186" i="1"/>
  <c r="P2186" i="1" s="1"/>
  <c r="O2187" i="1"/>
  <c r="P2187" i="1" s="1"/>
  <c r="O2193" i="1"/>
  <c r="P2193" i="1" s="1"/>
  <c r="O2201" i="1"/>
  <c r="P2201" i="1" s="1"/>
  <c r="O2205" i="1"/>
  <c r="P2205" i="1" s="1"/>
  <c r="O2209" i="1"/>
  <c r="P2209" i="1" s="1"/>
  <c r="O2212" i="1"/>
  <c r="P2212" i="1" s="1"/>
  <c r="O2220" i="1"/>
  <c r="P2220" i="1" s="1"/>
  <c r="O2228" i="1"/>
  <c r="P2228" i="1" s="1"/>
  <c r="O2231" i="1"/>
  <c r="P2231" i="1" s="1"/>
  <c r="O2247" i="1"/>
  <c r="P2247" i="1" s="1"/>
  <c r="O2250" i="1"/>
  <c r="P2250" i="1" s="1"/>
  <c r="O2261" i="1"/>
  <c r="P2261" i="1" s="1"/>
  <c r="O2265" i="1"/>
  <c r="P2265" i="1" s="1"/>
  <c r="O2266" i="1"/>
  <c r="P2266" i="1" s="1"/>
  <c r="O2280" i="1"/>
  <c r="P2280" i="1" s="1"/>
  <c r="O2284" i="1"/>
  <c r="P2284" i="1" s="1"/>
  <c r="O2285" i="1"/>
  <c r="P2285" i="1" s="1"/>
  <c r="O2299" i="1"/>
  <c r="P2299" i="1" s="1"/>
  <c r="O2321" i="1"/>
  <c r="P2321" i="1" s="1"/>
  <c r="O2325" i="1"/>
  <c r="P2325" i="1" s="1"/>
  <c r="O2329" i="1"/>
  <c r="P2329" i="1" s="1"/>
  <c r="O2340" i="1"/>
  <c r="P2340" i="1" s="1"/>
  <c r="O2344" i="1"/>
  <c r="P2344" i="1" s="1"/>
  <c r="O2345" i="1"/>
  <c r="P2345" i="1" s="1"/>
  <c r="O2348" i="1"/>
  <c r="P2348" i="1" s="1"/>
  <c r="O2359" i="1"/>
  <c r="P2359" i="1" s="1"/>
  <c r="O2363" i="1"/>
  <c r="P2363" i="1" s="1"/>
  <c r="O2364" i="1"/>
  <c r="P2364" i="1" s="1"/>
  <c r="O2378" i="1"/>
  <c r="P2378" i="1" s="1"/>
  <c r="O2385" i="1"/>
  <c r="P2385" i="1" s="1"/>
  <c r="O2389" i="1"/>
  <c r="P2389" i="1" s="1"/>
  <c r="O2397" i="1"/>
  <c r="P2397" i="1" s="1"/>
  <c r="O2404" i="1"/>
  <c r="P2404" i="1" s="1"/>
  <c r="O2405" i="1"/>
  <c r="P2405" i="1" s="1"/>
  <c r="O2408" i="1"/>
  <c r="P2408" i="1" s="1"/>
  <c r="O2423" i="1"/>
  <c r="P2423" i="1" s="1"/>
  <c r="O2424" i="1"/>
  <c r="P2424" i="1" s="1"/>
  <c r="O2427" i="1"/>
  <c r="P2427" i="1" s="1"/>
  <c r="O2442" i="1"/>
  <c r="P2442" i="1" s="1"/>
  <c r="O2443" i="1"/>
  <c r="P2443" i="1" s="1"/>
  <c r="O2449" i="1"/>
  <c r="P2449" i="1" s="1"/>
  <c r="O2457" i="1"/>
  <c r="P2457" i="1" s="1"/>
  <c r="O2461" i="1"/>
  <c r="P2461" i="1" s="1"/>
  <c r="O2465" i="1"/>
  <c r="P2465" i="1" s="1"/>
  <c r="O2468" i="1"/>
  <c r="P2468" i="1" s="1"/>
  <c r="O2476" i="1"/>
  <c r="P2476" i="1" s="1"/>
  <c r="O2484" i="1"/>
  <c r="P2484" i="1" s="1"/>
  <c r="O2487" i="1"/>
  <c r="P2487" i="1" s="1"/>
  <c r="M3" i="1"/>
  <c r="O3" i="1" s="1"/>
  <c r="P3" i="1" s="1"/>
  <c r="M4" i="1"/>
  <c r="O4" i="1" s="1"/>
  <c r="P4" i="1" s="1"/>
  <c r="M5" i="1"/>
  <c r="O5" i="1" s="1"/>
  <c r="P5" i="1" s="1"/>
  <c r="M6" i="1"/>
  <c r="O6" i="1" s="1"/>
  <c r="P6" i="1" s="1"/>
  <c r="M7" i="1"/>
  <c r="O7" i="1" s="1"/>
  <c r="P7" i="1" s="1"/>
  <c r="M8" i="1"/>
  <c r="O8" i="1" s="1"/>
  <c r="P8" i="1" s="1"/>
  <c r="M9" i="1"/>
  <c r="O9" i="1" s="1"/>
  <c r="P9" i="1" s="1"/>
  <c r="M10" i="1"/>
  <c r="O10" i="1" s="1"/>
  <c r="P10" i="1" s="1"/>
  <c r="M11" i="1"/>
  <c r="O11" i="1" s="1"/>
  <c r="P11" i="1" s="1"/>
  <c r="M12" i="1"/>
  <c r="O12" i="1" s="1"/>
  <c r="P12" i="1" s="1"/>
  <c r="M13" i="1"/>
  <c r="O13" i="1" s="1"/>
  <c r="P13" i="1" s="1"/>
  <c r="M14" i="1"/>
  <c r="O14" i="1" s="1"/>
  <c r="P14" i="1" s="1"/>
  <c r="M15" i="1"/>
  <c r="O15" i="1" s="1"/>
  <c r="P15" i="1" s="1"/>
  <c r="M16" i="1"/>
  <c r="O16" i="1" s="1"/>
  <c r="P16" i="1" s="1"/>
  <c r="M17" i="1"/>
  <c r="O17" i="1" s="1"/>
  <c r="P17" i="1" s="1"/>
  <c r="M18" i="1"/>
  <c r="O18" i="1" s="1"/>
  <c r="P18" i="1" s="1"/>
  <c r="M19" i="1"/>
  <c r="O19" i="1" s="1"/>
  <c r="P19" i="1" s="1"/>
  <c r="M20" i="1"/>
  <c r="O20" i="1" s="1"/>
  <c r="P20" i="1" s="1"/>
  <c r="M21" i="1"/>
  <c r="O21" i="1" s="1"/>
  <c r="P21" i="1" s="1"/>
  <c r="M22" i="1"/>
  <c r="O22" i="1" s="1"/>
  <c r="P22" i="1" s="1"/>
  <c r="M23" i="1"/>
  <c r="O23" i="1" s="1"/>
  <c r="P23" i="1" s="1"/>
  <c r="M24" i="1"/>
  <c r="O24" i="1" s="1"/>
  <c r="P24" i="1" s="1"/>
  <c r="M25" i="1"/>
  <c r="O25" i="1" s="1"/>
  <c r="P25" i="1" s="1"/>
  <c r="M26" i="1"/>
  <c r="O26" i="1" s="1"/>
  <c r="P26" i="1" s="1"/>
  <c r="M27" i="1"/>
  <c r="O27" i="1" s="1"/>
  <c r="P27" i="1" s="1"/>
  <c r="M28" i="1"/>
  <c r="O28" i="1" s="1"/>
  <c r="P28" i="1" s="1"/>
  <c r="M29" i="1"/>
  <c r="O29" i="1" s="1"/>
  <c r="P29" i="1" s="1"/>
  <c r="M30" i="1"/>
  <c r="O30" i="1" s="1"/>
  <c r="P30" i="1" s="1"/>
  <c r="M31" i="1"/>
  <c r="O31" i="1" s="1"/>
  <c r="P31" i="1" s="1"/>
  <c r="M32" i="1"/>
  <c r="O32" i="1" s="1"/>
  <c r="P32" i="1" s="1"/>
  <c r="M33" i="1"/>
  <c r="O33" i="1" s="1"/>
  <c r="P33" i="1" s="1"/>
  <c r="M34" i="1"/>
  <c r="O34" i="1" s="1"/>
  <c r="P34" i="1" s="1"/>
  <c r="M35" i="1"/>
  <c r="O35" i="1" s="1"/>
  <c r="P35" i="1" s="1"/>
  <c r="M36" i="1"/>
  <c r="O36" i="1" s="1"/>
  <c r="P36" i="1" s="1"/>
  <c r="M37" i="1"/>
  <c r="O37" i="1" s="1"/>
  <c r="P37" i="1" s="1"/>
  <c r="M38" i="1"/>
  <c r="O38" i="1" s="1"/>
  <c r="P38" i="1" s="1"/>
  <c r="M39" i="1"/>
  <c r="O39" i="1" s="1"/>
  <c r="P39" i="1" s="1"/>
  <c r="M40" i="1"/>
  <c r="O40" i="1" s="1"/>
  <c r="P40" i="1" s="1"/>
  <c r="M41" i="1"/>
  <c r="O41" i="1" s="1"/>
  <c r="P41" i="1" s="1"/>
  <c r="M42" i="1"/>
  <c r="O42" i="1" s="1"/>
  <c r="P42" i="1" s="1"/>
  <c r="M43" i="1"/>
  <c r="O43" i="1" s="1"/>
  <c r="P43" i="1" s="1"/>
  <c r="M44" i="1"/>
  <c r="O44" i="1" s="1"/>
  <c r="P44" i="1" s="1"/>
  <c r="M45" i="1"/>
  <c r="O45" i="1" s="1"/>
  <c r="P45" i="1" s="1"/>
  <c r="M46" i="1"/>
  <c r="O46" i="1" s="1"/>
  <c r="P46" i="1" s="1"/>
  <c r="M47" i="1"/>
  <c r="O47" i="1" s="1"/>
  <c r="P47" i="1" s="1"/>
  <c r="M48" i="1"/>
  <c r="O48" i="1" s="1"/>
  <c r="P48" i="1" s="1"/>
  <c r="M49" i="1"/>
  <c r="O49" i="1" s="1"/>
  <c r="P49" i="1" s="1"/>
  <c r="M50" i="1"/>
  <c r="O50" i="1" s="1"/>
  <c r="P50" i="1" s="1"/>
  <c r="M51" i="1"/>
  <c r="O51" i="1" s="1"/>
  <c r="P51" i="1" s="1"/>
  <c r="M52" i="1"/>
  <c r="O52" i="1" s="1"/>
  <c r="P52" i="1" s="1"/>
  <c r="M53" i="1"/>
  <c r="O53" i="1" s="1"/>
  <c r="P53" i="1" s="1"/>
  <c r="M54" i="1"/>
  <c r="O54" i="1" s="1"/>
  <c r="P54" i="1" s="1"/>
  <c r="M55" i="1"/>
  <c r="O55" i="1" s="1"/>
  <c r="P55" i="1" s="1"/>
  <c r="M56" i="1"/>
  <c r="O56" i="1" s="1"/>
  <c r="P56" i="1" s="1"/>
  <c r="M57" i="1"/>
  <c r="O57" i="1" s="1"/>
  <c r="P57" i="1" s="1"/>
  <c r="M58" i="1"/>
  <c r="O58" i="1" s="1"/>
  <c r="P58" i="1" s="1"/>
  <c r="M59" i="1"/>
  <c r="O59" i="1" s="1"/>
  <c r="P59" i="1" s="1"/>
  <c r="M60" i="1"/>
  <c r="O60" i="1" s="1"/>
  <c r="P60" i="1" s="1"/>
  <c r="M61" i="1"/>
  <c r="O61" i="1" s="1"/>
  <c r="P61" i="1" s="1"/>
  <c r="M62" i="1"/>
  <c r="O62" i="1" s="1"/>
  <c r="P62" i="1" s="1"/>
  <c r="M63" i="1"/>
  <c r="O63" i="1" s="1"/>
  <c r="P63" i="1" s="1"/>
  <c r="M64" i="1"/>
  <c r="O64" i="1" s="1"/>
  <c r="P64" i="1" s="1"/>
  <c r="M65" i="1"/>
  <c r="O65" i="1" s="1"/>
  <c r="P65" i="1" s="1"/>
  <c r="M66" i="1"/>
  <c r="O66" i="1" s="1"/>
  <c r="P66" i="1" s="1"/>
  <c r="M67" i="1"/>
  <c r="O67" i="1" s="1"/>
  <c r="P67" i="1" s="1"/>
  <c r="M68" i="1"/>
  <c r="O68" i="1" s="1"/>
  <c r="P68" i="1" s="1"/>
  <c r="M69" i="1"/>
  <c r="O69" i="1" s="1"/>
  <c r="P69" i="1" s="1"/>
  <c r="M70" i="1"/>
  <c r="O70" i="1" s="1"/>
  <c r="P70" i="1" s="1"/>
  <c r="M71" i="1"/>
  <c r="O71" i="1" s="1"/>
  <c r="P71" i="1" s="1"/>
  <c r="M72" i="1"/>
  <c r="O72" i="1" s="1"/>
  <c r="P72" i="1" s="1"/>
  <c r="M73" i="1"/>
  <c r="O73" i="1" s="1"/>
  <c r="P73" i="1" s="1"/>
  <c r="M74" i="1"/>
  <c r="O74" i="1" s="1"/>
  <c r="P74" i="1" s="1"/>
  <c r="M75" i="1"/>
  <c r="O75" i="1" s="1"/>
  <c r="P75" i="1" s="1"/>
  <c r="M76" i="1"/>
  <c r="O76" i="1" s="1"/>
  <c r="P76" i="1" s="1"/>
  <c r="M77" i="1"/>
  <c r="O77" i="1" s="1"/>
  <c r="P77" i="1" s="1"/>
  <c r="M78" i="1"/>
  <c r="O78" i="1" s="1"/>
  <c r="P78" i="1" s="1"/>
  <c r="M79" i="1"/>
  <c r="O79" i="1" s="1"/>
  <c r="P79" i="1" s="1"/>
  <c r="M80" i="1"/>
  <c r="O80" i="1" s="1"/>
  <c r="P80" i="1" s="1"/>
  <c r="M81" i="1"/>
  <c r="O81" i="1" s="1"/>
  <c r="P81" i="1" s="1"/>
  <c r="M82" i="1"/>
  <c r="O82" i="1" s="1"/>
  <c r="P82" i="1" s="1"/>
  <c r="M83" i="1"/>
  <c r="O83" i="1" s="1"/>
  <c r="P83" i="1" s="1"/>
  <c r="M84" i="1"/>
  <c r="O84" i="1" s="1"/>
  <c r="P84" i="1" s="1"/>
  <c r="M85" i="1"/>
  <c r="O85" i="1" s="1"/>
  <c r="P85" i="1" s="1"/>
  <c r="M86" i="1"/>
  <c r="O86" i="1" s="1"/>
  <c r="P86" i="1" s="1"/>
  <c r="M87" i="1"/>
  <c r="O87" i="1" s="1"/>
  <c r="P87" i="1" s="1"/>
  <c r="M88" i="1"/>
  <c r="O88" i="1" s="1"/>
  <c r="P88" i="1" s="1"/>
  <c r="M89" i="1"/>
  <c r="O89" i="1" s="1"/>
  <c r="P89" i="1" s="1"/>
  <c r="M90" i="1"/>
  <c r="O90" i="1" s="1"/>
  <c r="P90" i="1" s="1"/>
  <c r="M91" i="1"/>
  <c r="O91" i="1" s="1"/>
  <c r="P91" i="1" s="1"/>
  <c r="M92" i="1"/>
  <c r="O92" i="1" s="1"/>
  <c r="P92" i="1" s="1"/>
  <c r="M93" i="1"/>
  <c r="O93" i="1" s="1"/>
  <c r="P93" i="1" s="1"/>
  <c r="M94" i="1"/>
  <c r="O94" i="1" s="1"/>
  <c r="P94" i="1" s="1"/>
  <c r="M95" i="1"/>
  <c r="O95" i="1" s="1"/>
  <c r="P95" i="1" s="1"/>
  <c r="M96" i="1"/>
  <c r="O96" i="1" s="1"/>
  <c r="P96" i="1" s="1"/>
  <c r="M97" i="1"/>
  <c r="O97" i="1" s="1"/>
  <c r="P97" i="1" s="1"/>
  <c r="M98" i="1"/>
  <c r="O98" i="1" s="1"/>
  <c r="P98" i="1" s="1"/>
  <c r="M99" i="1"/>
  <c r="O99" i="1" s="1"/>
  <c r="P99" i="1" s="1"/>
  <c r="M100" i="1"/>
  <c r="O100" i="1" s="1"/>
  <c r="P100" i="1" s="1"/>
  <c r="M101" i="1"/>
  <c r="O101" i="1" s="1"/>
  <c r="P101" i="1" s="1"/>
  <c r="M102" i="1"/>
  <c r="O102" i="1" s="1"/>
  <c r="P102" i="1" s="1"/>
  <c r="M103" i="1"/>
  <c r="O103" i="1" s="1"/>
  <c r="P103" i="1" s="1"/>
  <c r="M104" i="1"/>
  <c r="O104" i="1" s="1"/>
  <c r="P104" i="1" s="1"/>
  <c r="M105" i="1"/>
  <c r="O105" i="1" s="1"/>
  <c r="P105" i="1" s="1"/>
  <c r="M106" i="1"/>
  <c r="O106" i="1" s="1"/>
  <c r="P106" i="1" s="1"/>
  <c r="M107" i="1"/>
  <c r="O107" i="1" s="1"/>
  <c r="P107" i="1" s="1"/>
  <c r="M108" i="1"/>
  <c r="O108" i="1" s="1"/>
  <c r="P108" i="1" s="1"/>
  <c r="M109" i="1"/>
  <c r="O109" i="1" s="1"/>
  <c r="P109" i="1" s="1"/>
  <c r="M110" i="1"/>
  <c r="O110" i="1" s="1"/>
  <c r="P110" i="1" s="1"/>
  <c r="M111" i="1"/>
  <c r="O111" i="1" s="1"/>
  <c r="P111" i="1" s="1"/>
  <c r="M112" i="1"/>
  <c r="O112" i="1" s="1"/>
  <c r="P112" i="1" s="1"/>
  <c r="M113" i="1"/>
  <c r="O113" i="1" s="1"/>
  <c r="P113" i="1" s="1"/>
  <c r="M114" i="1"/>
  <c r="O114" i="1" s="1"/>
  <c r="P114" i="1" s="1"/>
  <c r="M115" i="1"/>
  <c r="O115" i="1" s="1"/>
  <c r="P115" i="1" s="1"/>
  <c r="M116" i="1"/>
  <c r="O116" i="1" s="1"/>
  <c r="P116" i="1" s="1"/>
  <c r="M117" i="1"/>
  <c r="O117" i="1" s="1"/>
  <c r="P117" i="1" s="1"/>
  <c r="M118" i="1"/>
  <c r="O118" i="1" s="1"/>
  <c r="P118" i="1" s="1"/>
  <c r="M119" i="1"/>
  <c r="O119" i="1" s="1"/>
  <c r="P119" i="1" s="1"/>
  <c r="M120" i="1"/>
  <c r="O120" i="1" s="1"/>
  <c r="P120" i="1" s="1"/>
  <c r="M121" i="1"/>
  <c r="O121" i="1" s="1"/>
  <c r="P121" i="1" s="1"/>
  <c r="M122" i="1"/>
  <c r="O122" i="1" s="1"/>
  <c r="P122" i="1" s="1"/>
  <c r="M123" i="1"/>
  <c r="O123" i="1" s="1"/>
  <c r="P123" i="1" s="1"/>
  <c r="M124" i="1"/>
  <c r="O124" i="1" s="1"/>
  <c r="P124" i="1" s="1"/>
  <c r="M125" i="1"/>
  <c r="O125" i="1" s="1"/>
  <c r="P125" i="1" s="1"/>
  <c r="M126" i="1"/>
  <c r="O126" i="1" s="1"/>
  <c r="P126" i="1" s="1"/>
  <c r="M127" i="1"/>
  <c r="O127" i="1" s="1"/>
  <c r="P127" i="1" s="1"/>
  <c r="M128" i="1"/>
  <c r="O128" i="1" s="1"/>
  <c r="P128" i="1" s="1"/>
  <c r="M129" i="1"/>
  <c r="O129" i="1" s="1"/>
  <c r="P129" i="1" s="1"/>
  <c r="M130" i="1"/>
  <c r="O130" i="1" s="1"/>
  <c r="P130" i="1" s="1"/>
  <c r="M131" i="1"/>
  <c r="O131" i="1" s="1"/>
  <c r="P131" i="1" s="1"/>
  <c r="M132" i="1"/>
  <c r="O132" i="1" s="1"/>
  <c r="P132" i="1" s="1"/>
  <c r="M133" i="1"/>
  <c r="O133" i="1" s="1"/>
  <c r="P133" i="1" s="1"/>
  <c r="M134" i="1"/>
  <c r="O134" i="1" s="1"/>
  <c r="P134" i="1" s="1"/>
  <c r="M135" i="1"/>
  <c r="O135" i="1" s="1"/>
  <c r="P135" i="1" s="1"/>
  <c r="M136" i="1"/>
  <c r="O136" i="1" s="1"/>
  <c r="P136" i="1" s="1"/>
  <c r="M137" i="1"/>
  <c r="O137" i="1" s="1"/>
  <c r="P137" i="1" s="1"/>
  <c r="M138" i="1"/>
  <c r="O138" i="1" s="1"/>
  <c r="P138" i="1" s="1"/>
  <c r="M139" i="1"/>
  <c r="O139" i="1" s="1"/>
  <c r="P139" i="1" s="1"/>
  <c r="M140" i="1"/>
  <c r="O140" i="1" s="1"/>
  <c r="P140" i="1" s="1"/>
  <c r="M141" i="1"/>
  <c r="O141" i="1" s="1"/>
  <c r="P141" i="1" s="1"/>
  <c r="M142" i="1"/>
  <c r="O142" i="1" s="1"/>
  <c r="P142" i="1" s="1"/>
  <c r="M143" i="1"/>
  <c r="O143" i="1" s="1"/>
  <c r="P143" i="1" s="1"/>
  <c r="M144" i="1"/>
  <c r="O144" i="1" s="1"/>
  <c r="P144" i="1" s="1"/>
  <c r="M145" i="1"/>
  <c r="O145" i="1" s="1"/>
  <c r="P145" i="1" s="1"/>
  <c r="M146" i="1"/>
  <c r="O146" i="1" s="1"/>
  <c r="P146" i="1" s="1"/>
  <c r="M147" i="1"/>
  <c r="O147" i="1" s="1"/>
  <c r="P147" i="1" s="1"/>
  <c r="M148" i="1"/>
  <c r="O148" i="1" s="1"/>
  <c r="P148" i="1" s="1"/>
  <c r="M149" i="1"/>
  <c r="O149" i="1" s="1"/>
  <c r="P149" i="1" s="1"/>
  <c r="M150" i="1"/>
  <c r="O150" i="1" s="1"/>
  <c r="P150" i="1" s="1"/>
  <c r="M151" i="1"/>
  <c r="M152" i="1"/>
  <c r="O152" i="1" s="1"/>
  <c r="P152" i="1" s="1"/>
  <c r="M153" i="1"/>
  <c r="O153" i="1" s="1"/>
  <c r="P153" i="1" s="1"/>
  <c r="M154" i="1"/>
  <c r="O154" i="1" s="1"/>
  <c r="P154" i="1" s="1"/>
  <c r="M155" i="1"/>
  <c r="O155" i="1" s="1"/>
  <c r="P155" i="1" s="1"/>
  <c r="M156" i="1"/>
  <c r="O156" i="1" s="1"/>
  <c r="P156" i="1" s="1"/>
  <c r="M157" i="1"/>
  <c r="O157" i="1" s="1"/>
  <c r="P157" i="1" s="1"/>
  <c r="M158" i="1"/>
  <c r="O158" i="1" s="1"/>
  <c r="P158" i="1" s="1"/>
  <c r="M159" i="1"/>
  <c r="O159" i="1" s="1"/>
  <c r="P159" i="1" s="1"/>
  <c r="M160" i="1"/>
  <c r="O160" i="1" s="1"/>
  <c r="P160" i="1" s="1"/>
  <c r="M161" i="1"/>
  <c r="O161" i="1" s="1"/>
  <c r="P161" i="1" s="1"/>
  <c r="M162" i="1"/>
  <c r="O162" i="1" s="1"/>
  <c r="P162" i="1" s="1"/>
  <c r="M163" i="1"/>
  <c r="O163" i="1" s="1"/>
  <c r="P163" i="1" s="1"/>
  <c r="M164" i="1"/>
  <c r="O164" i="1" s="1"/>
  <c r="P164" i="1" s="1"/>
  <c r="M165" i="1"/>
  <c r="O165" i="1" s="1"/>
  <c r="P165" i="1" s="1"/>
  <c r="M166" i="1"/>
  <c r="O166" i="1" s="1"/>
  <c r="P166" i="1" s="1"/>
  <c r="M167" i="1"/>
  <c r="O167" i="1" s="1"/>
  <c r="P167" i="1" s="1"/>
  <c r="M168" i="1"/>
  <c r="O168" i="1" s="1"/>
  <c r="P168" i="1" s="1"/>
  <c r="M169" i="1"/>
  <c r="O169" i="1" s="1"/>
  <c r="P169" i="1" s="1"/>
  <c r="M170" i="1"/>
  <c r="O170" i="1" s="1"/>
  <c r="P170" i="1" s="1"/>
  <c r="M171" i="1"/>
  <c r="O171" i="1" s="1"/>
  <c r="P171" i="1" s="1"/>
  <c r="M172" i="1"/>
  <c r="O172" i="1" s="1"/>
  <c r="P172" i="1" s="1"/>
  <c r="M173" i="1"/>
  <c r="O173" i="1" s="1"/>
  <c r="P173" i="1" s="1"/>
  <c r="M174" i="1"/>
  <c r="O174" i="1" s="1"/>
  <c r="P174" i="1" s="1"/>
  <c r="M175" i="1"/>
  <c r="O175" i="1" s="1"/>
  <c r="P175" i="1" s="1"/>
  <c r="M176" i="1"/>
  <c r="O176" i="1" s="1"/>
  <c r="P176" i="1" s="1"/>
  <c r="M177" i="1"/>
  <c r="O177" i="1" s="1"/>
  <c r="P177" i="1" s="1"/>
  <c r="M178" i="1"/>
  <c r="O178" i="1" s="1"/>
  <c r="P178" i="1" s="1"/>
  <c r="M179" i="1"/>
  <c r="O179" i="1" s="1"/>
  <c r="P179" i="1" s="1"/>
  <c r="M180" i="1"/>
  <c r="O180" i="1" s="1"/>
  <c r="P180" i="1" s="1"/>
  <c r="M181" i="1"/>
  <c r="O181" i="1" s="1"/>
  <c r="P181" i="1" s="1"/>
  <c r="M182" i="1"/>
  <c r="O182" i="1" s="1"/>
  <c r="P182" i="1" s="1"/>
  <c r="M183" i="1"/>
  <c r="O183" i="1" s="1"/>
  <c r="P183" i="1" s="1"/>
  <c r="M184" i="1"/>
  <c r="O184" i="1" s="1"/>
  <c r="P184" i="1" s="1"/>
  <c r="M185" i="1"/>
  <c r="O185" i="1" s="1"/>
  <c r="P185" i="1" s="1"/>
  <c r="M186" i="1"/>
  <c r="O186" i="1" s="1"/>
  <c r="P186" i="1" s="1"/>
  <c r="M187" i="1"/>
  <c r="O187" i="1" s="1"/>
  <c r="P187" i="1" s="1"/>
  <c r="M188" i="1"/>
  <c r="O188" i="1" s="1"/>
  <c r="P188" i="1" s="1"/>
  <c r="M189" i="1"/>
  <c r="O189" i="1" s="1"/>
  <c r="P189" i="1" s="1"/>
  <c r="M190" i="1"/>
  <c r="O190" i="1" s="1"/>
  <c r="P190" i="1" s="1"/>
  <c r="M191" i="1"/>
  <c r="O191" i="1" s="1"/>
  <c r="P191" i="1" s="1"/>
  <c r="M192" i="1"/>
  <c r="O192" i="1" s="1"/>
  <c r="P192" i="1" s="1"/>
  <c r="M193" i="1"/>
  <c r="O193" i="1" s="1"/>
  <c r="P193" i="1" s="1"/>
  <c r="M194" i="1"/>
  <c r="O194" i="1" s="1"/>
  <c r="P194" i="1" s="1"/>
  <c r="M195" i="1"/>
  <c r="O195" i="1" s="1"/>
  <c r="P195" i="1" s="1"/>
  <c r="M196" i="1"/>
  <c r="O196" i="1" s="1"/>
  <c r="P196" i="1" s="1"/>
  <c r="M197" i="1"/>
  <c r="O197" i="1" s="1"/>
  <c r="P197" i="1" s="1"/>
  <c r="M198" i="1"/>
  <c r="O198" i="1" s="1"/>
  <c r="P198" i="1" s="1"/>
  <c r="M199" i="1"/>
  <c r="O199" i="1" s="1"/>
  <c r="P199" i="1" s="1"/>
  <c r="M200" i="1"/>
  <c r="O200" i="1" s="1"/>
  <c r="P200" i="1" s="1"/>
  <c r="M201" i="1"/>
  <c r="O201" i="1" s="1"/>
  <c r="P201" i="1" s="1"/>
  <c r="M202" i="1"/>
  <c r="O202" i="1" s="1"/>
  <c r="P202" i="1" s="1"/>
  <c r="M203" i="1"/>
  <c r="O203" i="1" s="1"/>
  <c r="P203" i="1" s="1"/>
  <c r="M204" i="1"/>
  <c r="O204" i="1" s="1"/>
  <c r="P204" i="1" s="1"/>
  <c r="M205" i="1"/>
  <c r="O205" i="1" s="1"/>
  <c r="P205" i="1" s="1"/>
  <c r="M206" i="1"/>
  <c r="O206" i="1" s="1"/>
  <c r="P206" i="1" s="1"/>
  <c r="M207" i="1"/>
  <c r="O207" i="1" s="1"/>
  <c r="P207" i="1" s="1"/>
  <c r="M208" i="1"/>
  <c r="O208" i="1" s="1"/>
  <c r="P208" i="1" s="1"/>
  <c r="M209" i="1"/>
  <c r="O209" i="1" s="1"/>
  <c r="P209" i="1" s="1"/>
  <c r="M210" i="1"/>
  <c r="O210" i="1" s="1"/>
  <c r="P210" i="1" s="1"/>
  <c r="M211" i="1"/>
  <c r="O211" i="1" s="1"/>
  <c r="P211" i="1" s="1"/>
  <c r="M212" i="1"/>
  <c r="O212" i="1" s="1"/>
  <c r="P212" i="1" s="1"/>
  <c r="M213" i="1"/>
  <c r="O213" i="1" s="1"/>
  <c r="P213" i="1" s="1"/>
  <c r="M214" i="1"/>
  <c r="O214" i="1" s="1"/>
  <c r="P214" i="1" s="1"/>
  <c r="M215" i="1"/>
  <c r="O215" i="1" s="1"/>
  <c r="P215" i="1" s="1"/>
  <c r="M216" i="1"/>
  <c r="O216" i="1" s="1"/>
  <c r="P216" i="1" s="1"/>
  <c r="M217" i="1"/>
  <c r="O217" i="1" s="1"/>
  <c r="P217" i="1" s="1"/>
  <c r="M218" i="1"/>
  <c r="O218" i="1" s="1"/>
  <c r="P218" i="1" s="1"/>
  <c r="M219" i="1"/>
  <c r="O219" i="1" s="1"/>
  <c r="P219" i="1" s="1"/>
  <c r="M220" i="1"/>
  <c r="O220" i="1" s="1"/>
  <c r="P220" i="1" s="1"/>
  <c r="M221" i="1"/>
  <c r="O221" i="1" s="1"/>
  <c r="P221" i="1" s="1"/>
  <c r="M222" i="1"/>
  <c r="O222" i="1" s="1"/>
  <c r="P222" i="1" s="1"/>
  <c r="M223" i="1"/>
  <c r="O223" i="1" s="1"/>
  <c r="P223" i="1" s="1"/>
  <c r="M224" i="1"/>
  <c r="O224" i="1" s="1"/>
  <c r="P224" i="1" s="1"/>
  <c r="M225" i="1"/>
  <c r="O225" i="1" s="1"/>
  <c r="P225" i="1" s="1"/>
  <c r="M226" i="1"/>
  <c r="O226" i="1" s="1"/>
  <c r="P226" i="1" s="1"/>
  <c r="M227" i="1"/>
  <c r="O227" i="1" s="1"/>
  <c r="P227" i="1" s="1"/>
  <c r="M228" i="1"/>
  <c r="O228" i="1" s="1"/>
  <c r="P228" i="1" s="1"/>
  <c r="M229" i="1"/>
  <c r="O229" i="1" s="1"/>
  <c r="P229" i="1" s="1"/>
  <c r="M230" i="1"/>
  <c r="O230" i="1" s="1"/>
  <c r="P230" i="1" s="1"/>
  <c r="M231" i="1"/>
  <c r="O231" i="1" s="1"/>
  <c r="P231" i="1" s="1"/>
  <c r="M232" i="1"/>
  <c r="O232" i="1" s="1"/>
  <c r="P232" i="1" s="1"/>
  <c r="M233" i="1"/>
  <c r="O233" i="1" s="1"/>
  <c r="P233" i="1" s="1"/>
  <c r="M234" i="1"/>
  <c r="O234" i="1" s="1"/>
  <c r="P234" i="1" s="1"/>
  <c r="M235" i="1"/>
  <c r="O235" i="1" s="1"/>
  <c r="P235" i="1" s="1"/>
  <c r="M236" i="1"/>
  <c r="O236" i="1" s="1"/>
  <c r="P236" i="1" s="1"/>
  <c r="M237" i="1"/>
  <c r="O237" i="1" s="1"/>
  <c r="P237" i="1" s="1"/>
  <c r="M238" i="1"/>
  <c r="O238" i="1" s="1"/>
  <c r="P238" i="1" s="1"/>
  <c r="M239" i="1"/>
  <c r="O239" i="1" s="1"/>
  <c r="P239" i="1" s="1"/>
  <c r="M240" i="1"/>
  <c r="O240" i="1" s="1"/>
  <c r="P240" i="1" s="1"/>
  <c r="M241" i="1"/>
  <c r="O241" i="1" s="1"/>
  <c r="P241" i="1" s="1"/>
  <c r="M242" i="1"/>
  <c r="O242" i="1" s="1"/>
  <c r="P242" i="1" s="1"/>
  <c r="M243" i="1"/>
  <c r="O243" i="1" s="1"/>
  <c r="P243" i="1" s="1"/>
  <c r="M244" i="1"/>
  <c r="O244" i="1" s="1"/>
  <c r="P244" i="1" s="1"/>
  <c r="M245" i="1"/>
  <c r="O245" i="1" s="1"/>
  <c r="P245" i="1" s="1"/>
  <c r="M246" i="1"/>
  <c r="O246" i="1" s="1"/>
  <c r="P246" i="1" s="1"/>
  <c r="M247" i="1"/>
  <c r="O247" i="1" s="1"/>
  <c r="P247" i="1" s="1"/>
  <c r="M248" i="1"/>
  <c r="O248" i="1" s="1"/>
  <c r="P248" i="1" s="1"/>
  <c r="M249" i="1"/>
  <c r="O249" i="1" s="1"/>
  <c r="P249" i="1" s="1"/>
  <c r="M250" i="1"/>
  <c r="O250" i="1" s="1"/>
  <c r="P250" i="1" s="1"/>
  <c r="M251" i="1"/>
  <c r="O251" i="1" s="1"/>
  <c r="P251" i="1" s="1"/>
  <c r="M252" i="1"/>
  <c r="O252" i="1" s="1"/>
  <c r="P252" i="1" s="1"/>
  <c r="M253" i="1"/>
  <c r="O253" i="1" s="1"/>
  <c r="P253" i="1" s="1"/>
  <c r="M254" i="1"/>
  <c r="O254" i="1" s="1"/>
  <c r="P254" i="1" s="1"/>
  <c r="M255" i="1"/>
  <c r="O255" i="1" s="1"/>
  <c r="P255" i="1" s="1"/>
  <c r="M256" i="1"/>
  <c r="O256" i="1" s="1"/>
  <c r="P256" i="1" s="1"/>
  <c r="M257" i="1"/>
  <c r="O257" i="1" s="1"/>
  <c r="P257" i="1" s="1"/>
  <c r="M258" i="1"/>
  <c r="O258" i="1" s="1"/>
  <c r="P258" i="1" s="1"/>
  <c r="M259" i="1"/>
  <c r="O259" i="1" s="1"/>
  <c r="P259" i="1" s="1"/>
  <c r="M260" i="1"/>
  <c r="O260" i="1" s="1"/>
  <c r="P260" i="1" s="1"/>
  <c r="M261" i="1"/>
  <c r="O261" i="1" s="1"/>
  <c r="P261" i="1" s="1"/>
  <c r="M262" i="1"/>
  <c r="M263" i="1"/>
  <c r="O263" i="1" s="1"/>
  <c r="P263" i="1" s="1"/>
  <c r="M264" i="1"/>
  <c r="M265" i="1"/>
  <c r="O265" i="1" s="1"/>
  <c r="P265" i="1" s="1"/>
  <c r="M266" i="1"/>
  <c r="O266" i="1" s="1"/>
  <c r="P266" i="1" s="1"/>
  <c r="M267" i="1"/>
  <c r="O267" i="1" s="1"/>
  <c r="P267" i="1" s="1"/>
  <c r="M268" i="1"/>
  <c r="O268" i="1" s="1"/>
  <c r="P268" i="1" s="1"/>
  <c r="M269" i="1"/>
  <c r="O269" i="1" s="1"/>
  <c r="P269" i="1" s="1"/>
  <c r="M270" i="1"/>
  <c r="O270" i="1" s="1"/>
  <c r="P270" i="1" s="1"/>
  <c r="M271" i="1"/>
  <c r="O271" i="1" s="1"/>
  <c r="P271" i="1" s="1"/>
  <c r="M272" i="1"/>
  <c r="O272" i="1" s="1"/>
  <c r="P272" i="1" s="1"/>
  <c r="M273" i="1"/>
  <c r="O273" i="1" s="1"/>
  <c r="P273" i="1" s="1"/>
  <c r="M274" i="1"/>
  <c r="O274" i="1" s="1"/>
  <c r="P274" i="1" s="1"/>
  <c r="M275" i="1"/>
  <c r="O275" i="1" s="1"/>
  <c r="P275" i="1" s="1"/>
  <c r="M276" i="1"/>
  <c r="O276" i="1" s="1"/>
  <c r="P276" i="1" s="1"/>
  <c r="M277" i="1"/>
  <c r="O277" i="1" s="1"/>
  <c r="P277" i="1" s="1"/>
  <c r="M278" i="1"/>
  <c r="O278" i="1" s="1"/>
  <c r="P278" i="1" s="1"/>
  <c r="M279" i="1"/>
  <c r="O279" i="1" s="1"/>
  <c r="P279" i="1" s="1"/>
  <c r="M280" i="1"/>
  <c r="O280" i="1" s="1"/>
  <c r="P280" i="1" s="1"/>
  <c r="M281" i="1"/>
  <c r="O281" i="1" s="1"/>
  <c r="P281" i="1" s="1"/>
  <c r="M282" i="1"/>
  <c r="O282" i="1" s="1"/>
  <c r="P282" i="1" s="1"/>
  <c r="M283" i="1"/>
  <c r="O283" i="1" s="1"/>
  <c r="P283" i="1" s="1"/>
  <c r="M284" i="1"/>
  <c r="O284" i="1" s="1"/>
  <c r="P284" i="1" s="1"/>
  <c r="M285" i="1"/>
  <c r="O285" i="1" s="1"/>
  <c r="P285" i="1" s="1"/>
  <c r="M286" i="1"/>
  <c r="O286" i="1" s="1"/>
  <c r="P286" i="1" s="1"/>
  <c r="M287" i="1"/>
  <c r="O287" i="1" s="1"/>
  <c r="P287" i="1" s="1"/>
  <c r="M288" i="1"/>
  <c r="O288" i="1" s="1"/>
  <c r="P288" i="1" s="1"/>
  <c r="M289" i="1"/>
  <c r="O289" i="1" s="1"/>
  <c r="P289" i="1" s="1"/>
  <c r="M290" i="1"/>
  <c r="O290" i="1" s="1"/>
  <c r="P290" i="1" s="1"/>
  <c r="M291" i="1"/>
  <c r="O291" i="1" s="1"/>
  <c r="P291" i="1" s="1"/>
  <c r="M292" i="1"/>
  <c r="O292" i="1" s="1"/>
  <c r="P292" i="1" s="1"/>
  <c r="M293" i="1"/>
  <c r="O293" i="1" s="1"/>
  <c r="P293" i="1" s="1"/>
  <c r="M294" i="1"/>
  <c r="O294" i="1" s="1"/>
  <c r="P294" i="1" s="1"/>
  <c r="M295" i="1"/>
  <c r="M296" i="1"/>
  <c r="O296" i="1" s="1"/>
  <c r="P296" i="1" s="1"/>
  <c r="M297" i="1"/>
  <c r="O297" i="1" s="1"/>
  <c r="P297" i="1" s="1"/>
  <c r="M298" i="1"/>
  <c r="O298" i="1" s="1"/>
  <c r="P298" i="1" s="1"/>
  <c r="M299" i="1"/>
  <c r="O299" i="1" s="1"/>
  <c r="P299" i="1" s="1"/>
  <c r="M300" i="1"/>
  <c r="O300" i="1" s="1"/>
  <c r="P300" i="1" s="1"/>
  <c r="M301" i="1"/>
  <c r="O301" i="1" s="1"/>
  <c r="P301" i="1" s="1"/>
  <c r="M302" i="1"/>
  <c r="O302" i="1" s="1"/>
  <c r="P302" i="1" s="1"/>
  <c r="M303" i="1"/>
  <c r="O303" i="1" s="1"/>
  <c r="P303" i="1" s="1"/>
  <c r="M304" i="1"/>
  <c r="O304" i="1" s="1"/>
  <c r="P304" i="1" s="1"/>
  <c r="M305" i="1"/>
  <c r="O305" i="1" s="1"/>
  <c r="P305" i="1" s="1"/>
  <c r="M306" i="1"/>
  <c r="O306" i="1" s="1"/>
  <c r="P306" i="1" s="1"/>
  <c r="M307" i="1"/>
  <c r="O307" i="1" s="1"/>
  <c r="P307" i="1" s="1"/>
  <c r="M308" i="1"/>
  <c r="O308" i="1" s="1"/>
  <c r="P308" i="1" s="1"/>
  <c r="M309" i="1"/>
  <c r="O309" i="1" s="1"/>
  <c r="P309" i="1" s="1"/>
  <c r="M310" i="1"/>
  <c r="O310" i="1" s="1"/>
  <c r="P310" i="1" s="1"/>
  <c r="M311" i="1"/>
  <c r="O311" i="1" s="1"/>
  <c r="P311" i="1" s="1"/>
  <c r="M312" i="1"/>
  <c r="O312" i="1" s="1"/>
  <c r="P312" i="1" s="1"/>
  <c r="M313" i="1"/>
  <c r="O313" i="1" s="1"/>
  <c r="P313" i="1" s="1"/>
  <c r="M314" i="1"/>
  <c r="O314" i="1" s="1"/>
  <c r="P314" i="1" s="1"/>
  <c r="M315" i="1"/>
  <c r="O315" i="1" s="1"/>
  <c r="P315" i="1" s="1"/>
  <c r="M316" i="1"/>
  <c r="O316" i="1" s="1"/>
  <c r="P316" i="1" s="1"/>
  <c r="M317" i="1"/>
  <c r="O317" i="1" s="1"/>
  <c r="P317" i="1" s="1"/>
  <c r="M318" i="1"/>
  <c r="O318" i="1" s="1"/>
  <c r="P318" i="1" s="1"/>
  <c r="M319" i="1"/>
  <c r="O319" i="1" s="1"/>
  <c r="P319" i="1" s="1"/>
  <c r="M320" i="1"/>
  <c r="O320" i="1" s="1"/>
  <c r="P320" i="1" s="1"/>
  <c r="M321" i="1"/>
  <c r="O321" i="1" s="1"/>
  <c r="P321" i="1" s="1"/>
  <c r="M322" i="1"/>
  <c r="O322" i="1" s="1"/>
  <c r="P322" i="1" s="1"/>
  <c r="M323" i="1"/>
  <c r="O323" i="1" s="1"/>
  <c r="P323" i="1" s="1"/>
  <c r="M324" i="1"/>
  <c r="O324" i="1" s="1"/>
  <c r="P324" i="1" s="1"/>
  <c r="M325" i="1"/>
  <c r="O325" i="1" s="1"/>
  <c r="P325" i="1" s="1"/>
  <c r="M326" i="1"/>
  <c r="O326" i="1" s="1"/>
  <c r="P326" i="1" s="1"/>
  <c r="M327" i="1"/>
  <c r="O327" i="1" s="1"/>
  <c r="P327" i="1" s="1"/>
  <c r="M328" i="1"/>
  <c r="O328" i="1" s="1"/>
  <c r="P328" i="1" s="1"/>
  <c r="M329" i="1"/>
  <c r="O329" i="1" s="1"/>
  <c r="P329" i="1" s="1"/>
  <c r="M330" i="1"/>
  <c r="O330" i="1" s="1"/>
  <c r="P330" i="1" s="1"/>
  <c r="M331" i="1"/>
  <c r="O331" i="1" s="1"/>
  <c r="P331" i="1" s="1"/>
  <c r="M332" i="1"/>
  <c r="O332" i="1" s="1"/>
  <c r="P332" i="1" s="1"/>
  <c r="M333" i="1"/>
  <c r="O333" i="1" s="1"/>
  <c r="P333" i="1" s="1"/>
  <c r="M334" i="1"/>
  <c r="O334" i="1" s="1"/>
  <c r="P334" i="1" s="1"/>
  <c r="M335" i="1"/>
  <c r="O335" i="1" s="1"/>
  <c r="P335" i="1" s="1"/>
  <c r="M336" i="1"/>
  <c r="O336" i="1" s="1"/>
  <c r="P336" i="1" s="1"/>
  <c r="M337" i="1"/>
  <c r="O337" i="1" s="1"/>
  <c r="P337" i="1" s="1"/>
  <c r="M338" i="1"/>
  <c r="O338" i="1" s="1"/>
  <c r="P338" i="1" s="1"/>
  <c r="M339" i="1"/>
  <c r="O339" i="1" s="1"/>
  <c r="P339" i="1" s="1"/>
  <c r="M340" i="1"/>
  <c r="O340" i="1" s="1"/>
  <c r="P340" i="1" s="1"/>
  <c r="M341" i="1"/>
  <c r="O341" i="1" s="1"/>
  <c r="P341" i="1" s="1"/>
  <c r="M342" i="1"/>
  <c r="O342" i="1" s="1"/>
  <c r="P342" i="1" s="1"/>
  <c r="M343" i="1"/>
  <c r="O343" i="1" s="1"/>
  <c r="P343" i="1" s="1"/>
  <c r="M344" i="1"/>
  <c r="O344" i="1" s="1"/>
  <c r="P344" i="1" s="1"/>
  <c r="M345" i="1"/>
  <c r="O345" i="1" s="1"/>
  <c r="P345" i="1" s="1"/>
  <c r="M346" i="1"/>
  <c r="O346" i="1" s="1"/>
  <c r="P346" i="1" s="1"/>
  <c r="M347" i="1"/>
  <c r="O347" i="1" s="1"/>
  <c r="P347" i="1" s="1"/>
  <c r="M348" i="1"/>
  <c r="O348" i="1" s="1"/>
  <c r="P348" i="1" s="1"/>
  <c r="M349" i="1"/>
  <c r="O349" i="1" s="1"/>
  <c r="P349" i="1" s="1"/>
  <c r="M350" i="1"/>
  <c r="O350" i="1" s="1"/>
  <c r="P350" i="1" s="1"/>
  <c r="M351" i="1"/>
  <c r="O351" i="1" s="1"/>
  <c r="P351" i="1" s="1"/>
  <c r="M352" i="1"/>
  <c r="O352" i="1" s="1"/>
  <c r="P352" i="1" s="1"/>
  <c r="M353" i="1"/>
  <c r="O353" i="1" s="1"/>
  <c r="P353" i="1" s="1"/>
  <c r="M354" i="1"/>
  <c r="O354" i="1" s="1"/>
  <c r="P354" i="1" s="1"/>
  <c r="M355" i="1"/>
  <c r="O355" i="1" s="1"/>
  <c r="P355" i="1" s="1"/>
  <c r="M356" i="1"/>
  <c r="O356" i="1" s="1"/>
  <c r="P356" i="1" s="1"/>
  <c r="M357" i="1"/>
  <c r="O357" i="1" s="1"/>
  <c r="P357" i="1" s="1"/>
  <c r="M358" i="1"/>
  <c r="O358" i="1" s="1"/>
  <c r="P358" i="1" s="1"/>
  <c r="M359" i="1"/>
  <c r="O359" i="1" s="1"/>
  <c r="P359" i="1" s="1"/>
  <c r="M360" i="1"/>
  <c r="O360" i="1" s="1"/>
  <c r="P360" i="1" s="1"/>
  <c r="M361" i="1"/>
  <c r="O361" i="1" s="1"/>
  <c r="P361" i="1" s="1"/>
  <c r="M362" i="1"/>
  <c r="O362" i="1" s="1"/>
  <c r="P362" i="1" s="1"/>
  <c r="M363" i="1"/>
  <c r="O363" i="1" s="1"/>
  <c r="P363" i="1" s="1"/>
  <c r="M364" i="1"/>
  <c r="O364" i="1" s="1"/>
  <c r="P364" i="1" s="1"/>
  <c r="M365" i="1"/>
  <c r="O365" i="1" s="1"/>
  <c r="P365" i="1" s="1"/>
  <c r="M366" i="1"/>
  <c r="O366" i="1" s="1"/>
  <c r="P366" i="1" s="1"/>
  <c r="M367" i="1"/>
  <c r="O367" i="1" s="1"/>
  <c r="P367" i="1" s="1"/>
  <c r="M368" i="1"/>
  <c r="O368" i="1" s="1"/>
  <c r="P368" i="1" s="1"/>
  <c r="M369" i="1"/>
  <c r="O369" i="1" s="1"/>
  <c r="P369" i="1" s="1"/>
  <c r="M370" i="1"/>
  <c r="O370" i="1" s="1"/>
  <c r="P370" i="1" s="1"/>
  <c r="M371" i="1"/>
  <c r="O371" i="1" s="1"/>
  <c r="P371" i="1" s="1"/>
  <c r="M372" i="1"/>
  <c r="O372" i="1" s="1"/>
  <c r="P372" i="1" s="1"/>
  <c r="M373" i="1"/>
  <c r="O373" i="1" s="1"/>
  <c r="P373" i="1" s="1"/>
  <c r="M374" i="1"/>
  <c r="O374" i="1" s="1"/>
  <c r="P374" i="1" s="1"/>
  <c r="M375" i="1"/>
  <c r="O375" i="1" s="1"/>
  <c r="P375" i="1" s="1"/>
  <c r="M376" i="1"/>
  <c r="O376" i="1" s="1"/>
  <c r="P376" i="1" s="1"/>
  <c r="M377" i="1"/>
  <c r="O377" i="1" s="1"/>
  <c r="P377" i="1" s="1"/>
  <c r="M378" i="1"/>
  <c r="O378" i="1" s="1"/>
  <c r="P378" i="1" s="1"/>
  <c r="M379" i="1"/>
  <c r="O379" i="1" s="1"/>
  <c r="P379" i="1" s="1"/>
  <c r="M380" i="1"/>
  <c r="O380" i="1" s="1"/>
  <c r="P380" i="1" s="1"/>
  <c r="M381" i="1"/>
  <c r="O381" i="1" s="1"/>
  <c r="P381" i="1" s="1"/>
  <c r="M382" i="1"/>
  <c r="O382" i="1" s="1"/>
  <c r="P382" i="1" s="1"/>
  <c r="M383" i="1"/>
  <c r="O383" i="1" s="1"/>
  <c r="P383" i="1" s="1"/>
  <c r="M384" i="1"/>
  <c r="O384" i="1" s="1"/>
  <c r="P384" i="1" s="1"/>
  <c r="M385" i="1"/>
  <c r="O385" i="1" s="1"/>
  <c r="P385" i="1" s="1"/>
  <c r="M386" i="1"/>
  <c r="O386" i="1" s="1"/>
  <c r="P386" i="1" s="1"/>
  <c r="M387" i="1"/>
  <c r="O387" i="1" s="1"/>
  <c r="P387" i="1" s="1"/>
  <c r="M388" i="1"/>
  <c r="O388" i="1" s="1"/>
  <c r="P388" i="1" s="1"/>
  <c r="M389" i="1"/>
  <c r="O389" i="1" s="1"/>
  <c r="P389" i="1" s="1"/>
  <c r="M390" i="1"/>
  <c r="O390" i="1" s="1"/>
  <c r="P390" i="1" s="1"/>
  <c r="M391" i="1"/>
  <c r="O391" i="1" s="1"/>
  <c r="P391" i="1" s="1"/>
  <c r="M392" i="1"/>
  <c r="O392" i="1" s="1"/>
  <c r="P392" i="1" s="1"/>
  <c r="M393" i="1"/>
  <c r="O393" i="1" s="1"/>
  <c r="P393" i="1" s="1"/>
  <c r="M394" i="1"/>
  <c r="O394" i="1" s="1"/>
  <c r="P394" i="1" s="1"/>
  <c r="M395" i="1"/>
  <c r="O395" i="1" s="1"/>
  <c r="P395" i="1" s="1"/>
  <c r="M396" i="1"/>
  <c r="O396" i="1" s="1"/>
  <c r="P396" i="1" s="1"/>
  <c r="M397" i="1"/>
  <c r="O397" i="1" s="1"/>
  <c r="P397" i="1" s="1"/>
  <c r="M398" i="1"/>
  <c r="O398" i="1" s="1"/>
  <c r="P398" i="1" s="1"/>
  <c r="M399" i="1"/>
  <c r="O399" i="1" s="1"/>
  <c r="P399" i="1" s="1"/>
  <c r="M400" i="1"/>
  <c r="O400" i="1" s="1"/>
  <c r="P400" i="1" s="1"/>
  <c r="M401" i="1"/>
  <c r="O401" i="1" s="1"/>
  <c r="P401" i="1" s="1"/>
  <c r="M402" i="1"/>
  <c r="O402" i="1" s="1"/>
  <c r="P402" i="1" s="1"/>
  <c r="M403" i="1"/>
  <c r="O403" i="1" s="1"/>
  <c r="P403" i="1" s="1"/>
  <c r="M404" i="1"/>
  <c r="O404" i="1" s="1"/>
  <c r="P404" i="1" s="1"/>
  <c r="M405" i="1"/>
  <c r="O405" i="1" s="1"/>
  <c r="P405" i="1" s="1"/>
  <c r="M406" i="1"/>
  <c r="O406" i="1" s="1"/>
  <c r="P406" i="1" s="1"/>
  <c r="M407" i="1"/>
  <c r="O407" i="1" s="1"/>
  <c r="P407" i="1" s="1"/>
  <c r="M408" i="1"/>
  <c r="O408" i="1" s="1"/>
  <c r="P408" i="1" s="1"/>
  <c r="M409" i="1"/>
  <c r="O409" i="1" s="1"/>
  <c r="P409" i="1" s="1"/>
  <c r="M410" i="1"/>
  <c r="O410" i="1" s="1"/>
  <c r="P410" i="1" s="1"/>
  <c r="M411" i="1"/>
  <c r="O411" i="1" s="1"/>
  <c r="P411" i="1" s="1"/>
  <c r="M412" i="1"/>
  <c r="O412" i="1" s="1"/>
  <c r="P412" i="1" s="1"/>
  <c r="M413" i="1"/>
  <c r="O413" i="1" s="1"/>
  <c r="P413" i="1" s="1"/>
  <c r="M414" i="1"/>
  <c r="O414" i="1" s="1"/>
  <c r="P414" i="1" s="1"/>
  <c r="M415" i="1"/>
  <c r="O415" i="1" s="1"/>
  <c r="P415" i="1" s="1"/>
  <c r="M416" i="1"/>
  <c r="O416" i="1" s="1"/>
  <c r="P416" i="1" s="1"/>
  <c r="M417" i="1"/>
  <c r="O417" i="1" s="1"/>
  <c r="P417" i="1" s="1"/>
  <c r="M418" i="1"/>
  <c r="O418" i="1" s="1"/>
  <c r="P418" i="1" s="1"/>
  <c r="M419" i="1"/>
  <c r="O419" i="1" s="1"/>
  <c r="P419" i="1" s="1"/>
  <c r="M420" i="1"/>
  <c r="O420" i="1" s="1"/>
  <c r="P420" i="1" s="1"/>
  <c r="M421" i="1"/>
  <c r="O421" i="1" s="1"/>
  <c r="P421" i="1" s="1"/>
  <c r="M422" i="1"/>
  <c r="O422" i="1" s="1"/>
  <c r="P422" i="1" s="1"/>
  <c r="M423" i="1"/>
  <c r="O423" i="1" s="1"/>
  <c r="P423" i="1" s="1"/>
  <c r="M424" i="1"/>
  <c r="O424" i="1" s="1"/>
  <c r="P424" i="1" s="1"/>
  <c r="M425" i="1"/>
  <c r="O425" i="1" s="1"/>
  <c r="P425" i="1" s="1"/>
  <c r="M426" i="1"/>
  <c r="O426" i="1" s="1"/>
  <c r="P426" i="1" s="1"/>
  <c r="M427" i="1"/>
  <c r="O427" i="1" s="1"/>
  <c r="P427" i="1" s="1"/>
  <c r="M428" i="1"/>
  <c r="O428" i="1" s="1"/>
  <c r="P428" i="1" s="1"/>
  <c r="M429" i="1"/>
  <c r="O429" i="1" s="1"/>
  <c r="P429" i="1" s="1"/>
  <c r="M430" i="1"/>
  <c r="O430" i="1" s="1"/>
  <c r="P430" i="1" s="1"/>
  <c r="M431" i="1"/>
  <c r="O431" i="1" s="1"/>
  <c r="P431" i="1" s="1"/>
  <c r="M432" i="1"/>
  <c r="O432" i="1" s="1"/>
  <c r="P432" i="1" s="1"/>
  <c r="M433" i="1"/>
  <c r="O433" i="1" s="1"/>
  <c r="P433" i="1" s="1"/>
  <c r="M434" i="1"/>
  <c r="O434" i="1" s="1"/>
  <c r="P434" i="1" s="1"/>
  <c r="M435" i="1"/>
  <c r="O435" i="1" s="1"/>
  <c r="P435" i="1" s="1"/>
  <c r="M436" i="1"/>
  <c r="O436" i="1" s="1"/>
  <c r="P436" i="1" s="1"/>
  <c r="M437" i="1"/>
  <c r="O437" i="1" s="1"/>
  <c r="P437" i="1" s="1"/>
  <c r="M438" i="1"/>
  <c r="O438" i="1" s="1"/>
  <c r="P438" i="1" s="1"/>
  <c r="M439" i="1"/>
  <c r="O439" i="1" s="1"/>
  <c r="P439" i="1" s="1"/>
  <c r="M440" i="1"/>
  <c r="O440" i="1" s="1"/>
  <c r="P440" i="1" s="1"/>
  <c r="M441" i="1"/>
  <c r="O441" i="1" s="1"/>
  <c r="P441" i="1" s="1"/>
  <c r="M442" i="1"/>
  <c r="O442" i="1" s="1"/>
  <c r="P442" i="1" s="1"/>
  <c r="M443" i="1"/>
  <c r="O443" i="1" s="1"/>
  <c r="P443" i="1" s="1"/>
  <c r="M444" i="1"/>
  <c r="O444" i="1" s="1"/>
  <c r="P444" i="1" s="1"/>
  <c r="M445" i="1"/>
  <c r="O445" i="1" s="1"/>
  <c r="P445" i="1" s="1"/>
  <c r="M446" i="1"/>
  <c r="O446" i="1" s="1"/>
  <c r="P446" i="1" s="1"/>
  <c r="M447" i="1"/>
  <c r="O447" i="1" s="1"/>
  <c r="P447" i="1" s="1"/>
  <c r="M448" i="1"/>
  <c r="O448" i="1" s="1"/>
  <c r="P448" i="1" s="1"/>
  <c r="M449" i="1"/>
  <c r="O449" i="1" s="1"/>
  <c r="P449" i="1" s="1"/>
  <c r="M450" i="1"/>
  <c r="O450" i="1" s="1"/>
  <c r="P450" i="1" s="1"/>
  <c r="M451" i="1"/>
  <c r="O451" i="1" s="1"/>
  <c r="P451" i="1" s="1"/>
  <c r="M452" i="1"/>
  <c r="O452" i="1" s="1"/>
  <c r="P452" i="1" s="1"/>
  <c r="M453" i="1"/>
  <c r="O453" i="1" s="1"/>
  <c r="P453" i="1" s="1"/>
  <c r="M454" i="1"/>
  <c r="O454" i="1" s="1"/>
  <c r="P454" i="1" s="1"/>
  <c r="M455" i="1"/>
  <c r="O455" i="1" s="1"/>
  <c r="P455" i="1" s="1"/>
  <c r="M456" i="1"/>
  <c r="O456" i="1" s="1"/>
  <c r="P456" i="1" s="1"/>
  <c r="M457" i="1"/>
  <c r="O457" i="1" s="1"/>
  <c r="P457" i="1" s="1"/>
  <c r="M458" i="1"/>
  <c r="O458" i="1" s="1"/>
  <c r="P458" i="1" s="1"/>
  <c r="M459" i="1"/>
  <c r="O459" i="1" s="1"/>
  <c r="P459" i="1" s="1"/>
  <c r="M460" i="1"/>
  <c r="O460" i="1" s="1"/>
  <c r="P460" i="1" s="1"/>
  <c r="M461" i="1"/>
  <c r="O461" i="1" s="1"/>
  <c r="P461" i="1" s="1"/>
  <c r="M462" i="1"/>
  <c r="O462" i="1" s="1"/>
  <c r="P462" i="1" s="1"/>
  <c r="M463" i="1"/>
  <c r="O463" i="1" s="1"/>
  <c r="P463" i="1" s="1"/>
  <c r="M464" i="1"/>
  <c r="O464" i="1" s="1"/>
  <c r="P464" i="1" s="1"/>
  <c r="M465" i="1"/>
  <c r="O465" i="1" s="1"/>
  <c r="P465" i="1" s="1"/>
  <c r="M466" i="1"/>
  <c r="O466" i="1" s="1"/>
  <c r="P466" i="1" s="1"/>
  <c r="M467" i="1"/>
  <c r="O467" i="1" s="1"/>
  <c r="P467" i="1" s="1"/>
  <c r="M468" i="1"/>
  <c r="O468" i="1" s="1"/>
  <c r="P468" i="1" s="1"/>
  <c r="M469" i="1"/>
  <c r="O469" i="1" s="1"/>
  <c r="P469" i="1" s="1"/>
  <c r="M470" i="1"/>
  <c r="O470" i="1" s="1"/>
  <c r="P470" i="1" s="1"/>
  <c r="M471" i="1"/>
  <c r="O471" i="1" s="1"/>
  <c r="P471" i="1" s="1"/>
  <c r="M472" i="1"/>
  <c r="O472" i="1" s="1"/>
  <c r="P472" i="1" s="1"/>
  <c r="M473" i="1"/>
  <c r="O473" i="1" s="1"/>
  <c r="P473" i="1" s="1"/>
  <c r="M474" i="1"/>
  <c r="O474" i="1" s="1"/>
  <c r="P474" i="1" s="1"/>
  <c r="M475" i="1"/>
  <c r="O475" i="1" s="1"/>
  <c r="P475" i="1" s="1"/>
  <c r="M476" i="1"/>
  <c r="O476" i="1" s="1"/>
  <c r="P476" i="1" s="1"/>
  <c r="M477" i="1"/>
  <c r="O477" i="1" s="1"/>
  <c r="P477" i="1" s="1"/>
  <c r="M478" i="1"/>
  <c r="O478" i="1" s="1"/>
  <c r="P478" i="1" s="1"/>
  <c r="M479" i="1"/>
  <c r="M480" i="1"/>
  <c r="O480" i="1" s="1"/>
  <c r="P480" i="1" s="1"/>
  <c r="M481" i="1"/>
  <c r="O481" i="1" s="1"/>
  <c r="P481" i="1" s="1"/>
  <c r="M482" i="1"/>
  <c r="O482" i="1" s="1"/>
  <c r="P482" i="1" s="1"/>
  <c r="M483" i="1"/>
  <c r="O483" i="1" s="1"/>
  <c r="P483" i="1" s="1"/>
  <c r="M484" i="1"/>
  <c r="O484" i="1" s="1"/>
  <c r="P484" i="1" s="1"/>
  <c r="M485" i="1"/>
  <c r="O485" i="1" s="1"/>
  <c r="P485" i="1" s="1"/>
  <c r="M486" i="1"/>
  <c r="O486" i="1" s="1"/>
  <c r="P486" i="1" s="1"/>
  <c r="M487" i="1"/>
  <c r="O487" i="1" s="1"/>
  <c r="P487" i="1" s="1"/>
  <c r="M488" i="1"/>
  <c r="O488" i="1" s="1"/>
  <c r="P488" i="1" s="1"/>
  <c r="M489" i="1"/>
  <c r="O489" i="1" s="1"/>
  <c r="P489" i="1" s="1"/>
  <c r="M490" i="1"/>
  <c r="O490" i="1" s="1"/>
  <c r="P490" i="1" s="1"/>
  <c r="M491" i="1"/>
  <c r="O491" i="1" s="1"/>
  <c r="P491" i="1" s="1"/>
  <c r="M492" i="1"/>
  <c r="O492" i="1" s="1"/>
  <c r="P492" i="1" s="1"/>
  <c r="M493" i="1"/>
  <c r="O493" i="1" s="1"/>
  <c r="P493" i="1" s="1"/>
  <c r="M494" i="1"/>
  <c r="O494" i="1" s="1"/>
  <c r="P494" i="1" s="1"/>
  <c r="M495" i="1"/>
  <c r="O495" i="1" s="1"/>
  <c r="P495" i="1" s="1"/>
  <c r="M496" i="1"/>
  <c r="O496" i="1" s="1"/>
  <c r="P496" i="1" s="1"/>
  <c r="M497" i="1"/>
  <c r="O497" i="1" s="1"/>
  <c r="P497" i="1" s="1"/>
  <c r="M498" i="1"/>
  <c r="O498" i="1" s="1"/>
  <c r="P498" i="1" s="1"/>
  <c r="M499" i="1"/>
  <c r="O499" i="1" s="1"/>
  <c r="P499" i="1" s="1"/>
  <c r="M500" i="1"/>
  <c r="O500" i="1" s="1"/>
  <c r="P500" i="1" s="1"/>
  <c r="M501" i="1"/>
  <c r="O501" i="1" s="1"/>
  <c r="P501" i="1" s="1"/>
  <c r="M502" i="1"/>
  <c r="O502" i="1" s="1"/>
  <c r="P502" i="1" s="1"/>
  <c r="M503" i="1"/>
  <c r="O503" i="1" s="1"/>
  <c r="P503" i="1" s="1"/>
  <c r="M504" i="1"/>
  <c r="O504" i="1" s="1"/>
  <c r="P504" i="1" s="1"/>
  <c r="M505" i="1"/>
  <c r="O505" i="1" s="1"/>
  <c r="P505" i="1" s="1"/>
  <c r="M506" i="1"/>
  <c r="O506" i="1" s="1"/>
  <c r="P506" i="1" s="1"/>
  <c r="M507" i="1"/>
  <c r="O507" i="1" s="1"/>
  <c r="P507" i="1" s="1"/>
  <c r="M508" i="1"/>
  <c r="O508" i="1" s="1"/>
  <c r="P508" i="1" s="1"/>
  <c r="M509" i="1"/>
  <c r="O509" i="1" s="1"/>
  <c r="P509" i="1" s="1"/>
  <c r="M510" i="1"/>
  <c r="O510" i="1" s="1"/>
  <c r="P510" i="1" s="1"/>
  <c r="M511" i="1"/>
  <c r="O511" i="1" s="1"/>
  <c r="P511" i="1" s="1"/>
  <c r="M512" i="1"/>
  <c r="O512" i="1" s="1"/>
  <c r="P512" i="1" s="1"/>
  <c r="M513" i="1"/>
  <c r="O513" i="1" s="1"/>
  <c r="P513" i="1" s="1"/>
  <c r="M514" i="1"/>
  <c r="O514" i="1" s="1"/>
  <c r="P514" i="1" s="1"/>
  <c r="M515" i="1"/>
  <c r="O515" i="1" s="1"/>
  <c r="P515" i="1" s="1"/>
  <c r="M516" i="1"/>
  <c r="O516" i="1" s="1"/>
  <c r="P516" i="1" s="1"/>
  <c r="M517" i="1"/>
  <c r="O517" i="1" s="1"/>
  <c r="P517" i="1" s="1"/>
  <c r="M518" i="1"/>
  <c r="O518" i="1" s="1"/>
  <c r="P518" i="1" s="1"/>
  <c r="M519" i="1"/>
  <c r="O519" i="1" s="1"/>
  <c r="P519" i="1" s="1"/>
  <c r="M520" i="1"/>
  <c r="O520" i="1" s="1"/>
  <c r="P520" i="1" s="1"/>
  <c r="M521" i="1"/>
  <c r="O521" i="1" s="1"/>
  <c r="P521" i="1" s="1"/>
  <c r="M522" i="1"/>
  <c r="O522" i="1" s="1"/>
  <c r="P522" i="1" s="1"/>
  <c r="M523" i="1"/>
  <c r="O523" i="1" s="1"/>
  <c r="P523" i="1" s="1"/>
  <c r="M524" i="1"/>
  <c r="O524" i="1" s="1"/>
  <c r="P524" i="1" s="1"/>
  <c r="M525" i="1"/>
  <c r="O525" i="1" s="1"/>
  <c r="P525" i="1" s="1"/>
  <c r="M526" i="1"/>
  <c r="O526" i="1" s="1"/>
  <c r="P526" i="1" s="1"/>
  <c r="M527" i="1"/>
  <c r="O527" i="1" s="1"/>
  <c r="P527" i="1" s="1"/>
  <c r="M528" i="1"/>
  <c r="O528" i="1" s="1"/>
  <c r="P528" i="1" s="1"/>
  <c r="M529" i="1"/>
  <c r="O529" i="1" s="1"/>
  <c r="P529" i="1" s="1"/>
  <c r="M530" i="1"/>
  <c r="O530" i="1" s="1"/>
  <c r="P530" i="1" s="1"/>
  <c r="M531" i="1"/>
  <c r="O531" i="1" s="1"/>
  <c r="P531" i="1" s="1"/>
  <c r="M532" i="1"/>
  <c r="O532" i="1" s="1"/>
  <c r="P532" i="1" s="1"/>
  <c r="M533" i="1"/>
  <c r="O533" i="1" s="1"/>
  <c r="P533" i="1" s="1"/>
  <c r="M534" i="1"/>
  <c r="O534" i="1" s="1"/>
  <c r="P534" i="1" s="1"/>
  <c r="M535" i="1"/>
  <c r="O535" i="1" s="1"/>
  <c r="P535" i="1" s="1"/>
  <c r="M536" i="1"/>
  <c r="O536" i="1" s="1"/>
  <c r="P536" i="1" s="1"/>
  <c r="M537" i="1"/>
  <c r="O537" i="1" s="1"/>
  <c r="P537" i="1" s="1"/>
  <c r="M538" i="1"/>
  <c r="O538" i="1" s="1"/>
  <c r="P538" i="1" s="1"/>
  <c r="M539" i="1"/>
  <c r="O539" i="1" s="1"/>
  <c r="P539" i="1" s="1"/>
  <c r="M540" i="1"/>
  <c r="O540" i="1" s="1"/>
  <c r="P540" i="1" s="1"/>
  <c r="M541" i="1"/>
  <c r="O541" i="1" s="1"/>
  <c r="P541" i="1" s="1"/>
  <c r="M542" i="1"/>
  <c r="O542" i="1" s="1"/>
  <c r="P542" i="1" s="1"/>
  <c r="M543" i="1"/>
  <c r="O543" i="1" s="1"/>
  <c r="P543" i="1" s="1"/>
  <c r="M544" i="1"/>
  <c r="O544" i="1" s="1"/>
  <c r="P544" i="1" s="1"/>
  <c r="M545" i="1"/>
  <c r="O545" i="1" s="1"/>
  <c r="P545" i="1" s="1"/>
  <c r="M546" i="1"/>
  <c r="O546" i="1" s="1"/>
  <c r="P546" i="1" s="1"/>
  <c r="M547" i="1"/>
  <c r="O547" i="1" s="1"/>
  <c r="P547" i="1" s="1"/>
  <c r="M548" i="1"/>
  <c r="O548" i="1" s="1"/>
  <c r="P548" i="1" s="1"/>
  <c r="M549" i="1"/>
  <c r="O549" i="1" s="1"/>
  <c r="P549" i="1" s="1"/>
  <c r="M550" i="1"/>
  <c r="O550" i="1" s="1"/>
  <c r="P550" i="1" s="1"/>
  <c r="M551" i="1"/>
  <c r="O551" i="1" s="1"/>
  <c r="P551" i="1" s="1"/>
  <c r="M552" i="1"/>
  <c r="O552" i="1" s="1"/>
  <c r="P552" i="1" s="1"/>
  <c r="M553" i="1"/>
  <c r="O553" i="1" s="1"/>
  <c r="P553" i="1" s="1"/>
  <c r="M554" i="1"/>
  <c r="O554" i="1" s="1"/>
  <c r="P554" i="1" s="1"/>
  <c r="M555" i="1"/>
  <c r="O555" i="1" s="1"/>
  <c r="P555" i="1" s="1"/>
  <c r="M556" i="1"/>
  <c r="O556" i="1" s="1"/>
  <c r="P556" i="1" s="1"/>
  <c r="M557" i="1"/>
  <c r="O557" i="1" s="1"/>
  <c r="P557" i="1" s="1"/>
  <c r="M558" i="1"/>
  <c r="O558" i="1" s="1"/>
  <c r="P558" i="1" s="1"/>
  <c r="M559" i="1"/>
  <c r="O559" i="1" s="1"/>
  <c r="P559" i="1" s="1"/>
  <c r="M560" i="1"/>
  <c r="O560" i="1" s="1"/>
  <c r="P560" i="1" s="1"/>
  <c r="M561" i="1"/>
  <c r="O561" i="1" s="1"/>
  <c r="P561" i="1" s="1"/>
  <c r="M562" i="1"/>
  <c r="O562" i="1" s="1"/>
  <c r="P562" i="1" s="1"/>
  <c r="M563" i="1"/>
  <c r="O563" i="1" s="1"/>
  <c r="P563" i="1" s="1"/>
  <c r="M564" i="1"/>
  <c r="O564" i="1" s="1"/>
  <c r="P564" i="1" s="1"/>
  <c r="M565" i="1"/>
  <c r="O565" i="1" s="1"/>
  <c r="P565" i="1" s="1"/>
  <c r="M566" i="1"/>
  <c r="O566" i="1" s="1"/>
  <c r="P566" i="1" s="1"/>
  <c r="M567" i="1"/>
  <c r="O567" i="1" s="1"/>
  <c r="P567" i="1" s="1"/>
  <c r="M568" i="1"/>
  <c r="O568" i="1" s="1"/>
  <c r="P568" i="1" s="1"/>
  <c r="M569" i="1"/>
  <c r="O569" i="1" s="1"/>
  <c r="P569" i="1" s="1"/>
  <c r="M570" i="1"/>
  <c r="O570" i="1" s="1"/>
  <c r="P570" i="1" s="1"/>
  <c r="M571" i="1"/>
  <c r="O571" i="1" s="1"/>
  <c r="P571" i="1" s="1"/>
  <c r="M572" i="1"/>
  <c r="O572" i="1" s="1"/>
  <c r="P572" i="1" s="1"/>
  <c r="M573" i="1"/>
  <c r="O573" i="1" s="1"/>
  <c r="P573" i="1" s="1"/>
  <c r="M574" i="1"/>
  <c r="O574" i="1" s="1"/>
  <c r="P574" i="1" s="1"/>
  <c r="M575" i="1"/>
  <c r="O575" i="1" s="1"/>
  <c r="P575" i="1" s="1"/>
  <c r="M576" i="1"/>
  <c r="O576" i="1" s="1"/>
  <c r="P576" i="1" s="1"/>
  <c r="M577" i="1"/>
  <c r="O577" i="1" s="1"/>
  <c r="P577" i="1" s="1"/>
  <c r="M578" i="1"/>
  <c r="O578" i="1" s="1"/>
  <c r="P578" i="1" s="1"/>
  <c r="M579" i="1"/>
  <c r="O579" i="1" s="1"/>
  <c r="P579" i="1" s="1"/>
  <c r="M580" i="1"/>
  <c r="O580" i="1" s="1"/>
  <c r="P580" i="1" s="1"/>
  <c r="M581" i="1"/>
  <c r="O581" i="1" s="1"/>
  <c r="P581" i="1" s="1"/>
  <c r="M582" i="1"/>
  <c r="O582" i="1" s="1"/>
  <c r="P582" i="1" s="1"/>
  <c r="M583" i="1"/>
  <c r="O583" i="1" s="1"/>
  <c r="P583" i="1" s="1"/>
  <c r="M584" i="1"/>
  <c r="O584" i="1" s="1"/>
  <c r="P584" i="1" s="1"/>
  <c r="M585" i="1"/>
  <c r="O585" i="1" s="1"/>
  <c r="P585" i="1" s="1"/>
  <c r="M586" i="1"/>
  <c r="M587" i="1"/>
  <c r="O587" i="1" s="1"/>
  <c r="P587" i="1" s="1"/>
  <c r="M588" i="1"/>
  <c r="O588" i="1" s="1"/>
  <c r="P588" i="1" s="1"/>
  <c r="M589" i="1"/>
  <c r="O589" i="1" s="1"/>
  <c r="P589" i="1" s="1"/>
  <c r="M590" i="1"/>
  <c r="O590" i="1" s="1"/>
  <c r="P590" i="1" s="1"/>
  <c r="M591" i="1"/>
  <c r="O591" i="1" s="1"/>
  <c r="P591" i="1" s="1"/>
  <c r="M592" i="1"/>
  <c r="O592" i="1" s="1"/>
  <c r="P592" i="1" s="1"/>
  <c r="M593" i="1"/>
  <c r="O593" i="1" s="1"/>
  <c r="P593" i="1" s="1"/>
  <c r="M594" i="1"/>
  <c r="O594" i="1" s="1"/>
  <c r="P594" i="1" s="1"/>
  <c r="M595" i="1"/>
  <c r="O595" i="1" s="1"/>
  <c r="P595" i="1" s="1"/>
  <c r="M596" i="1"/>
  <c r="O596" i="1" s="1"/>
  <c r="P596" i="1" s="1"/>
  <c r="M597" i="1"/>
  <c r="O597" i="1" s="1"/>
  <c r="P597" i="1" s="1"/>
  <c r="M598" i="1"/>
  <c r="O598" i="1" s="1"/>
  <c r="P598" i="1" s="1"/>
  <c r="M599" i="1"/>
  <c r="O599" i="1" s="1"/>
  <c r="P599" i="1" s="1"/>
  <c r="M600" i="1"/>
  <c r="O600" i="1" s="1"/>
  <c r="P600" i="1" s="1"/>
  <c r="M601" i="1"/>
  <c r="O601" i="1" s="1"/>
  <c r="P601" i="1" s="1"/>
  <c r="M602" i="1"/>
  <c r="O602" i="1" s="1"/>
  <c r="P602" i="1" s="1"/>
  <c r="M603" i="1"/>
  <c r="O603" i="1" s="1"/>
  <c r="P603" i="1" s="1"/>
  <c r="M604" i="1"/>
  <c r="O604" i="1" s="1"/>
  <c r="P604" i="1" s="1"/>
  <c r="M605" i="1"/>
  <c r="O605" i="1" s="1"/>
  <c r="P605" i="1" s="1"/>
  <c r="M606" i="1"/>
  <c r="O606" i="1" s="1"/>
  <c r="P606" i="1" s="1"/>
  <c r="M607" i="1"/>
  <c r="O607" i="1" s="1"/>
  <c r="P607" i="1" s="1"/>
  <c r="M608" i="1"/>
  <c r="O608" i="1" s="1"/>
  <c r="P608" i="1" s="1"/>
  <c r="M609" i="1"/>
  <c r="O609" i="1" s="1"/>
  <c r="P609" i="1" s="1"/>
  <c r="M610" i="1"/>
  <c r="O610" i="1" s="1"/>
  <c r="P610" i="1" s="1"/>
  <c r="M611" i="1"/>
  <c r="O611" i="1" s="1"/>
  <c r="P611" i="1" s="1"/>
  <c r="M612" i="1"/>
  <c r="O612" i="1" s="1"/>
  <c r="P612" i="1" s="1"/>
  <c r="M613" i="1"/>
  <c r="O613" i="1" s="1"/>
  <c r="P613" i="1" s="1"/>
  <c r="M614" i="1"/>
  <c r="O614" i="1" s="1"/>
  <c r="P614" i="1" s="1"/>
  <c r="M615" i="1"/>
  <c r="O615" i="1" s="1"/>
  <c r="P615" i="1" s="1"/>
  <c r="M616" i="1"/>
  <c r="O616" i="1" s="1"/>
  <c r="P616" i="1" s="1"/>
  <c r="M617" i="1"/>
  <c r="O617" i="1" s="1"/>
  <c r="P617" i="1" s="1"/>
  <c r="M618" i="1"/>
  <c r="O618" i="1" s="1"/>
  <c r="P618" i="1" s="1"/>
  <c r="M619" i="1"/>
  <c r="O619" i="1" s="1"/>
  <c r="P619" i="1" s="1"/>
  <c r="M620" i="1"/>
  <c r="O620" i="1" s="1"/>
  <c r="P620" i="1" s="1"/>
  <c r="M621" i="1"/>
  <c r="M622" i="1"/>
  <c r="O622" i="1" s="1"/>
  <c r="P622" i="1" s="1"/>
  <c r="M623" i="1"/>
  <c r="O623" i="1" s="1"/>
  <c r="P623" i="1" s="1"/>
  <c r="M624" i="1"/>
  <c r="O624" i="1" s="1"/>
  <c r="P624" i="1" s="1"/>
  <c r="M625" i="1"/>
  <c r="O625" i="1" s="1"/>
  <c r="P625" i="1" s="1"/>
  <c r="M626" i="1"/>
  <c r="O626" i="1" s="1"/>
  <c r="P626" i="1" s="1"/>
  <c r="M627" i="1"/>
  <c r="O627" i="1" s="1"/>
  <c r="P627" i="1" s="1"/>
  <c r="M628" i="1"/>
  <c r="O628" i="1" s="1"/>
  <c r="P628" i="1" s="1"/>
  <c r="M629" i="1"/>
  <c r="O629" i="1" s="1"/>
  <c r="P629" i="1" s="1"/>
  <c r="M630" i="1"/>
  <c r="O630" i="1" s="1"/>
  <c r="P630" i="1" s="1"/>
  <c r="M631" i="1"/>
  <c r="O631" i="1" s="1"/>
  <c r="P631" i="1" s="1"/>
  <c r="M632" i="1"/>
  <c r="M633" i="1"/>
  <c r="O633" i="1" s="1"/>
  <c r="P633" i="1" s="1"/>
  <c r="M634" i="1"/>
  <c r="O634" i="1" s="1"/>
  <c r="P634" i="1" s="1"/>
  <c r="M635" i="1"/>
  <c r="O635" i="1" s="1"/>
  <c r="P635" i="1" s="1"/>
  <c r="M636" i="1"/>
  <c r="O636" i="1" s="1"/>
  <c r="P636" i="1" s="1"/>
  <c r="M637" i="1"/>
  <c r="O637" i="1" s="1"/>
  <c r="P637" i="1" s="1"/>
  <c r="M638" i="1"/>
  <c r="O638" i="1" s="1"/>
  <c r="P638" i="1" s="1"/>
  <c r="M639" i="1"/>
  <c r="O639" i="1" s="1"/>
  <c r="P639" i="1" s="1"/>
  <c r="M640" i="1"/>
  <c r="O640" i="1" s="1"/>
  <c r="P640" i="1" s="1"/>
  <c r="M641" i="1"/>
  <c r="O641" i="1" s="1"/>
  <c r="P641" i="1" s="1"/>
  <c r="M642" i="1"/>
  <c r="O642" i="1" s="1"/>
  <c r="P642" i="1" s="1"/>
  <c r="M643" i="1"/>
  <c r="O643" i="1" s="1"/>
  <c r="P643" i="1" s="1"/>
  <c r="M644" i="1"/>
  <c r="O644" i="1" s="1"/>
  <c r="P644" i="1" s="1"/>
  <c r="M645" i="1"/>
  <c r="O645" i="1" s="1"/>
  <c r="P645" i="1" s="1"/>
  <c r="M646" i="1"/>
  <c r="O646" i="1" s="1"/>
  <c r="P646" i="1" s="1"/>
  <c r="M647" i="1"/>
  <c r="O647" i="1" s="1"/>
  <c r="P647" i="1" s="1"/>
  <c r="M648" i="1"/>
  <c r="O648" i="1" s="1"/>
  <c r="P648" i="1" s="1"/>
  <c r="M649" i="1"/>
  <c r="O649" i="1" s="1"/>
  <c r="P649" i="1" s="1"/>
  <c r="M650" i="1"/>
  <c r="O650" i="1" s="1"/>
  <c r="P650" i="1" s="1"/>
  <c r="M651" i="1"/>
  <c r="O651" i="1" s="1"/>
  <c r="P651" i="1" s="1"/>
  <c r="M652" i="1"/>
  <c r="O652" i="1" s="1"/>
  <c r="P652" i="1" s="1"/>
  <c r="M653" i="1"/>
  <c r="O653" i="1" s="1"/>
  <c r="P653" i="1" s="1"/>
  <c r="M654" i="1"/>
  <c r="O654" i="1" s="1"/>
  <c r="P654" i="1" s="1"/>
  <c r="M655" i="1"/>
  <c r="O655" i="1" s="1"/>
  <c r="P655" i="1" s="1"/>
  <c r="M656" i="1"/>
  <c r="O656" i="1" s="1"/>
  <c r="P656" i="1" s="1"/>
  <c r="M657" i="1"/>
  <c r="O657" i="1" s="1"/>
  <c r="P657" i="1" s="1"/>
  <c r="M658" i="1"/>
  <c r="O658" i="1" s="1"/>
  <c r="P658" i="1" s="1"/>
  <c r="M659" i="1"/>
  <c r="O659" i="1" s="1"/>
  <c r="P659" i="1" s="1"/>
  <c r="M660" i="1"/>
  <c r="O660" i="1" s="1"/>
  <c r="P660" i="1" s="1"/>
  <c r="M661" i="1"/>
  <c r="O661" i="1" s="1"/>
  <c r="P661" i="1" s="1"/>
  <c r="M662" i="1"/>
  <c r="O662" i="1" s="1"/>
  <c r="P662" i="1" s="1"/>
  <c r="M663" i="1"/>
  <c r="O663" i="1" s="1"/>
  <c r="P663" i="1" s="1"/>
  <c r="M664" i="1"/>
  <c r="O664" i="1" s="1"/>
  <c r="P664" i="1" s="1"/>
  <c r="M665" i="1"/>
  <c r="O665" i="1" s="1"/>
  <c r="P665" i="1" s="1"/>
  <c r="M666" i="1"/>
  <c r="O666" i="1" s="1"/>
  <c r="P666" i="1" s="1"/>
  <c r="M667" i="1"/>
  <c r="O667" i="1" s="1"/>
  <c r="P667" i="1" s="1"/>
  <c r="M668" i="1"/>
  <c r="O668" i="1" s="1"/>
  <c r="P668" i="1" s="1"/>
  <c r="M669" i="1"/>
  <c r="M670" i="1"/>
  <c r="O670" i="1" s="1"/>
  <c r="P670" i="1" s="1"/>
  <c r="M671" i="1"/>
  <c r="O671" i="1" s="1"/>
  <c r="P671" i="1" s="1"/>
  <c r="M672" i="1"/>
  <c r="O672" i="1" s="1"/>
  <c r="P672" i="1" s="1"/>
  <c r="M673" i="1"/>
  <c r="O673" i="1" s="1"/>
  <c r="P673" i="1" s="1"/>
  <c r="M674" i="1"/>
  <c r="O674" i="1" s="1"/>
  <c r="P674" i="1" s="1"/>
  <c r="M675" i="1"/>
  <c r="O675" i="1" s="1"/>
  <c r="P675" i="1" s="1"/>
  <c r="M676" i="1"/>
  <c r="O676" i="1" s="1"/>
  <c r="P676" i="1" s="1"/>
  <c r="M677" i="1"/>
  <c r="O677" i="1" s="1"/>
  <c r="P677" i="1" s="1"/>
  <c r="M678" i="1"/>
  <c r="O678" i="1" s="1"/>
  <c r="P678" i="1" s="1"/>
  <c r="M679" i="1"/>
  <c r="O679" i="1" s="1"/>
  <c r="P679" i="1" s="1"/>
  <c r="M680" i="1"/>
  <c r="O680" i="1" s="1"/>
  <c r="P680" i="1" s="1"/>
  <c r="M681" i="1"/>
  <c r="O681" i="1" s="1"/>
  <c r="P681" i="1" s="1"/>
  <c r="M682" i="1"/>
  <c r="O682" i="1" s="1"/>
  <c r="P682" i="1" s="1"/>
  <c r="M683" i="1"/>
  <c r="O683" i="1" s="1"/>
  <c r="P683" i="1" s="1"/>
  <c r="M684" i="1"/>
  <c r="O684" i="1" s="1"/>
  <c r="P684" i="1" s="1"/>
  <c r="M685" i="1"/>
  <c r="O685" i="1" s="1"/>
  <c r="P685" i="1" s="1"/>
  <c r="M686" i="1"/>
  <c r="O686" i="1" s="1"/>
  <c r="P686" i="1" s="1"/>
  <c r="M687" i="1"/>
  <c r="O687" i="1" s="1"/>
  <c r="P687" i="1" s="1"/>
  <c r="M688" i="1"/>
  <c r="O688" i="1" s="1"/>
  <c r="P688" i="1" s="1"/>
  <c r="M689" i="1"/>
  <c r="O689" i="1" s="1"/>
  <c r="P689" i="1" s="1"/>
  <c r="M690" i="1"/>
  <c r="O690" i="1" s="1"/>
  <c r="P690" i="1" s="1"/>
  <c r="M691" i="1"/>
  <c r="O691" i="1" s="1"/>
  <c r="P691" i="1" s="1"/>
  <c r="M692" i="1"/>
  <c r="O692" i="1" s="1"/>
  <c r="P692" i="1" s="1"/>
  <c r="M693" i="1"/>
  <c r="O693" i="1" s="1"/>
  <c r="P693" i="1" s="1"/>
  <c r="M694" i="1"/>
  <c r="O694" i="1" s="1"/>
  <c r="P694" i="1" s="1"/>
  <c r="M695" i="1"/>
  <c r="O695" i="1" s="1"/>
  <c r="P695" i="1" s="1"/>
  <c r="M696" i="1"/>
  <c r="O696" i="1" s="1"/>
  <c r="P696" i="1" s="1"/>
  <c r="M697" i="1"/>
  <c r="O697" i="1" s="1"/>
  <c r="P697" i="1" s="1"/>
  <c r="M698" i="1"/>
  <c r="O698" i="1" s="1"/>
  <c r="P698" i="1" s="1"/>
  <c r="M699" i="1"/>
  <c r="M700" i="1"/>
  <c r="O700" i="1" s="1"/>
  <c r="P700" i="1" s="1"/>
  <c r="M701" i="1"/>
  <c r="M702" i="1"/>
  <c r="O702" i="1" s="1"/>
  <c r="P702" i="1" s="1"/>
  <c r="M703" i="1"/>
  <c r="O703" i="1" s="1"/>
  <c r="P703" i="1" s="1"/>
  <c r="M704" i="1"/>
  <c r="O704" i="1" s="1"/>
  <c r="P704" i="1" s="1"/>
  <c r="M705" i="1"/>
  <c r="O705" i="1" s="1"/>
  <c r="P705" i="1" s="1"/>
  <c r="M706" i="1"/>
  <c r="O706" i="1" s="1"/>
  <c r="P706" i="1" s="1"/>
  <c r="M707" i="1"/>
  <c r="O707" i="1" s="1"/>
  <c r="P707" i="1" s="1"/>
  <c r="M708" i="1"/>
  <c r="O708" i="1" s="1"/>
  <c r="P708" i="1" s="1"/>
  <c r="M709" i="1"/>
  <c r="O709" i="1" s="1"/>
  <c r="P709" i="1" s="1"/>
  <c r="M710" i="1"/>
  <c r="O710" i="1" s="1"/>
  <c r="P710" i="1" s="1"/>
  <c r="M711" i="1"/>
  <c r="O711" i="1" s="1"/>
  <c r="P711" i="1" s="1"/>
  <c r="M712" i="1"/>
  <c r="O712" i="1" s="1"/>
  <c r="P712" i="1" s="1"/>
  <c r="M713" i="1"/>
  <c r="O713" i="1" s="1"/>
  <c r="P713" i="1" s="1"/>
  <c r="M714" i="1"/>
  <c r="O714" i="1" s="1"/>
  <c r="P714" i="1" s="1"/>
  <c r="M715" i="1"/>
  <c r="M716" i="1"/>
  <c r="O716" i="1" s="1"/>
  <c r="P716" i="1" s="1"/>
  <c r="M717" i="1"/>
  <c r="O717" i="1" s="1"/>
  <c r="P717" i="1" s="1"/>
  <c r="M718" i="1"/>
  <c r="O718" i="1" s="1"/>
  <c r="P718" i="1" s="1"/>
  <c r="M719" i="1"/>
  <c r="O719" i="1" s="1"/>
  <c r="P719" i="1" s="1"/>
  <c r="M720" i="1"/>
  <c r="O720" i="1" s="1"/>
  <c r="P720" i="1" s="1"/>
  <c r="M721" i="1"/>
  <c r="O721" i="1" s="1"/>
  <c r="P721" i="1" s="1"/>
  <c r="M722" i="1"/>
  <c r="O722" i="1" s="1"/>
  <c r="P722" i="1" s="1"/>
  <c r="M723" i="1"/>
  <c r="O723" i="1" s="1"/>
  <c r="P723" i="1" s="1"/>
  <c r="M724" i="1"/>
  <c r="O724" i="1" s="1"/>
  <c r="P724" i="1" s="1"/>
  <c r="M725" i="1"/>
  <c r="O725" i="1" s="1"/>
  <c r="P725" i="1" s="1"/>
  <c r="M726" i="1"/>
  <c r="O726" i="1" s="1"/>
  <c r="P726" i="1" s="1"/>
  <c r="M727" i="1"/>
  <c r="O727" i="1" s="1"/>
  <c r="P727" i="1" s="1"/>
  <c r="M728" i="1"/>
  <c r="O728" i="1" s="1"/>
  <c r="P728" i="1" s="1"/>
  <c r="M729" i="1"/>
  <c r="O729" i="1" s="1"/>
  <c r="P729" i="1" s="1"/>
  <c r="M730" i="1"/>
  <c r="O730" i="1" s="1"/>
  <c r="P730" i="1" s="1"/>
  <c r="M731" i="1"/>
  <c r="O731" i="1" s="1"/>
  <c r="P731" i="1" s="1"/>
  <c r="M732" i="1"/>
  <c r="O732" i="1" s="1"/>
  <c r="P732" i="1" s="1"/>
  <c r="M733" i="1"/>
  <c r="O733" i="1" s="1"/>
  <c r="P733" i="1" s="1"/>
  <c r="M734" i="1"/>
  <c r="O734" i="1" s="1"/>
  <c r="P734" i="1" s="1"/>
  <c r="M735" i="1"/>
  <c r="O735" i="1" s="1"/>
  <c r="P735" i="1" s="1"/>
  <c r="M736" i="1"/>
  <c r="O736" i="1" s="1"/>
  <c r="P736" i="1" s="1"/>
  <c r="M737" i="1"/>
  <c r="O737" i="1" s="1"/>
  <c r="P737" i="1" s="1"/>
  <c r="M738" i="1"/>
  <c r="O738" i="1" s="1"/>
  <c r="P738" i="1" s="1"/>
  <c r="M739" i="1"/>
  <c r="O739" i="1" s="1"/>
  <c r="P739" i="1" s="1"/>
  <c r="M740" i="1"/>
  <c r="O740" i="1" s="1"/>
  <c r="P740" i="1" s="1"/>
  <c r="M741" i="1"/>
  <c r="O741" i="1" s="1"/>
  <c r="P741" i="1" s="1"/>
  <c r="M742" i="1"/>
  <c r="O742" i="1" s="1"/>
  <c r="P742" i="1" s="1"/>
  <c r="M743" i="1"/>
  <c r="O743" i="1" s="1"/>
  <c r="P743" i="1" s="1"/>
  <c r="M744" i="1"/>
  <c r="O744" i="1" s="1"/>
  <c r="P744" i="1" s="1"/>
  <c r="M745" i="1"/>
  <c r="O745" i="1" s="1"/>
  <c r="P745" i="1" s="1"/>
  <c r="M746" i="1"/>
  <c r="O746" i="1" s="1"/>
  <c r="P746" i="1" s="1"/>
  <c r="M747" i="1"/>
  <c r="O747" i="1" s="1"/>
  <c r="P747" i="1" s="1"/>
  <c r="M748" i="1"/>
  <c r="O748" i="1" s="1"/>
  <c r="P748" i="1" s="1"/>
  <c r="M749" i="1"/>
  <c r="O749" i="1" s="1"/>
  <c r="P749" i="1" s="1"/>
  <c r="M750" i="1"/>
  <c r="O750" i="1" s="1"/>
  <c r="P750" i="1" s="1"/>
  <c r="M751" i="1"/>
  <c r="O751" i="1" s="1"/>
  <c r="P751" i="1" s="1"/>
  <c r="M752" i="1"/>
  <c r="O752" i="1" s="1"/>
  <c r="P752" i="1" s="1"/>
  <c r="M753" i="1"/>
  <c r="O753" i="1" s="1"/>
  <c r="P753" i="1" s="1"/>
  <c r="M754" i="1"/>
  <c r="O754" i="1" s="1"/>
  <c r="P754" i="1" s="1"/>
  <c r="M755" i="1"/>
  <c r="O755" i="1" s="1"/>
  <c r="P755" i="1" s="1"/>
  <c r="M756" i="1"/>
  <c r="O756" i="1" s="1"/>
  <c r="P756" i="1" s="1"/>
  <c r="M757" i="1"/>
  <c r="O757" i="1" s="1"/>
  <c r="P757" i="1" s="1"/>
  <c r="M758" i="1"/>
  <c r="M759" i="1"/>
  <c r="O759" i="1" s="1"/>
  <c r="P759" i="1" s="1"/>
  <c r="M760" i="1"/>
  <c r="O760" i="1" s="1"/>
  <c r="P760" i="1" s="1"/>
  <c r="M761" i="1"/>
  <c r="O761" i="1" s="1"/>
  <c r="P761" i="1" s="1"/>
  <c r="M762" i="1"/>
  <c r="M763" i="1"/>
  <c r="M764" i="1"/>
  <c r="O764" i="1" s="1"/>
  <c r="P764" i="1" s="1"/>
  <c r="M765" i="1"/>
  <c r="O765" i="1" s="1"/>
  <c r="P765" i="1" s="1"/>
  <c r="M766" i="1"/>
  <c r="O766" i="1" s="1"/>
  <c r="P766" i="1" s="1"/>
  <c r="M767" i="1"/>
  <c r="O767" i="1" s="1"/>
  <c r="P767" i="1" s="1"/>
  <c r="M768" i="1"/>
  <c r="O768" i="1" s="1"/>
  <c r="P768" i="1" s="1"/>
  <c r="M769" i="1"/>
  <c r="O769" i="1" s="1"/>
  <c r="P769" i="1" s="1"/>
  <c r="M770" i="1"/>
  <c r="O770" i="1" s="1"/>
  <c r="P770" i="1" s="1"/>
  <c r="M771" i="1"/>
  <c r="O771" i="1" s="1"/>
  <c r="P771" i="1" s="1"/>
  <c r="M772" i="1"/>
  <c r="O772" i="1" s="1"/>
  <c r="P772" i="1" s="1"/>
  <c r="M773" i="1"/>
  <c r="O773" i="1" s="1"/>
  <c r="P773" i="1" s="1"/>
  <c r="M774" i="1"/>
  <c r="O774" i="1" s="1"/>
  <c r="P774" i="1" s="1"/>
  <c r="M775" i="1"/>
  <c r="O775" i="1" s="1"/>
  <c r="P775" i="1" s="1"/>
  <c r="M776" i="1"/>
  <c r="O776" i="1" s="1"/>
  <c r="P776" i="1" s="1"/>
  <c r="M777" i="1"/>
  <c r="O777" i="1" s="1"/>
  <c r="P777" i="1" s="1"/>
  <c r="M778" i="1"/>
  <c r="O778" i="1" s="1"/>
  <c r="P778" i="1" s="1"/>
  <c r="M779" i="1"/>
  <c r="O779" i="1" s="1"/>
  <c r="P779" i="1" s="1"/>
  <c r="M780" i="1"/>
  <c r="O780" i="1" s="1"/>
  <c r="P780" i="1" s="1"/>
  <c r="M781" i="1"/>
  <c r="O781" i="1" s="1"/>
  <c r="P781" i="1" s="1"/>
  <c r="M782" i="1"/>
  <c r="O782" i="1" s="1"/>
  <c r="P782" i="1" s="1"/>
  <c r="M783" i="1"/>
  <c r="O783" i="1" s="1"/>
  <c r="P783" i="1" s="1"/>
  <c r="M784" i="1"/>
  <c r="O784" i="1" s="1"/>
  <c r="P784" i="1" s="1"/>
  <c r="M785" i="1"/>
  <c r="O785" i="1" s="1"/>
  <c r="P785" i="1" s="1"/>
  <c r="M786" i="1"/>
  <c r="O786" i="1" s="1"/>
  <c r="P786" i="1" s="1"/>
  <c r="M787" i="1"/>
  <c r="O787" i="1" s="1"/>
  <c r="P787" i="1" s="1"/>
  <c r="M788" i="1"/>
  <c r="O788" i="1" s="1"/>
  <c r="P788" i="1" s="1"/>
  <c r="M789" i="1"/>
  <c r="O789" i="1" s="1"/>
  <c r="P789" i="1" s="1"/>
  <c r="M790" i="1"/>
  <c r="O790" i="1" s="1"/>
  <c r="P790" i="1" s="1"/>
  <c r="M791" i="1"/>
  <c r="O791" i="1" s="1"/>
  <c r="P791" i="1" s="1"/>
  <c r="M792" i="1"/>
  <c r="O792" i="1" s="1"/>
  <c r="P792" i="1" s="1"/>
  <c r="M793" i="1"/>
  <c r="O793" i="1" s="1"/>
  <c r="P793" i="1" s="1"/>
  <c r="M794" i="1"/>
  <c r="O794" i="1" s="1"/>
  <c r="P794" i="1" s="1"/>
  <c r="M795" i="1"/>
  <c r="O795" i="1" s="1"/>
  <c r="P795" i="1" s="1"/>
  <c r="M796" i="1"/>
  <c r="O796" i="1" s="1"/>
  <c r="P796" i="1" s="1"/>
  <c r="M797" i="1"/>
  <c r="O797" i="1" s="1"/>
  <c r="P797" i="1" s="1"/>
  <c r="M798" i="1"/>
  <c r="O798" i="1" s="1"/>
  <c r="P798" i="1" s="1"/>
  <c r="M799" i="1"/>
  <c r="O799" i="1" s="1"/>
  <c r="P799" i="1" s="1"/>
  <c r="M800" i="1"/>
  <c r="O800" i="1" s="1"/>
  <c r="P800" i="1" s="1"/>
  <c r="M801" i="1"/>
  <c r="O801" i="1" s="1"/>
  <c r="P801" i="1" s="1"/>
  <c r="M802" i="1"/>
  <c r="O802" i="1" s="1"/>
  <c r="P802" i="1" s="1"/>
  <c r="M803" i="1"/>
  <c r="O803" i="1" s="1"/>
  <c r="P803" i="1" s="1"/>
  <c r="M804" i="1"/>
  <c r="O804" i="1" s="1"/>
  <c r="P804" i="1" s="1"/>
  <c r="M805" i="1"/>
  <c r="O805" i="1" s="1"/>
  <c r="P805" i="1" s="1"/>
  <c r="M806" i="1"/>
  <c r="O806" i="1" s="1"/>
  <c r="P806" i="1" s="1"/>
  <c r="M807" i="1"/>
  <c r="O807" i="1" s="1"/>
  <c r="P807" i="1" s="1"/>
  <c r="M808" i="1"/>
  <c r="O808" i="1" s="1"/>
  <c r="P808" i="1" s="1"/>
  <c r="M809" i="1"/>
  <c r="O809" i="1" s="1"/>
  <c r="P809" i="1" s="1"/>
  <c r="M810" i="1"/>
  <c r="M811" i="1"/>
  <c r="O811" i="1" s="1"/>
  <c r="P811" i="1" s="1"/>
  <c r="M812" i="1"/>
  <c r="O812" i="1" s="1"/>
  <c r="P812" i="1" s="1"/>
  <c r="M813" i="1"/>
  <c r="O813" i="1" s="1"/>
  <c r="P813" i="1" s="1"/>
  <c r="M814" i="1"/>
  <c r="O814" i="1" s="1"/>
  <c r="P814" i="1" s="1"/>
  <c r="M815" i="1"/>
  <c r="O815" i="1" s="1"/>
  <c r="P815" i="1" s="1"/>
  <c r="M816" i="1"/>
  <c r="O816" i="1" s="1"/>
  <c r="P816" i="1" s="1"/>
  <c r="M817" i="1"/>
  <c r="O817" i="1" s="1"/>
  <c r="P817" i="1" s="1"/>
  <c r="M818" i="1"/>
  <c r="O818" i="1" s="1"/>
  <c r="P818" i="1" s="1"/>
  <c r="M819" i="1"/>
  <c r="O819" i="1" s="1"/>
  <c r="P819" i="1" s="1"/>
  <c r="M820" i="1"/>
  <c r="O820" i="1" s="1"/>
  <c r="P820" i="1" s="1"/>
  <c r="M821" i="1"/>
  <c r="O821" i="1" s="1"/>
  <c r="P821" i="1" s="1"/>
  <c r="M822" i="1"/>
  <c r="O822" i="1" s="1"/>
  <c r="P822" i="1" s="1"/>
  <c r="M823" i="1"/>
  <c r="M824" i="1"/>
  <c r="O824" i="1" s="1"/>
  <c r="P824" i="1" s="1"/>
  <c r="M825" i="1"/>
  <c r="O825" i="1" s="1"/>
  <c r="P825" i="1" s="1"/>
  <c r="M826" i="1"/>
  <c r="O826" i="1" s="1"/>
  <c r="P826" i="1" s="1"/>
  <c r="M827" i="1"/>
  <c r="O827" i="1" s="1"/>
  <c r="P827" i="1" s="1"/>
  <c r="M828" i="1"/>
  <c r="O828" i="1" s="1"/>
  <c r="P828" i="1" s="1"/>
  <c r="M829" i="1"/>
  <c r="O829" i="1" s="1"/>
  <c r="P829" i="1" s="1"/>
  <c r="M830" i="1"/>
  <c r="O830" i="1" s="1"/>
  <c r="P830" i="1" s="1"/>
  <c r="M831" i="1"/>
  <c r="M832" i="1"/>
  <c r="O832" i="1" s="1"/>
  <c r="P832" i="1" s="1"/>
  <c r="M833" i="1"/>
  <c r="O833" i="1" s="1"/>
  <c r="P833" i="1" s="1"/>
  <c r="M834" i="1"/>
  <c r="O834" i="1" s="1"/>
  <c r="P834" i="1" s="1"/>
  <c r="M835" i="1"/>
  <c r="O835" i="1" s="1"/>
  <c r="P835" i="1" s="1"/>
  <c r="M836" i="1"/>
  <c r="O836" i="1" s="1"/>
  <c r="P836" i="1" s="1"/>
  <c r="M837" i="1"/>
  <c r="O837" i="1" s="1"/>
  <c r="P837" i="1" s="1"/>
  <c r="M838" i="1"/>
  <c r="O838" i="1" s="1"/>
  <c r="P838" i="1" s="1"/>
  <c r="M839" i="1"/>
  <c r="M840" i="1"/>
  <c r="O840" i="1" s="1"/>
  <c r="P840" i="1" s="1"/>
  <c r="M841" i="1"/>
  <c r="O841" i="1" s="1"/>
  <c r="P841" i="1" s="1"/>
  <c r="M842" i="1"/>
  <c r="O842" i="1" s="1"/>
  <c r="P842" i="1" s="1"/>
  <c r="M843" i="1"/>
  <c r="O843" i="1" s="1"/>
  <c r="P843" i="1" s="1"/>
  <c r="M844" i="1"/>
  <c r="O844" i="1" s="1"/>
  <c r="P844" i="1" s="1"/>
  <c r="M845" i="1"/>
  <c r="O845" i="1" s="1"/>
  <c r="P845" i="1" s="1"/>
  <c r="M846" i="1"/>
  <c r="O846" i="1" s="1"/>
  <c r="P846" i="1" s="1"/>
  <c r="M847" i="1"/>
  <c r="O847" i="1" s="1"/>
  <c r="P847" i="1" s="1"/>
  <c r="M848" i="1"/>
  <c r="O848" i="1" s="1"/>
  <c r="P848" i="1" s="1"/>
  <c r="M849" i="1"/>
  <c r="O849" i="1" s="1"/>
  <c r="P849" i="1" s="1"/>
  <c r="M850" i="1"/>
  <c r="O850" i="1" s="1"/>
  <c r="P850" i="1" s="1"/>
  <c r="M851" i="1"/>
  <c r="O851" i="1" s="1"/>
  <c r="P851" i="1" s="1"/>
  <c r="M852" i="1"/>
  <c r="O852" i="1" s="1"/>
  <c r="P852" i="1" s="1"/>
  <c r="M853" i="1"/>
  <c r="O853" i="1" s="1"/>
  <c r="P853" i="1" s="1"/>
  <c r="M854" i="1"/>
  <c r="O854" i="1" s="1"/>
  <c r="P854" i="1" s="1"/>
  <c r="M855" i="1"/>
  <c r="O855" i="1" s="1"/>
  <c r="P855" i="1" s="1"/>
  <c r="M856" i="1"/>
  <c r="O856" i="1" s="1"/>
  <c r="P856" i="1" s="1"/>
  <c r="M857" i="1"/>
  <c r="O857" i="1" s="1"/>
  <c r="P857" i="1" s="1"/>
  <c r="M858" i="1"/>
  <c r="O858" i="1" s="1"/>
  <c r="P858" i="1" s="1"/>
  <c r="M859" i="1"/>
  <c r="O859" i="1" s="1"/>
  <c r="P859" i="1" s="1"/>
  <c r="M860" i="1"/>
  <c r="O860" i="1" s="1"/>
  <c r="P860" i="1" s="1"/>
  <c r="M861" i="1"/>
  <c r="O861" i="1" s="1"/>
  <c r="P861" i="1" s="1"/>
  <c r="M862" i="1"/>
  <c r="O862" i="1" s="1"/>
  <c r="P862" i="1" s="1"/>
  <c r="M863" i="1"/>
  <c r="M864" i="1"/>
  <c r="O864" i="1" s="1"/>
  <c r="P864" i="1" s="1"/>
  <c r="M865" i="1"/>
  <c r="O865" i="1" s="1"/>
  <c r="P865" i="1" s="1"/>
  <c r="M866" i="1"/>
  <c r="O866" i="1" s="1"/>
  <c r="P866" i="1" s="1"/>
  <c r="M867" i="1"/>
  <c r="O867" i="1" s="1"/>
  <c r="P867" i="1" s="1"/>
  <c r="M868" i="1"/>
  <c r="O868" i="1" s="1"/>
  <c r="P868" i="1" s="1"/>
  <c r="M869" i="1"/>
  <c r="O869" i="1" s="1"/>
  <c r="P869" i="1" s="1"/>
  <c r="M870" i="1"/>
  <c r="O870" i="1" s="1"/>
  <c r="P870" i="1" s="1"/>
  <c r="M871" i="1"/>
  <c r="O871" i="1" s="1"/>
  <c r="P871" i="1" s="1"/>
  <c r="M872" i="1"/>
  <c r="O872" i="1" s="1"/>
  <c r="P872" i="1" s="1"/>
  <c r="M873" i="1"/>
  <c r="O873" i="1" s="1"/>
  <c r="P873" i="1" s="1"/>
  <c r="M874" i="1"/>
  <c r="O874" i="1" s="1"/>
  <c r="P874" i="1" s="1"/>
  <c r="M875" i="1"/>
  <c r="O875" i="1" s="1"/>
  <c r="P875" i="1" s="1"/>
  <c r="M876" i="1"/>
  <c r="O876" i="1" s="1"/>
  <c r="P876" i="1" s="1"/>
  <c r="M877" i="1"/>
  <c r="O877" i="1" s="1"/>
  <c r="P877" i="1" s="1"/>
  <c r="M878" i="1"/>
  <c r="O878" i="1" s="1"/>
  <c r="P878" i="1" s="1"/>
  <c r="M879" i="1"/>
  <c r="O879" i="1" s="1"/>
  <c r="P879" i="1" s="1"/>
  <c r="M880" i="1"/>
  <c r="O880" i="1" s="1"/>
  <c r="P880" i="1" s="1"/>
  <c r="M881" i="1"/>
  <c r="O881" i="1" s="1"/>
  <c r="P881" i="1" s="1"/>
  <c r="M882" i="1"/>
  <c r="O882" i="1" s="1"/>
  <c r="P882" i="1" s="1"/>
  <c r="M883" i="1"/>
  <c r="O883" i="1" s="1"/>
  <c r="P883" i="1" s="1"/>
  <c r="M884" i="1"/>
  <c r="O884" i="1" s="1"/>
  <c r="P884" i="1" s="1"/>
  <c r="M885" i="1"/>
  <c r="O885" i="1" s="1"/>
  <c r="P885" i="1" s="1"/>
  <c r="M886" i="1"/>
  <c r="M887" i="1"/>
  <c r="M888" i="1"/>
  <c r="O888" i="1" s="1"/>
  <c r="P888" i="1" s="1"/>
  <c r="M889" i="1"/>
  <c r="O889" i="1" s="1"/>
  <c r="P889" i="1" s="1"/>
  <c r="M890" i="1"/>
  <c r="M891" i="1"/>
  <c r="O891" i="1" s="1"/>
  <c r="P891" i="1" s="1"/>
  <c r="M892" i="1"/>
  <c r="O892" i="1" s="1"/>
  <c r="P892" i="1" s="1"/>
  <c r="M893" i="1"/>
  <c r="O893" i="1" s="1"/>
  <c r="P893" i="1" s="1"/>
  <c r="M894" i="1"/>
  <c r="O894" i="1" s="1"/>
  <c r="P894" i="1" s="1"/>
  <c r="M895" i="1"/>
  <c r="O895" i="1" s="1"/>
  <c r="P895" i="1" s="1"/>
  <c r="M896" i="1"/>
  <c r="O896" i="1" s="1"/>
  <c r="P896" i="1" s="1"/>
  <c r="M897" i="1"/>
  <c r="O897" i="1" s="1"/>
  <c r="P897" i="1" s="1"/>
  <c r="M898" i="1"/>
  <c r="O898" i="1" s="1"/>
  <c r="P898" i="1" s="1"/>
  <c r="M899" i="1"/>
  <c r="O899" i="1" s="1"/>
  <c r="P899" i="1" s="1"/>
  <c r="M900" i="1"/>
  <c r="O900" i="1" s="1"/>
  <c r="P900" i="1" s="1"/>
  <c r="M901" i="1"/>
  <c r="O901" i="1" s="1"/>
  <c r="P901" i="1" s="1"/>
  <c r="M902" i="1"/>
  <c r="O902" i="1" s="1"/>
  <c r="P902" i="1" s="1"/>
  <c r="M903" i="1"/>
  <c r="O903" i="1" s="1"/>
  <c r="P903" i="1" s="1"/>
  <c r="M904" i="1"/>
  <c r="O904" i="1" s="1"/>
  <c r="P904" i="1" s="1"/>
  <c r="M905" i="1"/>
  <c r="O905" i="1" s="1"/>
  <c r="P905" i="1" s="1"/>
  <c r="M906" i="1"/>
  <c r="O906" i="1" s="1"/>
  <c r="P906" i="1" s="1"/>
  <c r="M907" i="1"/>
  <c r="O907" i="1" s="1"/>
  <c r="P907" i="1" s="1"/>
  <c r="M908" i="1"/>
  <c r="O908" i="1" s="1"/>
  <c r="P908" i="1" s="1"/>
  <c r="M909" i="1"/>
  <c r="O909" i="1" s="1"/>
  <c r="P909" i="1" s="1"/>
  <c r="M910" i="1"/>
  <c r="O910" i="1" s="1"/>
  <c r="P910" i="1" s="1"/>
  <c r="M911" i="1"/>
  <c r="O911" i="1" s="1"/>
  <c r="P911" i="1" s="1"/>
  <c r="M912" i="1"/>
  <c r="O912" i="1" s="1"/>
  <c r="P912" i="1" s="1"/>
  <c r="M913" i="1"/>
  <c r="O913" i="1" s="1"/>
  <c r="P913" i="1" s="1"/>
  <c r="M914" i="1"/>
  <c r="O914" i="1" s="1"/>
  <c r="P914" i="1" s="1"/>
  <c r="M915" i="1"/>
  <c r="O915" i="1" s="1"/>
  <c r="P915" i="1" s="1"/>
  <c r="M916" i="1"/>
  <c r="O916" i="1" s="1"/>
  <c r="P916" i="1" s="1"/>
  <c r="M917" i="1"/>
  <c r="M918" i="1"/>
  <c r="O918" i="1" s="1"/>
  <c r="P918" i="1" s="1"/>
  <c r="M919" i="1"/>
  <c r="O919" i="1" s="1"/>
  <c r="P919" i="1" s="1"/>
  <c r="M920" i="1"/>
  <c r="O920" i="1" s="1"/>
  <c r="P920" i="1" s="1"/>
  <c r="M921" i="1"/>
  <c r="O921" i="1" s="1"/>
  <c r="P921" i="1" s="1"/>
  <c r="M922" i="1"/>
  <c r="O922" i="1" s="1"/>
  <c r="P922" i="1" s="1"/>
  <c r="M923" i="1"/>
  <c r="O923" i="1" s="1"/>
  <c r="P923" i="1" s="1"/>
  <c r="M924" i="1"/>
  <c r="O924" i="1" s="1"/>
  <c r="P924" i="1" s="1"/>
  <c r="M925" i="1"/>
  <c r="O925" i="1" s="1"/>
  <c r="P925" i="1" s="1"/>
  <c r="M926" i="1"/>
  <c r="O926" i="1" s="1"/>
  <c r="P926" i="1" s="1"/>
  <c r="M927" i="1"/>
  <c r="M928" i="1"/>
  <c r="O928" i="1" s="1"/>
  <c r="P928" i="1" s="1"/>
  <c r="M929" i="1"/>
  <c r="O929" i="1" s="1"/>
  <c r="P929" i="1" s="1"/>
  <c r="M930" i="1"/>
  <c r="O930" i="1" s="1"/>
  <c r="P930" i="1" s="1"/>
  <c r="M931" i="1"/>
  <c r="O931" i="1" s="1"/>
  <c r="P931" i="1" s="1"/>
  <c r="M932" i="1"/>
  <c r="O932" i="1" s="1"/>
  <c r="P932" i="1" s="1"/>
  <c r="M933" i="1"/>
  <c r="O933" i="1" s="1"/>
  <c r="P933" i="1" s="1"/>
  <c r="M934" i="1"/>
  <c r="O934" i="1" s="1"/>
  <c r="P934" i="1" s="1"/>
  <c r="M935" i="1"/>
  <c r="O935" i="1" s="1"/>
  <c r="P935" i="1" s="1"/>
  <c r="M936" i="1"/>
  <c r="O936" i="1" s="1"/>
  <c r="P936" i="1" s="1"/>
  <c r="M937" i="1"/>
  <c r="O937" i="1" s="1"/>
  <c r="P937" i="1" s="1"/>
  <c r="M938" i="1"/>
  <c r="O938" i="1" s="1"/>
  <c r="P938" i="1" s="1"/>
  <c r="M939" i="1"/>
  <c r="O939" i="1" s="1"/>
  <c r="P939" i="1" s="1"/>
  <c r="M940" i="1"/>
  <c r="O940" i="1" s="1"/>
  <c r="P940" i="1" s="1"/>
  <c r="M941" i="1"/>
  <c r="O941" i="1" s="1"/>
  <c r="P941" i="1" s="1"/>
  <c r="M942" i="1"/>
  <c r="O942" i="1" s="1"/>
  <c r="P942" i="1" s="1"/>
  <c r="M943" i="1"/>
  <c r="M944" i="1"/>
  <c r="O944" i="1" s="1"/>
  <c r="P944" i="1" s="1"/>
  <c r="M945" i="1"/>
  <c r="O945" i="1" s="1"/>
  <c r="P945" i="1" s="1"/>
  <c r="M946" i="1"/>
  <c r="O946" i="1" s="1"/>
  <c r="P946" i="1" s="1"/>
  <c r="M947" i="1"/>
  <c r="O947" i="1" s="1"/>
  <c r="P947" i="1" s="1"/>
  <c r="M948" i="1"/>
  <c r="O948" i="1" s="1"/>
  <c r="P948" i="1" s="1"/>
  <c r="M949" i="1"/>
  <c r="O949" i="1" s="1"/>
  <c r="P949" i="1" s="1"/>
  <c r="M950" i="1"/>
  <c r="O950" i="1" s="1"/>
  <c r="P950" i="1" s="1"/>
  <c r="M951" i="1"/>
  <c r="O951" i="1" s="1"/>
  <c r="P951" i="1" s="1"/>
  <c r="M952" i="1"/>
  <c r="O952" i="1" s="1"/>
  <c r="P952" i="1" s="1"/>
  <c r="M953" i="1"/>
  <c r="O953" i="1" s="1"/>
  <c r="P953" i="1" s="1"/>
  <c r="M954" i="1"/>
  <c r="O954" i="1" s="1"/>
  <c r="P954" i="1" s="1"/>
  <c r="M955" i="1"/>
  <c r="O955" i="1" s="1"/>
  <c r="P955" i="1" s="1"/>
  <c r="M956" i="1"/>
  <c r="O956" i="1" s="1"/>
  <c r="P956" i="1" s="1"/>
  <c r="M957" i="1"/>
  <c r="O957" i="1" s="1"/>
  <c r="P957" i="1" s="1"/>
  <c r="M958" i="1"/>
  <c r="O958" i="1" s="1"/>
  <c r="P958" i="1" s="1"/>
  <c r="M959" i="1"/>
  <c r="O959" i="1" s="1"/>
  <c r="P959" i="1" s="1"/>
  <c r="M960" i="1"/>
  <c r="O960" i="1" s="1"/>
  <c r="P960" i="1" s="1"/>
  <c r="M961" i="1"/>
  <c r="O961" i="1" s="1"/>
  <c r="P961" i="1" s="1"/>
  <c r="M962" i="1"/>
  <c r="O962" i="1" s="1"/>
  <c r="P962" i="1" s="1"/>
  <c r="M963" i="1"/>
  <c r="O963" i="1" s="1"/>
  <c r="P963" i="1" s="1"/>
  <c r="M964" i="1"/>
  <c r="O964" i="1" s="1"/>
  <c r="P964" i="1" s="1"/>
  <c r="M965" i="1"/>
  <c r="O965" i="1" s="1"/>
  <c r="P965" i="1" s="1"/>
  <c r="M966" i="1"/>
  <c r="M967" i="1"/>
  <c r="O967" i="1" s="1"/>
  <c r="P967" i="1" s="1"/>
  <c r="M968" i="1"/>
  <c r="O968" i="1" s="1"/>
  <c r="P968" i="1" s="1"/>
  <c r="M969" i="1"/>
  <c r="O969" i="1" s="1"/>
  <c r="P969" i="1" s="1"/>
  <c r="M970" i="1"/>
  <c r="M971" i="1"/>
  <c r="O971" i="1" s="1"/>
  <c r="P971" i="1" s="1"/>
  <c r="M972" i="1"/>
  <c r="O972" i="1" s="1"/>
  <c r="P972" i="1" s="1"/>
  <c r="M973" i="1"/>
  <c r="O973" i="1" s="1"/>
  <c r="P973" i="1" s="1"/>
  <c r="M974" i="1"/>
  <c r="O974" i="1" s="1"/>
  <c r="P974" i="1" s="1"/>
  <c r="M975" i="1"/>
  <c r="O975" i="1" s="1"/>
  <c r="P975" i="1" s="1"/>
  <c r="M976" i="1"/>
  <c r="O976" i="1" s="1"/>
  <c r="P976" i="1" s="1"/>
  <c r="M977" i="1"/>
  <c r="O977" i="1" s="1"/>
  <c r="P977" i="1" s="1"/>
  <c r="M978" i="1"/>
  <c r="O978" i="1" s="1"/>
  <c r="P978" i="1" s="1"/>
  <c r="M979" i="1"/>
  <c r="O979" i="1" s="1"/>
  <c r="P979" i="1" s="1"/>
  <c r="M980" i="1"/>
  <c r="O980" i="1" s="1"/>
  <c r="P980" i="1" s="1"/>
  <c r="M981" i="1"/>
  <c r="O981" i="1" s="1"/>
  <c r="P981" i="1" s="1"/>
  <c r="M982" i="1"/>
  <c r="O982" i="1" s="1"/>
  <c r="P982" i="1" s="1"/>
  <c r="M983" i="1"/>
  <c r="O983" i="1" s="1"/>
  <c r="P983" i="1" s="1"/>
  <c r="M984" i="1"/>
  <c r="O984" i="1" s="1"/>
  <c r="P984" i="1" s="1"/>
  <c r="M985" i="1"/>
  <c r="O985" i="1" s="1"/>
  <c r="P985" i="1" s="1"/>
  <c r="M986" i="1"/>
  <c r="M987" i="1"/>
  <c r="O987" i="1" s="1"/>
  <c r="P987" i="1" s="1"/>
  <c r="M988" i="1"/>
  <c r="O988" i="1" s="1"/>
  <c r="P988" i="1" s="1"/>
  <c r="M989" i="1"/>
  <c r="O989" i="1" s="1"/>
  <c r="P989" i="1" s="1"/>
  <c r="M990" i="1"/>
  <c r="O990" i="1" s="1"/>
  <c r="P990" i="1" s="1"/>
  <c r="M991" i="1"/>
  <c r="O991" i="1" s="1"/>
  <c r="P991" i="1" s="1"/>
  <c r="M992" i="1"/>
  <c r="O992" i="1" s="1"/>
  <c r="P992" i="1" s="1"/>
  <c r="M993" i="1"/>
  <c r="O993" i="1" s="1"/>
  <c r="P993" i="1" s="1"/>
  <c r="M994" i="1"/>
  <c r="O994" i="1" s="1"/>
  <c r="P994" i="1" s="1"/>
  <c r="M995" i="1"/>
  <c r="O995" i="1" s="1"/>
  <c r="P995" i="1" s="1"/>
  <c r="M996" i="1"/>
  <c r="O996" i="1" s="1"/>
  <c r="P996" i="1" s="1"/>
  <c r="M997" i="1"/>
  <c r="O997" i="1" s="1"/>
  <c r="P997" i="1" s="1"/>
  <c r="M998" i="1"/>
  <c r="O998" i="1" s="1"/>
  <c r="P998" i="1" s="1"/>
  <c r="M999" i="1"/>
  <c r="O999" i="1" s="1"/>
  <c r="P999" i="1" s="1"/>
  <c r="M1000" i="1"/>
  <c r="O1000" i="1" s="1"/>
  <c r="P1000" i="1" s="1"/>
  <c r="M1001" i="1"/>
  <c r="O1001" i="1" s="1"/>
  <c r="P1001" i="1" s="1"/>
  <c r="M1002" i="1"/>
  <c r="O1002" i="1" s="1"/>
  <c r="P1002" i="1" s="1"/>
  <c r="M1003" i="1"/>
  <c r="O1003" i="1" s="1"/>
  <c r="P1003" i="1" s="1"/>
  <c r="M1004" i="1"/>
  <c r="O1004" i="1" s="1"/>
  <c r="P1004" i="1" s="1"/>
  <c r="M1005" i="1"/>
  <c r="O1005" i="1" s="1"/>
  <c r="P1005" i="1" s="1"/>
  <c r="M1006" i="1"/>
  <c r="O1006" i="1" s="1"/>
  <c r="P1006" i="1" s="1"/>
  <c r="M1007" i="1"/>
  <c r="O1007" i="1" s="1"/>
  <c r="P1007" i="1" s="1"/>
  <c r="M1008" i="1"/>
  <c r="O1008" i="1" s="1"/>
  <c r="P1008" i="1" s="1"/>
  <c r="M1009" i="1"/>
  <c r="O1009" i="1" s="1"/>
  <c r="P1009" i="1" s="1"/>
  <c r="M1010" i="1"/>
  <c r="O1010" i="1" s="1"/>
  <c r="P1010" i="1" s="1"/>
  <c r="M1011" i="1"/>
  <c r="O1011" i="1" s="1"/>
  <c r="P1011" i="1" s="1"/>
  <c r="M1012" i="1"/>
  <c r="O1012" i="1" s="1"/>
  <c r="P1012" i="1" s="1"/>
  <c r="M1013" i="1"/>
  <c r="O1013" i="1" s="1"/>
  <c r="P1013" i="1" s="1"/>
  <c r="M1014" i="1"/>
  <c r="O1014" i="1" s="1"/>
  <c r="P1014" i="1" s="1"/>
  <c r="M1015" i="1"/>
  <c r="O1015" i="1" s="1"/>
  <c r="P1015" i="1" s="1"/>
  <c r="M1016" i="1"/>
  <c r="O1016" i="1" s="1"/>
  <c r="P1016" i="1" s="1"/>
  <c r="M1017" i="1"/>
  <c r="O1017" i="1" s="1"/>
  <c r="P1017" i="1" s="1"/>
  <c r="M1018" i="1"/>
  <c r="O1018" i="1" s="1"/>
  <c r="P1018" i="1" s="1"/>
  <c r="M1019" i="1"/>
  <c r="O1019" i="1" s="1"/>
  <c r="P1019" i="1" s="1"/>
  <c r="M1020" i="1"/>
  <c r="O1020" i="1" s="1"/>
  <c r="P1020" i="1" s="1"/>
  <c r="M1021" i="1"/>
  <c r="O1021" i="1" s="1"/>
  <c r="P1021" i="1" s="1"/>
  <c r="M1022" i="1"/>
  <c r="O1022" i="1" s="1"/>
  <c r="P1022" i="1" s="1"/>
  <c r="M1023" i="1"/>
  <c r="M1024" i="1"/>
  <c r="O1024" i="1" s="1"/>
  <c r="P1024" i="1" s="1"/>
  <c r="M1025" i="1"/>
  <c r="O1025" i="1" s="1"/>
  <c r="P1025" i="1" s="1"/>
  <c r="M1026" i="1"/>
  <c r="O1026" i="1" s="1"/>
  <c r="P1026" i="1" s="1"/>
  <c r="M1027" i="1"/>
  <c r="O1027" i="1" s="1"/>
  <c r="P1027" i="1" s="1"/>
  <c r="M1028" i="1"/>
  <c r="O1028" i="1" s="1"/>
  <c r="P1028" i="1" s="1"/>
  <c r="M1029" i="1"/>
  <c r="M1030" i="1"/>
  <c r="O1030" i="1" s="1"/>
  <c r="P1030" i="1" s="1"/>
  <c r="M1031" i="1"/>
  <c r="O1031" i="1" s="1"/>
  <c r="P1031" i="1" s="1"/>
  <c r="M1032" i="1"/>
  <c r="O1032" i="1" s="1"/>
  <c r="P1032" i="1" s="1"/>
  <c r="M1033" i="1"/>
  <c r="O1033" i="1" s="1"/>
  <c r="P1033" i="1" s="1"/>
  <c r="M1034" i="1"/>
  <c r="O1034" i="1" s="1"/>
  <c r="P1034" i="1" s="1"/>
  <c r="M1035" i="1"/>
  <c r="O1035" i="1" s="1"/>
  <c r="P1035" i="1" s="1"/>
  <c r="M1036" i="1"/>
  <c r="O1036" i="1" s="1"/>
  <c r="P1036" i="1" s="1"/>
  <c r="M1037" i="1"/>
  <c r="O1037" i="1" s="1"/>
  <c r="P1037" i="1" s="1"/>
  <c r="M1038" i="1"/>
  <c r="O1038" i="1" s="1"/>
  <c r="P1038" i="1" s="1"/>
  <c r="M1039" i="1"/>
  <c r="O1039" i="1" s="1"/>
  <c r="P1039" i="1" s="1"/>
  <c r="M1040" i="1"/>
  <c r="O1040" i="1" s="1"/>
  <c r="P1040" i="1" s="1"/>
  <c r="M1041" i="1"/>
  <c r="O1041" i="1" s="1"/>
  <c r="P1041" i="1" s="1"/>
  <c r="M1042" i="1"/>
  <c r="O1042" i="1" s="1"/>
  <c r="P1042" i="1" s="1"/>
  <c r="M1043" i="1"/>
  <c r="O1043" i="1" s="1"/>
  <c r="P1043" i="1" s="1"/>
  <c r="M1044" i="1"/>
  <c r="O1044" i="1" s="1"/>
  <c r="P1044" i="1" s="1"/>
  <c r="M1045" i="1"/>
  <c r="O1045" i="1" s="1"/>
  <c r="P1045" i="1" s="1"/>
  <c r="M1046" i="1"/>
  <c r="O1046" i="1" s="1"/>
  <c r="P1046" i="1" s="1"/>
  <c r="M1047" i="1"/>
  <c r="O1047" i="1" s="1"/>
  <c r="P1047" i="1" s="1"/>
  <c r="M1048" i="1"/>
  <c r="O1048" i="1" s="1"/>
  <c r="P1048" i="1" s="1"/>
  <c r="M1049" i="1"/>
  <c r="M1050" i="1"/>
  <c r="O1050" i="1" s="1"/>
  <c r="P1050" i="1" s="1"/>
  <c r="M1051" i="1"/>
  <c r="O1051" i="1" s="1"/>
  <c r="P1051" i="1" s="1"/>
  <c r="M1052" i="1"/>
  <c r="O1052" i="1" s="1"/>
  <c r="P1052" i="1" s="1"/>
  <c r="M1053" i="1"/>
  <c r="O1053" i="1" s="1"/>
  <c r="P1053" i="1" s="1"/>
  <c r="M1054" i="1"/>
  <c r="O1054" i="1" s="1"/>
  <c r="P1054" i="1" s="1"/>
  <c r="M1055" i="1"/>
  <c r="O1055" i="1" s="1"/>
  <c r="P1055" i="1" s="1"/>
  <c r="M1056" i="1"/>
  <c r="O1056" i="1" s="1"/>
  <c r="P1056" i="1" s="1"/>
  <c r="M1057" i="1"/>
  <c r="O1057" i="1" s="1"/>
  <c r="P1057" i="1" s="1"/>
  <c r="M1058" i="1"/>
  <c r="O1058" i="1" s="1"/>
  <c r="P1058" i="1" s="1"/>
  <c r="M1059" i="1"/>
  <c r="O1059" i="1" s="1"/>
  <c r="P1059" i="1" s="1"/>
  <c r="M1060" i="1"/>
  <c r="O1060" i="1" s="1"/>
  <c r="P1060" i="1" s="1"/>
  <c r="M1061" i="1"/>
  <c r="O1061" i="1" s="1"/>
  <c r="P1061" i="1" s="1"/>
  <c r="M1062" i="1"/>
  <c r="O1062" i="1" s="1"/>
  <c r="P1062" i="1" s="1"/>
  <c r="M1063" i="1"/>
  <c r="O1063" i="1" s="1"/>
  <c r="P1063" i="1" s="1"/>
  <c r="M1064" i="1"/>
  <c r="O1064" i="1" s="1"/>
  <c r="P1064" i="1" s="1"/>
  <c r="M1065" i="1"/>
  <c r="M1066" i="1"/>
  <c r="M1067" i="1"/>
  <c r="O1067" i="1" s="1"/>
  <c r="P1067" i="1" s="1"/>
  <c r="M1068" i="1"/>
  <c r="O1068" i="1" s="1"/>
  <c r="P1068" i="1" s="1"/>
  <c r="M1069" i="1"/>
  <c r="O1069" i="1" s="1"/>
  <c r="P1069" i="1" s="1"/>
  <c r="M1070" i="1"/>
  <c r="O1070" i="1" s="1"/>
  <c r="P1070" i="1" s="1"/>
  <c r="M1071" i="1"/>
  <c r="O1071" i="1" s="1"/>
  <c r="P1071" i="1" s="1"/>
  <c r="M1072" i="1"/>
  <c r="O1072" i="1" s="1"/>
  <c r="P1072" i="1" s="1"/>
  <c r="M1073" i="1"/>
  <c r="O1073" i="1" s="1"/>
  <c r="P1073" i="1" s="1"/>
  <c r="M1074" i="1"/>
  <c r="O1074" i="1" s="1"/>
  <c r="P1074" i="1" s="1"/>
  <c r="M1075" i="1"/>
  <c r="O1075" i="1" s="1"/>
  <c r="P1075" i="1" s="1"/>
  <c r="M1076" i="1"/>
  <c r="O1076" i="1" s="1"/>
  <c r="P1076" i="1" s="1"/>
  <c r="M1077" i="1"/>
  <c r="O1077" i="1" s="1"/>
  <c r="P1077" i="1" s="1"/>
  <c r="M1078" i="1"/>
  <c r="O1078" i="1" s="1"/>
  <c r="P1078" i="1" s="1"/>
  <c r="M1079" i="1"/>
  <c r="O1079" i="1" s="1"/>
  <c r="P1079" i="1" s="1"/>
  <c r="M1080" i="1"/>
  <c r="O1080" i="1" s="1"/>
  <c r="P1080" i="1" s="1"/>
  <c r="M1081" i="1"/>
  <c r="O1081" i="1" s="1"/>
  <c r="P1081" i="1" s="1"/>
  <c r="M1082" i="1"/>
  <c r="O1082" i="1" s="1"/>
  <c r="P1082" i="1" s="1"/>
  <c r="M1083" i="1"/>
  <c r="O1083" i="1" s="1"/>
  <c r="P1083" i="1" s="1"/>
  <c r="M1084" i="1"/>
  <c r="O1084" i="1" s="1"/>
  <c r="P1084" i="1" s="1"/>
  <c r="M1085" i="1"/>
  <c r="O1085" i="1" s="1"/>
  <c r="P1085" i="1" s="1"/>
  <c r="M1086" i="1"/>
  <c r="O1086" i="1" s="1"/>
  <c r="P1086" i="1" s="1"/>
  <c r="M1087" i="1"/>
  <c r="O1087" i="1" s="1"/>
  <c r="P1087" i="1" s="1"/>
  <c r="M1088" i="1"/>
  <c r="O1088" i="1" s="1"/>
  <c r="P1088" i="1" s="1"/>
  <c r="M1089" i="1"/>
  <c r="O1089" i="1" s="1"/>
  <c r="P1089" i="1" s="1"/>
  <c r="M1090" i="1"/>
  <c r="O1090" i="1" s="1"/>
  <c r="P1090" i="1" s="1"/>
  <c r="M1091" i="1"/>
  <c r="O1091" i="1" s="1"/>
  <c r="P1091" i="1" s="1"/>
  <c r="M1092" i="1"/>
  <c r="O1092" i="1" s="1"/>
  <c r="P1092" i="1" s="1"/>
  <c r="M1093" i="1"/>
  <c r="O1093" i="1" s="1"/>
  <c r="P1093" i="1" s="1"/>
  <c r="M1094" i="1"/>
  <c r="O1094" i="1" s="1"/>
  <c r="P1094" i="1" s="1"/>
  <c r="M1095" i="1"/>
  <c r="O1095" i="1" s="1"/>
  <c r="P1095" i="1" s="1"/>
  <c r="M1096" i="1"/>
  <c r="O1096" i="1" s="1"/>
  <c r="P1096" i="1" s="1"/>
  <c r="M1097" i="1"/>
  <c r="O1097" i="1" s="1"/>
  <c r="P1097" i="1" s="1"/>
  <c r="M1098" i="1"/>
  <c r="O1098" i="1" s="1"/>
  <c r="P1098" i="1" s="1"/>
  <c r="M1099" i="1"/>
  <c r="O1099" i="1" s="1"/>
  <c r="P1099" i="1" s="1"/>
  <c r="M1100" i="1"/>
  <c r="O1100" i="1" s="1"/>
  <c r="P1100" i="1" s="1"/>
  <c r="M1101" i="1"/>
  <c r="M1102" i="1"/>
  <c r="O1102" i="1" s="1"/>
  <c r="P1102" i="1" s="1"/>
  <c r="M1103" i="1"/>
  <c r="O1103" i="1" s="1"/>
  <c r="P1103" i="1" s="1"/>
  <c r="M1104" i="1"/>
  <c r="O1104" i="1" s="1"/>
  <c r="P1104" i="1" s="1"/>
  <c r="M1105" i="1"/>
  <c r="O1105" i="1" s="1"/>
  <c r="P1105" i="1" s="1"/>
  <c r="M1106" i="1"/>
  <c r="O1106" i="1" s="1"/>
  <c r="P1106" i="1" s="1"/>
  <c r="M1107" i="1"/>
  <c r="O1107" i="1" s="1"/>
  <c r="P1107" i="1" s="1"/>
  <c r="M1108" i="1"/>
  <c r="M1109" i="1"/>
  <c r="M1110" i="1"/>
  <c r="O1110" i="1" s="1"/>
  <c r="P1110" i="1" s="1"/>
  <c r="M1111" i="1"/>
  <c r="O1111" i="1" s="1"/>
  <c r="P1111" i="1" s="1"/>
  <c r="M1112" i="1"/>
  <c r="O1112" i="1" s="1"/>
  <c r="P1112" i="1" s="1"/>
  <c r="M1113" i="1"/>
  <c r="O1113" i="1" s="1"/>
  <c r="P1113" i="1" s="1"/>
  <c r="M1114" i="1"/>
  <c r="O1114" i="1" s="1"/>
  <c r="P1114" i="1" s="1"/>
  <c r="M1115" i="1"/>
  <c r="O1115" i="1" s="1"/>
  <c r="P1115" i="1" s="1"/>
  <c r="M1116" i="1"/>
  <c r="O1116" i="1" s="1"/>
  <c r="P1116" i="1" s="1"/>
  <c r="M1117" i="1"/>
  <c r="O1117" i="1" s="1"/>
  <c r="P1117" i="1" s="1"/>
  <c r="M1118" i="1"/>
  <c r="O1118" i="1" s="1"/>
  <c r="P1118" i="1" s="1"/>
  <c r="M1119" i="1"/>
  <c r="O1119" i="1" s="1"/>
  <c r="P1119" i="1" s="1"/>
  <c r="M1120" i="1"/>
  <c r="O1120" i="1" s="1"/>
  <c r="P1120" i="1" s="1"/>
  <c r="M1121" i="1"/>
  <c r="O1121" i="1" s="1"/>
  <c r="P1121" i="1" s="1"/>
  <c r="M1122" i="1"/>
  <c r="O1122" i="1" s="1"/>
  <c r="P1122" i="1" s="1"/>
  <c r="M1123" i="1"/>
  <c r="O1123" i="1" s="1"/>
  <c r="P1123" i="1" s="1"/>
  <c r="M1124" i="1"/>
  <c r="M1125" i="1"/>
  <c r="O1125" i="1" s="1"/>
  <c r="P1125" i="1" s="1"/>
  <c r="M1126" i="1"/>
  <c r="O1126" i="1" s="1"/>
  <c r="P1126" i="1" s="1"/>
  <c r="M1127" i="1"/>
  <c r="O1127" i="1" s="1"/>
  <c r="P1127" i="1" s="1"/>
  <c r="M1128" i="1"/>
  <c r="O1128" i="1" s="1"/>
  <c r="P1128" i="1" s="1"/>
  <c r="M1129" i="1"/>
  <c r="O1129" i="1" s="1"/>
  <c r="P1129" i="1" s="1"/>
  <c r="M1130" i="1"/>
  <c r="O1130" i="1" s="1"/>
  <c r="P1130" i="1" s="1"/>
  <c r="M1131" i="1"/>
  <c r="O1131" i="1" s="1"/>
  <c r="P1131" i="1" s="1"/>
  <c r="M1132" i="1"/>
  <c r="O1132" i="1" s="1"/>
  <c r="P1132" i="1" s="1"/>
  <c r="M1133" i="1"/>
  <c r="O1133" i="1" s="1"/>
  <c r="P1133" i="1" s="1"/>
  <c r="M1134" i="1"/>
  <c r="O1134" i="1" s="1"/>
  <c r="P1134" i="1" s="1"/>
  <c r="M1135" i="1"/>
  <c r="O1135" i="1" s="1"/>
  <c r="P1135" i="1" s="1"/>
  <c r="M1136" i="1"/>
  <c r="O1136" i="1" s="1"/>
  <c r="P1136" i="1" s="1"/>
  <c r="M1137" i="1"/>
  <c r="O1137" i="1" s="1"/>
  <c r="P1137" i="1" s="1"/>
  <c r="M1138" i="1"/>
  <c r="O1138" i="1" s="1"/>
  <c r="P1138" i="1" s="1"/>
  <c r="M1139" i="1"/>
  <c r="O1139" i="1" s="1"/>
  <c r="P1139" i="1" s="1"/>
  <c r="M1140" i="1"/>
  <c r="O1140" i="1" s="1"/>
  <c r="P1140" i="1" s="1"/>
  <c r="M1141" i="1"/>
  <c r="O1141" i="1" s="1"/>
  <c r="P1141" i="1" s="1"/>
  <c r="M1142" i="1"/>
  <c r="O1142" i="1" s="1"/>
  <c r="P1142" i="1" s="1"/>
  <c r="M1143" i="1"/>
  <c r="O1143" i="1" s="1"/>
  <c r="P1143" i="1" s="1"/>
  <c r="M1144" i="1"/>
  <c r="M1145" i="1"/>
  <c r="O1145" i="1" s="1"/>
  <c r="P1145" i="1" s="1"/>
  <c r="M1146" i="1"/>
  <c r="O1146" i="1" s="1"/>
  <c r="P1146" i="1" s="1"/>
  <c r="M1147" i="1"/>
  <c r="O1147" i="1" s="1"/>
  <c r="P1147" i="1" s="1"/>
  <c r="M1148" i="1"/>
  <c r="O1148" i="1" s="1"/>
  <c r="P1148" i="1" s="1"/>
  <c r="M1149" i="1"/>
  <c r="O1149" i="1" s="1"/>
  <c r="P1149" i="1" s="1"/>
  <c r="M1150" i="1"/>
  <c r="O1150" i="1" s="1"/>
  <c r="P1150" i="1" s="1"/>
  <c r="M1151" i="1"/>
  <c r="M1152" i="1"/>
  <c r="O1152" i="1" s="1"/>
  <c r="P1152" i="1" s="1"/>
  <c r="M1153" i="1"/>
  <c r="O1153" i="1" s="1"/>
  <c r="P1153" i="1" s="1"/>
  <c r="M1154" i="1"/>
  <c r="O1154" i="1" s="1"/>
  <c r="P1154" i="1" s="1"/>
  <c r="M1155" i="1"/>
  <c r="O1155" i="1" s="1"/>
  <c r="P1155" i="1" s="1"/>
  <c r="M1156" i="1"/>
  <c r="O1156" i="1" s="1"/>
  <c r="P1156" i="1" s="1"/>
  <c r="M1157" i="1"/>
  <c r="O1157" i="1" s="1"/>
  <c r="P1157" i="1" s="1"/>
  <c r="M1158" i="1"/>
  <c r="O1158" i="1" s="1"/>
  <c r="P1158" i="1" s="1"/>
  <c r="M1159" i="1"/>
  <c r="O1159" i="1" s="1"/>
  <c r="P1159" i="1" s="1"/>
  <c r="M1160" i="1"/>
  <c r="M1161" i="1"/>
  <c r="O1161" i="1" s="1"/>
  <c r="P1161" i="1" s="1"/>
  <c r="M1162" i="1"/>
  <c r="O1162" i="1" s="1"/>
  <c r="P1162" i="1" s="1"/>
  <c r="M1163" i="1"/>
  <c r="M1164" i="1"/>
  <c r="O1164" i="1" s="1"/>
  <c r="P1164" i="1" s="1"/>
  <c r="M1165" i="1"/>
  <c r="O1165" i="1" s="1"/>
  <c r="P1165" i="1" s="1"/>
  <c r="M1166" i="1"/>
  <c r="O1166" i="1" s="1"/>
  <c r="P1166" i="1" s="1"/>
  <c r="M1167" i="1"/>
  <c r="O1167" i="1" s="1"/>
  <c r="P1167" i="1" s="1"/>
  <c r="M1168" i="1"/>
  <c r="O1168" i="1" s="1"/>
  <c r="P1168" i="1" s="1"/>
  <c r="M1169" i="1"/>
  <c r="O1169" i="1" s="1"/>
  <c r="P1169" i="1" s="1"/>
  <c r="M1170" i="1"/>
  <c r="O1170" i="1" s="1"/>
  <c r="P1170" i="1" s="1"/>
  <c r="M1171" i="1"/>
  <c r="O1171" i="1" s="1"/>
  <c r="P1171" i="1" s="1"/>
  <c r="M1172" i="1"/>
  <c r="O1172" i="1" s="1"/>
  <c r="P1172" i="1" s="1"/>
  <c r="M1173" i="1"/>
  <c r="O1173" i="1" s="1"/>
  <c r="P1173" i="1" s="1"/>
  <c r="M1174" i="1"/>
  <c r="O1174" i="1" s="1"/>
  <c r="P1174" i="1" s="1"/>
  <c r="M1175" i="1"/>
  <c r="O1175" i="1" s="1"/>
  <c r="P1175" i="1" s="1"/>
  <c r="M1176" i="1"/>
  <c r="O1176" i="1" s="1"/>
  <c r="P1176" i="1" s="1"/>
  <c r="M1177" i="1"/>
  <c r="O1177" i="1" s="1"/>
  <c r="P1177" i="1" s="1"/>
  <c r="M1178" i="1"/>
  <c r="O1178" i="1" s="1"/>
  <c r="P1178" i="1" s="1"/>
  <c r="M1179" i="1"/>
  <c r="O1179" i="1" s="1"/>
  <c r="P1179" i="1" s="1"/>
  <c r="M1180" i="1"/>
  <c r="O1180" i="1" s="1"/>
  <c r="P1180" i="1" s="1"/>
  <c r="M1181" i="1"/>
  <c r="O1181" i="1" s="1"/>
  <c r="P1181" i="1" s="1"/>
  <c r="M1182" i="1"/>
  <c r="O1182" i="1" s="1"/>
  <c r="P1182" i="1" s="1"/>
  <c r="M1183" i="1"/>
  <c r="O1183" i="1" s="1"/>
  <c r="P1183" i="1" s="1"/>
  <c r="M1184" i="1"/>
  <c r="O1184" i="1" s="1"/>
  <c r="P1184" i="1" s="1"/>
  <c r="M1185" i="1"/>
  <c r="O1185" i="1" s="1"/>
  <c r="P1185" i="1" s="1"/>
  <c r="M1186" i="1"/>
  <c r="O1186" i="1" s="1"/>
  <c r="P1186" i="1" s="1"/>
  <c r="M1187" i="1"/>
  <c r="O1187" i="1" s="1"/>
  <c r="P1187" i="1" s="1"/>
  <c r="M1188" i="1"/>
  <c r="O1188" i="1" s="1"/>
  <c r="P1188" i="1" s="1"/>
  <c r="M1189" i="1"/>
  <c r="O1189" i="1" s="1"/>
  <c r="P1189" i="1" s="1"/>
  <c r="M1190" i="1"/>
  <c r="O1190" i="1" s="1"/>
  <c r="P1190" i="1" s="1"/>
  <c r="M1191" i="1"/>
  <c r="O1191" i="1" s="1"/>
  <c r="P1191" i="1" s="1"/>
  <c r="M1192" i="1"/>
  <c r="O1192" i="1" s="1"/>
  <c r="P1192" i="1" s="1"/>
  <c r="M1193" i="1"/>
  <c r="O1193" i="1" s="1"/>
  <c r="P1193" i="1" s="1"/>
  <c r="M1194" i="1"/>
  <c r="O1194" i="1" s="1"/>
  <c r="P1194" i="1" s="1"/>
  <c r="M1195" i="1"/>
  <c r="O1195" i="1" s="1"/>
  <c r="P1195" i="1" s="1"/>
  <c r="M1196" i="1"/>
  <c r="M1197" i="1"/>
  <c r="M1198" i="1"/>
  <c r="O1198" i="1" s="1"/>
  <c r="P1198" i="1" s="1"/>
  <c r="M1199" i="1"/>
  <c r="O1199" i="1" s="1"/>
  <c r="P1199" i="1" s="1"/>
  <c r="M1200" i="1"/>
  <c r="M1201" i="1"/>
  <c r="O1201" i="1" s="1"/>
  <c r="P1201" i="1" s="1"/>
  <c r="M1202" i="1"/>
  <c r="O1202" i="1" s="1"/>
  <c r="P1202" i="1" s="1"/>
  <c r="M1203" i="1"/>
  <c r="O1203" i="1" s="1"/>
  <c r="P1203" i="1" s="1"/>
  <c r="M1204" i="1"/>
  <c r="O1204" i="1" s="1"/>
  <c r="P1204" i="1" s="1"/>
  <c r="M1205" i="1"/>
  <c r="O1205" i="1" s="1"/>
  <c r="P1205" i="1" s="1"/>
  <c r="M1206" i="1"/>
  <c r="O1206" i="1" s="1"/>
  <c r="P1206" i="1" s="1"/>
  <c r="M1207" i="1"/>
  <c r="O1207" i="1" s="1"/>
  <c r="P1207" i="1" s="1"/>
  <c r="M1208" i="1"/>
  <c r="O1208" i="1" s="1"/>
  <c r="P1208" i="1" s="1"/>
  <c r="M1209" i="1"/>
  <c r="O1209" i="1" s="1"/>
  <c r="P1209" i="1" s="1"/>
  <c r="M1210" i="1"/>
  <c r="O1210" i="1" s="1"/>
  <c r="P1210" i="1" s="1"/>
  <c r="M1211" i="1"/>
  <c r="O1211" i="1" s="1"/>
  <c r="P1211" i="1" s="1"/>
  <c r="M1212" i="1"/>
  <c r="O1212" i="1" s="1"/>
  <c r="P1212" i="1" s="1"/>
  <c r="M1213" i="1"/>
  <c r="O1213" i="1" s="1"/>
  <c r="P1213" i="1" s="1"/>
  <c r="M1214" i="1"/>
  <c r="O1214" i="1" s="1"/>
  <c r="P1214" i="1" s="1"/>
  <c r="M1215" i="1"/>
  <c r="O1215" i="1" s="1"/>
  <c r="P1215" i="1" s="1"/>
  <c r="M1216" i="1"/>
  <c r="O1216" i="1" s="1"/>
  <c r="P1216" i="1" s="1"/>
  <c r="M1217" i="1"/>
  <c r="O1217" i="1" s="1"/>
  <c r="P1217" i="1" s="1"/>
  <c r="M1218" i="1"/>
  <c r="O1218" i="1" s="1"/>
  <c r="P1218" i="1" s="1"/>
  <c r="M1219" i="1"/>
  <c r="O1219" i="1" s="1"/>
  <c r="P1219" i="1" s="1"/>
  <c r="M1220" i="1"/>
  <c r="O1220" i="1" s="1"/>
  <c r="P1220" i="1" s="1"/>
  <c r="M1221" i="1"/>
  <c r="O1221" i="1" s="1"/>
  <c r="P1221" i="1" s="1"/>
  <c r="M1222" i="1"/>
  <c r="M1223" i="1"/>
  <c r="O1223" i="1" s="1"/>
  <c r="P1223" i="1" s="1"/>
  <c r="M1224" i="1"/>
  <c r="O1224" i="1" s="1"/>
  <c r="P1224" i="1" s="1"/>
  <c r="M1225" i="1"/>
  <c r="O1225" i="1" s="1"/>
  <c r="P1225" i="1" s="1"/>
  <c r="M1226" i="1"/>
  <c r="O1226" i="1" s="1"/>
  <c r="P1226" i="1" s="1"/>
  <c r="M1227" i="1"/>
  <c r="O1227" i="1" s="1"/>
  <c r="P1227" i="1" s="1"/>
  <c r="M1228" i="1"/>
  <c r="O1228" i="1" s="1"/>
  <c r="P1228" i="1" s="1"/>
  <c r="M1229" i="1"/>
  <c r="O1229" i="1" s="1"/>
  <c r="P1229" i="1" s="1"/>
  <c r="M1230" i="1"/>
  <c r="O1230" i="1" s="1"/>
  <c r="P1230" i="1" s="1"/>
  <c r="M1231" i="1"/>
  <c r="O1231" i="1" s="1"/>
  <c r="P1231" i="1" s="1"/>
  <c r="M1232" i="1"/>
  <c r="M1233" i="1"/>
  <c r="O1233" i="1" s="1"/>
  <c r="P1233" i="1" s="1"/>
  <c r="M1234" i="1"/>
  <c r="O1234" i="1" s="1"/>
  <c r="P1234" i="1" s="1"/>
  <c r="M1235" i="1"/>
  <c r="O1235" i="1" s="1"/>
  <c r="P1235" i="1" s="1"/>
  <c r="M1236" i="1"/>
  <c r="O1236" i="1" s="1"/>
  <c r="P1236" i="1" s="1"/>
  <c r="M1237" i="1"/>
  <c r="O1237" i="1" s="1"/>
  <c r="P1237" i="1" s="1"/>
  <c r="M1238" i="1"/>
  <c r="O1238" i="1" s="1"/>
  <c r="P1238" i="1" s="1"/>
  <c r="M1239" i="1"/>
  <c r="O1239" i="1" s="1"/>
  <c r="P1239" i="1" s="1"/>
  <c r="M1240" i="1"/>
  <c r="O1240" i="1" s="1"/>
  <c r="P1240" i="1" s="1"/>
  <c r="M1241" i="1"/>
  <c r="O1241" i="1" s="1"/>
  <c r="P1241" i="1" s="1"/>
  <c r="M1242" i="1"/>
  <c r="O1242" i="1" s="1"/>
  <c r="P1242" i="1" s="1"/>
  <c r="M1243" i="1"/>
  <c r="O1243" i="1" s="1"/>
  <c r="P1243" i="1" s="1"/>
  <c r="M1244" i="1"/>
  <c r="O1244" i="1" s="1"/>
  <c r="P1244" i="1" s="1"/>
  <c r="M1245" i="1"/>
  <c r="O1245" i="1" s="1"/>
  <c r="P1245" i="1" s="1"/>
  <c r="M1246" i="1"/>
  <c r="O1246" i="1" s="1"/>
  <c r="P1246" i="1" s="1"/>
  <c r="M1247" i="1"/>
  <c r="O1247" i="1" s="1"/>
  <c r="P1247" i="1" s="1"/>
  <c r="M1248" i="1"/>
  <c r="O1248" i="1" s="1"/>
  <c r="P1248" i="1" s="1"/>
  <c r="M1249" i="1"/>
  <c r="O1249" i="1" s="1"/>
  <c r="P1249" i="1" s="1"/>
  <c r="M1250" i="1"/>
  <c r="O1250" i="1" s="1"/>
  <c r="P1250" i="1" s="1"/>
  <c r="M1251" i="1"/>
  <c r="O1251" i="1" s="1"/>
  <c r="P1251" i="1" s="1"/>
  <c r="M1252" i="1"/>
  <c r="O1252" i="1" s="1"/>
  <c r="P1252" i="1" s="1"/>
  <c r="M1253" i="1"/>
  <c r="O1253" i="1" s="1"/>
  <c r="P1253" i="1" s="1"/>
  <c r="M1254" i="1"/>
  <c r="O1254" i="1" s="1"/>
  <c r="P1254" i="1" s="1"/>
  <c r="M1255" i="1"/>
  <c r="O1255" i="1" s="1"/>
  <c r="P1255" i="1" s="1"/>
  <c r="M1256" i="1"/>
  <c r="O1256" i="1" s="1"/>
  <c r="P1256" i="1" s="1"/>
  <c r="M1257" i="1"/>
  <c r="O1257" i="1" s="1"/>
  <c r="P1257" i="1" s="1"/>
  <c r="M1258" i="1"/>
  <c r="O1258" i="1" s="1"/>
  <c r="P1258" i="1" s="1"/>
  <c r="M1259" i="1"/>
  <c r="O1259" i="1" s="1"/>
  <c r="P1259" i="1" s="1"/>
  <c r="M1260" i="1"/>
  <c r="O1260" i="1" s="1"/>
  <c r="P1260" i="1" s="1"/>
  <c r="M1261" i="1"/>
  <c r="O1261" i="1" s="1"/>
  <c r="P1261" i="1" s="1"/>
  <c r="M1262" i="1"/>
  <c r="O1262" i="1" s="1"/>
  <c r="P1262" i="1" s="1"/>
  <c r="M1263" i="1"/>
  <c r="O1263" i="1" s="1"/>
  <c r="P1263" i="1" s="1"/>
  <c r="M1264" i="1"/>
  <c r="M1265" i="1"/>
  <c r="O1265" i="1" s="1"/>
  <c r="P1265" i="1" s="1"/>
  <c r="M1266" i="1"/>
  <c r="O1266" i="1" s="1"/>
  <c r="P1266" i="1" s="1"/>
  <c r="M1267" i="1"/>
  <c r="O1267" i="1" s="1"/>
  <c r="P1267" i="1" s="1"/>
  <c r="M1268" i="1"/>
  <c r="O1268" i="1" s="1"/>
  <c r="P1268" i="1" s="1"/>
  <c r="M1269" i="1"/>
  <c r="M1270" i="1"/>
  <c r="O1270" i="1" s="1"/>
  <c r="P1270" i="1" s="1"/>
  <c r="M1271" i="1"/>
  <c r="O1271" i="1" s="1"/>
  <c r="P1271" i="1" s="1"/>
  <c r="M1272" i="1"/>
  <c r="O1272" i="1" s="1"/>
  <c r="P1272" i="1" s="1"/>
  <c r="M1273" i="1"/>
  <c r="M1274" i="1"/>
  <c r="O1274" i="1" s="1"/>
  <c r="P1274" i="1" s="1"/>
  <c r="M1275" i="1"/>
  <c r="O1275" i="1" s="1"/>
  <c r="P1275" i="1" s="1"/>
  <c r="M1276" i="1"/>
  <c r="O1276" i="1" s="1"/>
  <c r="P1276" i="1" s="1"/>
  <c r="M1277" i="1"/>
  <c r="O1277" i="1" s="1"/>
  <c r="P1277" i="1" s="1"/>
  <c r="M1278" i="1"/>
  <c r="O1278" i="1" s="1"/>
  <c r="P1278" i="1" s="1"/>
  <c r="M1279" i="1"/>
  <c r="O1279" i="1" s="1"/>
  <c r="P1279" i="1" s="1"/>
  <c r="M1280" i="1"/>
  <c r="O1280" i="1" s="1"/>
  <c r="P1280" i="1" s="1"/>
  <c r="M1281" i="1"/>
  <c r="O1281" i="1" s="1"/>
  <c r="P1281" i="1" s="1"/>
  <c r="M1282" i="1"/>
  <c r="O1282" i="1" s="1"/>
  <c r="P1282" i="1" s="1"/>
  <c r="M1283" i="1"/>
  <c r="O1283" i="1" s="1"/>
  <c r="P1283" i="1" s="1"/>
  <c r="M1284" i="1"/>
  <c r="O1284" i="1" s="1"/>
  <c r="P1284" i="1" s="1"/>
  <c r="M1285" i="1"/>
  <c r="O1285" i="1" s="1"/>
  <c r="P1285" i="1" s="1"/>
  <c r="M1286" i="1"/>
  <c r="O1286" i="1" s="1"/>
  <c r="P1286" i="1" s="1"/>
  <c r="M1287" i="1"/>
  <c r="O1287" i="1" s="1"/>
  <c r="P1287" i="1" s="1"/>
  <c r="M1288" i="1"/>
  <c r="O1288" i="1" s="1"/>
  <c r="P1288" i="1" s="1"/>
  <c r="M1289" i="1"/>
  <c r="O1289" i="1" s="1"/>
  <c r="P1289" i="1" s="1"/>
  <c r="M1290" i="1"/>
  <c r="O1290" i="1" s="1"/>
  <c r="P1290" i="1" s="1"/>
  <c r="M1291" i="1"/>
  <c r="O1291" i="1" s="1"/>
  <c r="P1291" i="1" s="1"/>
  <c r="M1292" i="1"/>
  <c r="O1292" i="1" s="1"/>
  <c r="P1292" i="1" s="1"/>
  <c r="M1293" i="1"/>
  <c r="O1293" i="1" s="1"/>
  <c r="P1293" i="1" s="1"/>
  <c r="M1294" i="1"/>
  <c r="O1294" i="1" s="1"/>
  <c r="P1294" i="1" s="1"/>
  <c r="M1295" i="1"/>
  <c r="O1295" i="1" s="1"/>
  <c r="P1295" i="1" s="1"/>
  <c r="M1296" i="1"/>
  <c r="O1296" i="1" s="1"/>
  <c r="P1296" i="1" s="1"/>
  <c r="M1297" i="1"/>
  <c r="O1297" i="1" s="1"/>
  <c r="P1297" i="1" s="1"/>
  <c r="M1298" i="1"/>
  <c r="O1298" i="1" s="1"/>
  <c r="P1298" i="1" s="1"/>
  <c r="M1299" i="1"/>
  <c r="O1299" i="1" s="1"/>
  <c r="P1299" i="1" s="1"/>
  <c r="M1300" i="1"/>
  <c r="O1300" i="1" s="1"/>
  <c r="P1300" i="1" s="1"/>
  <c r="M1301" i="1"/>
  <c r="M1302" i="1"/>
  <c r="O1302" i="1" s="1"/>
  <c r="P1302" i="1" s="1"/>
  <c r="M1303" i="1"/>
  <c r="O1303" i="1" s="1"/>
  <c r="P1303" i="1" s="1"/>
  <c r="M1304" i="1"/>
  <c r="O1304" i="1" s="1"/>
  <c r="P1304" i="1" s="1"/>
  <c r="M1305" i="1"/>
  <c r="O1305" i="1" s="1"/>
  <c r="P1305" i="1" s="1"/>
  <c r="M1306" i="1"/>
  <c r="O1306" i="1" s="1"/>
  <c r="P1306" i="1" s="1"/>
  <c r="M1307" i="1"/>
  <c r="O1307" i="1" s="1"/>
  <c r="P1307" i="1" s="1"/>
  <c r="M1308" i="1"/>
  <c r="O1308" i="1" s="1"/>
  <c r="P1308" i="1" s="1"/>
  <c r="M1309" i="1"/>
  <c r="O1309" i="1" s="1"/>
  <c r="P1309" i="1" s="1"/>
  <c r="M1310" i="1"/>
  <c r="O1310" i="1" s="1"/>
  <c r="P1310" i="1" s="1"/>
  <c r="M1311" i="1"/>
  <c r="O1311" i="1" s="1"/>
  <c r="P1311" i="1" s="1"/>
  <c r="M1312" i="1"/>
  <c r="O1312" i="1" s="1"/>
  <c r="P1312" i="1" s="1"/>
  <c r="M1313" i="1"/>
  <c r="O1313" i="1" s="1"/>
  <c r="P1313" i="1" s="1"/>
  <c r="M1314" i="1"/>
  <c r="O1314" i="1" s="1"/>
  <c r="P1314" i="1" s="1"/>
  <c r="M1315" i="1"/>
  <c r="O1315" i="1" s="1"/>
  <c r="P1315" i="1" s="1"/>
  <c r="M1316" i="1"/>
  <c r="M1317" i="1"/>
  <c r="O1317" i="1" s="1"/>
  <c r="P1317" i="1" s="1"/>
  <c r="M1318" i="1"/>
  <c r="O1318" i="1" s="1"/>
  <c r="P1318" i="1" s="1"/>
  <c r="M1319" i="1"/>
  <c r="M1320" i="1"/>
  <c r="O1320" i="1" s="1"/>
  <c r="P1320" i="1" s="1"/>
  <c r="M1321" i="1"/>
  <c r="O1321" i="1" s="1"/>
  <c r="P1321" i="1" s="1"/>
  <c r="M1322" i="1"/>
  <c r="O1322" i="1" s="1"/>
  <c r="P1322" i="1" s="1"/>
  <c r="M1323" i="1"/>
  <c r="O1323" i="1" s="1"/>
  <c r="P1323" i="1" s="1"/>
  <c r="M1324" i="1"/>
  <c r="O1324" i="1" s="1"/>
  <c r="P1324" i="1" s="1"/>
  <c r="M1325" i="1"/>
  <c r="O1325" i="1" s="1"/>
  <c r="P1325" i="1" s="1"/>
  <c r="M1326" i="1"/>
  <c r="O1326" i="1" s="1"/>
  <c r="P1326" i="1" s="1"/>
  <c r="M1327" i="1"/>
  <c r="O1327" i="1" s="1"/>
  <c r="P1327" i="1" s="1"/>
  <c r="M1328" i="1"/>
  <c r="O1328" i="1" s="1"/>
  <c r="P1328" i="1" s="1"/>
  <c r="M1329" i="1"/>
  <c r="O1329" i="1" s="1"/>
  <c r="P1329" i="1" s="1"/>
  <c r="M1330" i="1"/>
  <c r="O1330" i="1" s="1"/>
  <c r="P1330" i="1" s="1"/>
  <c r="M1331" i="1"/>
  <c r="O1331" i="1" s="1"/>
  <c r="P1331" i="1" s="1"/>
  <c r="M1332" i="1"/>
  <c r="O1332" i="1" s="1"/>
  <c r="P1332" i="1" s="1"/>
  <c r="M1333" i="1"/>
  <c r="O1333" i="1" s="1"/>
  <c r="P1333" i="1" s="1"/>
  <c r="M1334" i="1"/>
  <c r="O1334" i="1" s="1"/>
  <c r="P1334" i="1" s="1"/>
  <c r="M1335" i="1"/>
  <c r="O1335" i="1" s="1"/>
  <c r="P1335" i="1" s="1"/>
  <c r="M1336" i="1"/>
  <c r="O1336" i="1" s="1"/>
  <c r="P1336" i="1" s="1"/>
  <c r="M1337" i="1"/>
  <c r="M1338" i="1"/>
  <c r="O1338" i="1" s="1"/>
  <c r="P1338" i="1" s="1"/>
  <c r="M1339" i="1"/>
  <c r="O1339" i="1" s="1"/>
  <c r="P1339" i="1" s="1"/>
  <c r="M1340" i="1"/>
  <c r="O1340" i="1" s="1"/>
  <c r="P1340" i="1" s="1"/>
  <c r="M1341" i="1"/>
  <c r="O1341" i="1" s="1"/>
  <c r="P1341" i="1" s="1"/>
  <c r="M1342" i="1"/>
  <c r="O1342" i="1" s="1"/>
  <c r="P1342" i="1" s="1"/>
  <c r="M1343" i="1"/>
  <c r="O1343" i="1" s="1"/>
  <c r="P1343" i="1" s="1"/>
  <c r="M1344" i="1"/>
  <c r="O1344" i="1" s="1"/>
  <c r="P1344" i="1" s="1"/>
  <c r="M1345" i="1"/>
  <c r="O1345" i="1" s="1"/>
  <c r="P1345" i="1" s="1"/>
  <c r="M1346" i="1"/>
  <c r="O1346" i="1" s="1"/>
  <c r="P1346" i="1" s="1"/>
  <c r="M1347" i="1"/>
  <c r="O1347" i="1" s="1"/>
  <c r="P1347" i="1" s="1"/>
  <c r="M1348" i="1"/>
  <c r="O1348" i="1" s="1"/>
  <c r="P1348" i="1" s="1"/>
  <c r="M1349" i="1"/>
  <c r="O1349" i="1" s="1"/>
  <c r="P1349" i="1" s="1"/>
  <c r="M1350" i="1"/>
  <c r="O1350" i="1" s="1"/>
  <c r="P1350" i="1" s="1"/>
  <c r="M1351" i="1"/>
  <c r="M1352" i="1"/>
  <c r="M1353" i="1"/>
  <c r="O1353" i="1" s="1"/>
  <c r="P1353" i="1" s="1"/>
  <c r="M1354" i="1"/>
  <c r="O1354" i="1" s="1"/>
  <c r="P1354" i="1" s="1"/>
  <c r="M1355" i="1"/>
  <c r="O1355" i="1" s="1"/>
  <c r="P1355" i="1" s="1"/>
  <c r="M1356" i="1"/>
  <c r="O1356" i="1" s="1"/>
  <c r="P1356" i="1" s="1"/>
  <c r="M1357" i="1"/>
  <c r="O1357" i="1" s="1"/>
  <c r="P1357" i="1" s="1"/>
  <c r="M1358" i="1"/>
  <c r="O1358" i="1" s="1"/>
  <c r="P1358" i="1" s="1"/>
  <c r="M1359" i="1"/>
  <c r="O1359" i="1" s="1"/>
  <c r="P1359" i="1" s="1"/>
  <c r="M1360" i="1"/>
  <c r="O1360" i="1" s="1"/>
  <c r="P1360" i="1" s="1"/>
  <c r="M1361" i="1"/>
  <c r="O1361" i="1" s="1"/>
  <c r="P1361" i="1" s="1"/>
  <c r="M1362" i="1"/>
  <c r="O1362" i="1" s="1"/>
  <c r="P1362" i="1" s="1"/>
  <c r="M1363" i="1"/>
  <c r="O1363" i="1" s="1"/>
  <c r="P1363" i="1" s="1"/>
  <c r="M1364" i="1"/>
  <c r="O1364" i="1" s="1"/>
  <c r="P1364" i="1" s="1"/>
  <c r="M1365" i="1"/>
  <c r="O1365" i="1" s="1"/>
  <c r="P1365" i="1" s="1"/>
  <c r="M1366" i="1"/>
  <c r="O1366" i="1" s="1"/>
  <c r="P1366" i="1" s="1"/>
  <c r="M1367" i="1"/>
  <c r="O1367" i="1" s="1"/>
  <c r="P1367" i="1" s="1"/>
  <c r="M1368" i="1"/>
  <c r="O1368" i="1" s="1"/>
  <c r="P1368" i="1" s="1"/>
  <c r="M1369" i="1"/>
  <c r="O1369" i="1" s="1"/>
  <c r="P1369" i="1" s="1"/>
  <c r="M1370" i="1"/>
  <c r="O1370" i="1" s="1"/>
  <c r="P1370" i="1" s="1"/>
  <c r="M1371" i="1"/>
  <c r="O1371" i="1" s="1"/>
  <c r="P1371" i="1" s="1"/>
  <c r="M1372" i="1"/>
  <c r="O1372" i="1" s="1"/>
  <c r="P1372" i="1" s="1"/>
  <c r="M1373" i="1"/>
  <c r="O1373" i="1" s="1"/>
  <c r="P1373" i="1" s="1"/>
  <c r="M1374" i="1"/>
  <c r="O1374" i="1" s="1"/>
  <c r="P1374" i="1" s="1"/>
  <c r="M1375" i="1"/>
  <c r="O1375" i="1" s="1"/>
  <c r="P1375" i="1" s="1"/>
  <c r="M1376" i="1"/>
  <c r="O1376" i="1" s="1"/>
  <c r="P1376" i="1" s="1"/>
  <c r="M1377" i="1"/>
  <c r="O1377" i="1" s="1"/>
  <c r="P1377" i="1" s="1"/>
  <c r="M1378" i="1"/>
  <c r="O1378" i="1" s="1"/>
  <c r="P1378" i="1" s="1"/>
  <c r="M1379" i="1"/>
  <c r="O1379" i="1" s="1"/>
  <c r="P1379" i="1" s="1"/>
  <c r="M1380" i="1"/>
  <c r="O1380" i="1" s="1"/>
  <c r="P1380" i="1" s="1"/>
  <c r="M1381" i="1"/>
  <c r="O1381" i="1" s="1"/>
  <c r="P1381" i="1" s="1"/>
  <c r="M1382" i="1"/>
  <c r="O1382" i="1" s="1"/>
  <c r="P1382" i="1" s="1"/>
  <c r="M1383" i="1"/>
  <c r="M1384" i="1"/>
  <c r="O1384" i="1" s="1"/>
  <c r="P1384" i="1" s="1"/>
  <c r="M1385" i="1"/>
  <c r="O1385" i="1" s="1"/>
  <c r="P1385" i="1" s="1"/>
  <c r="M1386" i="1"/>
  <c r="O1386" i="1" s="1"/>
  <c r="P1386" i="1" s="1"/>
  <c r="M1387" i="1"/>
  <c r="M1388" i="1"/>
  <c r="M1389" i="1"/>
  <c r="O1389" i="1" s="1"/>
  <c r="P1389" i="1" s="1"/>
  <c r="M1390" i="1"/>
  <c r="O1390" i="1" s="1"/>
  <c r="P1390" i="1" s="1"/>
  <c r="M1391" i="1"/>
  <c r="O1391" i="1" s="1"/>
  <c r="P1391" i="1" s="1"/>
  <c r="M1392" i="1"/>
  <c r="O1392" i="1" s="1"/>
  <c r="P1392" i="1" s="1"/>
  <c r="M1393" i="1"/>
  <c r="O1393" i="1" s="1"/>
  <c r="P1393" i="1" s="1"/>
  <c r="M1394" i="1"/>
  <c r="O1394" i="1" s="1"/>
  <c r="P1394" i="1" s="1"/>
  <c r="M1395" i="1"/>
  <c r="O1395" i="1" s="1"/>
  <c r="P1395" i="1" s="1"/>
  <c r="M1396" i="1"/>
  <c r="O1396" i="1" s="1"/>
  <c r="P1396" i="1" s="1"/>
  <c r="M1397" i="1"/>
  <c r="O1397" i="1" s="1"/>
  <c r="P1397" i="1" s="1"/>
  <c r="M1398" i="1"/>
  <c r="O1398" i="1" s="1"/>
  <c r="P1398" i="1" s="1"/>
  <c r="M1399" i="1"/>
  <c r="O1399" i="1" s="1"/>
  <c r="P1399" i="1" s="1"/>
  <c r="M1400" i="1"/>
  <c r="O1400" i="1" s="1"/>
  <c r="P1400" i="1" s="1"/>
  <c r="M1401" i="1"/>
  <c r="M1402" i="1"/>
  <c r="O1402" i="1" s="1"/>
  <c r="P1402" i="1" s="1"/>
  <c r="M1403" i="1"/>
  <c r="O1403" i="1" s="1"/>
  <c r="P1403" i="1" s="1"/>
  <c r="M1404" i="1"/>
  <c r="O1404" i="1" s="1"/>
  <c r="P1404" i="1" s="1"/>
  <c r="M1405" i="1"/>
  <c r="O1405" i="1" s="1"/>
  <c r="P1405" i="1" s="1"/>
  <c r="M1406" i="1"/>
  <c r="O1406" i="1" s="1"/>
  <c r="P1406" i="1" s="1"/>
  <c r="M1407" i="1"/>
  <c r="O1407" i="1" s="1"/>
  <c r="P1407" i="1" s="1"/>
  <c r="M1408" i="1"/>
  <c r="O1408" i="1" s="1"/>
  <c r="P1408" i="1" s="1"/>
  <c r="M1409" i="1"/>
  <c r="O1409" i="1" s="1"/>
  <c r="P1409" i="1" s="1"/>
  <c r="M1410" i="1"/>
  <c r="O1410" i="1" s="1"/>
  <c r="P1410" i="1" s="1"/>
  <c r="M1411" i="1"/>
  <c r="O1411" i="1" s="1"/>
  <c r="P1411" i="1" s="1"/>
  <c r="M1412" i="1"/>
  <c r="O1412" i="1" s="1"/>
  <c r="P1412" i="1" s="1"/>
  <c r="M1413" i="1"/>
  <c r="O1413" i="1" s="1"/>
  <c r="P1413" i="1" s="1"/>
  <c r="M1414" i="1"/>
  <c r="O1414" i="1" s="1"/>
  <c r="P1414" i="1" s="1"/>
  <c r="M1415" i="1"/>
  <c r="O1415" i="1" s="1"/>
  <c r="P1415" i="1" s="1"/>
  <c r="M1416" i="1"/>
  <c r="O1416" i="1" s="1"/>
  <c r="P1416" i="1" s="1"/>
  <c r="M1417" i="1"/>
  <c r="O1417" i="1" s="1"/>
  <c r="P1417" i="1" s="1"/>
  <c r="M1418" i="1"/>
  <c r="M1419" i="1"/>
  <c r="O1419" i="1" s="1"/>
  <c r="P1419" i="1" s="1"/>
  <c r="M1420" i="1"/>
  <c r="O1420" i="1" s="1"/>
  <c r="P1420" i="1" s="1"/>
  <c r="M1421" i="1"/>
  <c r="O1421" i="1" s="1"/>
  <c r="P1421" i="1" s="1"/>
  <c r="M1422" i="1"/>
  <c r="O1422" i="1" s="1"/>
  <c r="P1422" i="1" s="1"/>
  <c r="M1423" i="1"/>
  <c r="O1423" i="1" s="1"/>
  <c r="P1423" i="1" s="1"/>
  <c r="M1424" i="1"/>
  <c r="O1424" i="1" s="1"/>
  <c r="P1424" i="1" s="1"/>
  <c r="M1425" i="1"/>
  <c r="M1426" i="1"/>
  <c r="O1426" i="1" s="1"/>
  <c r="P1426" i="1" s="1"/>
  <c r="M1427" i="1"/>
  <c r="O1427" i="1" s="1"/>
  <c r="P1427" i="1" s="1"/>
  <c r="M1428" i="1"/>
  <c r="O1428" i="1" s="1"/>
  <c r="P1428" i="1" s="1"/>
  <c r="M1429" i="1"/>
  <c r="O1429" i="1" s="1"/>
  <c r="P1429" i="1" s="1"/>
  <c r="M1430" i="1"/>
  <c r="O1430" i="1" s="1"/>
  <c r="P1430" i="1" s="1"/>
  <c r="M1431" i="1"/>
  <c r="O1431" i="1" s="1"/>
  <c r="P1431" i="1" s="1"/>
  <c r="M1432" i="1"/>
  <c r="M1433" i="1"/>
  <c r="O1433" i="1" s="1"/>
  <c r="P1433" i="1" s="1"/>
  <c r="M1434" i="1"/>
  <c r="O1434" i="1" s="1"/>
  <c r="P1434" i="1" s="1"/>
  <c r="M1435" i="1"/>
  <c r="M1436" i="1"/>
  <c r="O1436" i="1" s="1"/>
  <c r="P1436" i="1" s="1"/>
  <c r="M1437" i="1"/>
  <c r="O1437" i="1" s="1"/>
  <c r="P1437" i="1" s="1"/>
  <c r="M1438" i="1"/>
  <c r="O1438" i="1" s="1"/>
  <c r="P1438" i="1" s="1"/>
  <c r="M1439" i="1"/>
  <c r="O1439" i="1" s="1"/>
  <c r="P1439" i="1" s="1"/>
  <c r="M1440" i="1"/>
  <c r="O1440" i="1" s="1"/>
  <c r="P1440" i="1" s="1"/>
  <c r="M1441" i="1"/>
  <c r="O1441" i="1" s="1"/>
  <c r="P1441" i="1" s="1"/>
  <c r="M1442" i="1"/>
  <c r="O1442" i="1" s="1"/>
  <c r="P1442" i="1" s="1"/>
  <c r="M1443" i="1"/>
  <c r="O1443" i="1" s="1"/>
  <c r="P1443" i="1" s="1"/>
  <c r="M1444" i="1"/>
  <c r="O1444" i="1" s="1"/>
  <c r="P1444" i="1" s="1"/>
  <c r="M1445" i="1"/>
  <c r="O1445" i="1" s="1"/>
  <c r="P1445" i="1" s="1"/>
  <c r="M1446" i="1"/>
  <c r="O1446" i="1" s="1"/>
  <c r="P1446" i="1" s="1"/>
  <c r="M1447" i="1"/>
  <c r="O1447" i="1" s="1"/>
  <c r="P1447" i="1" s="1"/>
  <c r="M1448" i="1"/>
  <c r="O1448" i="1" s="1"/>
  <c r="P1448" i="1" s="1"/>
  <c r="M1449" i="1"/>
  <c r="O1449" i="1" s="1"/>
  <c r="P1449" i="1" s="1"/>
  <c r="M1450" i="1"/>
  <c r="O1450" i="1" s="1"/>
  <c r="P1450" i="1" s="1"/>
  <c r="M1451" i="1"/>
  <c r="O1451" i="1" s="1"/>
  <c r="P1451" i="1" s="1"/>
  <c r="M1452" i="1"/>
  <c r="M1453" i="1"/>
  <c r="O1453" i="1" s="1"/>
  <c r="P1453" i="1" s="1"/>
  <c r="M1454" i="1"/>
  <c r="O1454" i="1" s="1"/>
  <c r="P1454" i="1" s="1"/>
  <c r="M1455" i="1"/>
  <c r="O1455" i="1" s="1"/>
  <c r="P1455" i="1" s="1"/>
  <c r="M1456" i="1"/>
  <c r="O1456" i="1" s="1"/>
  <c r="P1456" i="1" s="1"/>
  <c r="M1457" i="1"/>
  <c r="O1457" i="1" s="1"/>
  <c r="P1457" i="1" s="1"/>
  <c r="M1458" i="1"/>
  <c r="O1458" i="1" s="1"/>
  <c r="P1458" i="1" s="1"/>
  <c r="M1459" i="1"/>
  <c r="O1459" i="1" s="1"/>
  <c r="P1459" i="1" s="1"/>
  <c r="M1460" i="1"/>
  <c r="O1460" i="1" s="1"/>
  <c r="P1460" i="1" s="1"/>
  <c r="M1461" i="1"/>
  <c r="O1461" i="1" s="1"/>
  <c r="P1461" i="1" s="1"/>
  <c r="M1462" i="1"/>
  <c r="O1462" i="1" s="1"/>
  <c r="P1462" i="1" s="1"/>
  <c r="M1463" i="1"/>
  <c r="O1463" i="1" s="1"/>
  <c r="P1463" i="1" s="1"/>
  <c r="M1464" i="1"/>
  <c r="O1464" i="1" s="1"/>
  <c r="P1464" i="1" s="1"/>
  <c r="M1465" i="1"/>
  <c r="M1466" i="1"/>
  <c r="M1467" i="1"/>
  <c r="O1467" i="1" s="1"/>
  <c r="P1467" i="1" s="1"/>
  <c r="M1468" i="1"/>
  <c r="O1468" i="1" s="1"/>
  <c r="P1468" i="1" s="1"/>
  <c r="M1469" i="1"/>
  <c r="O1469" i="1" s="1"/>
  <c r="P1469" i="1" s="1"/>
  <c r="M1470" i="1"/>
  <c r="O1470" i="1" s="1"/>
  <c r="P1470" i="1" s="1"/>
  <c r="M1471" i="1"/>
  <c r="O1471" i="1" s="1"/>
  <c r="P1471" i="1" s="1"/>
  <c r="M1472" i="1"/>
  <c r="O1472" i="1" s="1"/>
  <c r="P1472" i="1" s="1"/>
  <c r="M1473" i="1"/>
  <c r="O1473" i="1" s="1"/>
  <c r="P1473" i="1" s="1"/>
  <c r="M1474" i="1"/>
  <c r="O1474" i="1" s="1"/>
  <c r="P1474" i="1" s="1"/>
  <c r="M1475" i="1"/>
  <c r="O1475" i="1" s="1"/>
  <c r="P1475" i="1" s="1"/>
  <c r="M1476" i="1"/>
  <c r="O1476" i="1" s="1"/>
  <c r="P1476" i="1" s="1"/>
  <c r="M1477" i="1"/>
  <c r="O1477" i="1" s="1"/>
  <c r="P1477" i="1" s="1"/>
  <c r="M1478" i="1"/>
  <c r="O1478" i="1" s="1"/>
  <c r="P1478" i="1" s="1"/>
  <c r="M1479" i="1"/>
  <c r="O1479" i="1" s="1"/>
  <c r="P1479" i="1" s="1"/>
  <c r="M1480" i="1"/>
  <c r="O1480" i="1" s="1"/>
  <c r="P1480" i="1" s="1"/>
  <c r="M1481" i="1"/>
  <c r="O1481" i="1" s="1"/>
  <c r="P1481" i="1" s="1"/>
  <c r="M1482" i="1"/>
  <c r="O1482" i="1" s="1"/>
  <c r="P1482" i="1" s="1"/>
  <c r="M1483" i="1"/>
  <c r="O1483" i="1" s="1"/>
  <c r="P1483" i="1" s="1"/>
  <c r="M1484" i="1"/>
  <c r="O1484" i="1" s="1"/>
  <c r="P1484" i="1" s="1"/>
  <c r="M1485" i="1"/>
  <c r="O1485" i="1" s="1"/>
  <c r="P1485" i="1" s="1"/>
  <c r="M1486" i="1"/>
  <c r="O1486" i="1" s="1"/>
  <c r="P1486" i="1" s="1"/>
  <c r="M1487" i="1"/>
  <c r="O1487" i="1" s="1"/>
  <c r="P1487" i="1" s="1"/>
  <c r="M1488" i="1"/>
  <c r="O1488" i="1" s="1"/>
  <c r="P1488" i="1" s="1"/>
  <c r="M1489" i="1"/>
  <c r="M1490" i="1"/>
  <c r="O1490" i="1" s="1"/>
  <c r="P1490" i="1" s="1"/>
  <c r="M1491" i="1"/>
  <c r="O1491" i="1" s="1"/>
  <c r="P1491" i="1" s="1"/>
  <c r="M1492" i="1"/>
  <c r="O1492" i="1" s="1"/>
  <c r="P1492" i="1" s="1"/>
  <c r="M1493" i="1"/>
  <c r="O1493" i="1" s="1"/>
  <c r="P1493" i="1" s="1"/>
  <c r="M1494" i="1"/>
  <c r="O1494" i="1" s="1"/>
  <c r="P1494" i="1" s="1"/>
  <c r="M1495" i="1"/>
  <c r="O1495" i="1" s="1"/>
  <c r="P1495" i="1" s="1"/>
  <c r="M1496" i="1"/>
  <c r="O1496" i="1" s="1"/>
  <c r="P1496" i="1" s="1"/>
  <c r="M1497" i="1"/>
  <c r="O1497" i="1" s="1"/>
  <c r="P1497" i="1" s="1"/>
  <c r="M1498" i="1"/>
  <c r="O1498" i="1" s="1"/>
  <c r="P1498" i="1" s="1"/>
  <c r="M1499" i="1"/>
  <c r="M1500" i="1"/>
  <c r="M1501" i="1"/>
  <c r="O1501" i="1" s="1"/>
  <c r="P1501" i="1" s="1"/>
  <c r="M1502" i="1"/>
  <c r="O1502" i="1" s="1"/>
  <c r="P1502" i="1" s="1"/>
  <c r="M1503" i="1"/>
  <c r="O1503" i="1" s="1"/>
  <c r="P1503" i="1" s="1"/>
  <c r="M1504" i="1"/>
  <c r="O1504" i="1" s="1"/>
  <c r="P1504" i="1" s="1"/>
  <c r="M1505" i="1"/>
  <c r="O1505" i="1" s="1"/>
  <c r="P1505" i="1" s="1"/>
  <c r="M1506" i="1"/>
  <c r="O1506" i="1" s="1"/>
  <c r="P1506" i="1" s="1"/>
  <c r="M1507" i="1"/>
  <c r="O1507" i="1" s="1"/>
  <c r="P1507" i="1" s="1"/>
  <c r="M1508" i="1"/>
  <c r="O1508" i="1" s="1"/>
  <c r="P1508" i="1" s="1"/>
  <c r="M1509" i="1"/>
  <c r="O1509" i="1" s="1"/>
  <c r="P1509" i="1" s="1"/>
  <c r="M1510" i="1"/>
  <c r="O1510" i="1" s="1"/>
  <c r="P1510" i="1" s="1"/>
  <c r="M1511" i="1"/>
  <c r="O1511" i="1" s="1"/>
  <c r="P1511" i="1" s="1"/>
  <c r="M1512" i="1"/>
  <c r="M1513" i="1"/>
  <c r="O1513" i="1" s="1"/>
  <c r="P1513" i="1" s="1"/>
  <c r="M1514" i="1"/>
  <c r="O1514" i="1" s="1"/>
  <c r="P1514" i="1" s="1"/>
  <c r="M1515" i="1"/>
  <c r="O1515" i="1" s="1"/>
  <c r="P1515" i="1" s="1"/>
  <c r="M1516" i="1"/>
  <c r="O1516" i="1" s="1"/>
  <c r="P1516" i="1" s="1"/>
  <c r="M1517" i="1"/>
  <c r="O1517" i="1" s="1"/>
  <c r="P1517" i="1" s="1"/>
  <c r="M1518" i="1"/>
  <c r="O1518" i="1" s="1"/>
  <c r="P1518" i="1" s="1"/>
  <c r="M1519" i="1"/>
  <c r="O1519" i="1" s="1"/>
  <c r="P1519" i="1" s="1"/>
  <c r="M1520" i="1"/>
  <c r="O1520" i="1" s="1"/>
  <c r="P1520" i="1" s="1"/>
  <c r="M1521" i="1"/>
  <c r="O1521" i="1" s="1"/>
  <c r="P1521" i="1" s="1"/>
  <c r="M1522" i="1"/>
  <c r="O1522" i="1" s="1"/>
  <c r="P1522" i="1" s="1"/>
  <c r="M1523" i="1"/>
  <c r="O1523" i="1" s="1"/>
  <c r="P1523" i="1" s="1"/>
  <c r="M1524" i="1"/>
  <c r="O1524" i="1" s="1"/>
  <c r="P1524" i="1" s="1"/>
  <c r="M1525" i="1"/>
  <c r="O1525" i="1" s="1"/>
  <c r="P1525" i="1" s="1"/>
  <c r="M1526" i="1"/>
  <c r="O1526" i="1" s="1"/>
  <c r="P1526" i="1" s="1"/>
  <c r="M1527" i="1"/>
  <c r="O1527" i="1" s="1"/>
  <c r="P1527" i="1" s="1"/>
  <c r="M1528" i="1"/>
  <c r="O1528" i="1" s="1"/>
  <c r="P1528" i="1" s="1"/>
  <c r="M1529" i="1"/>
  <c r="M1530" i="1"/>
  <c r="O1530" i="1" s="1"/>
  <c r="P1530" i="1" s="1"/>
  <c r="M1531" i="1"/>
  <c r="O1531" i="1" s="1"/>
  <c r="P1531" i="1" s="1"/>
  <c r="M1532" i="1"/>
  <c r="O1532" i="1" s="1"/>
  <c r="P1532" i="1" s="1"/>
  <c r="M1533" i="1"/>
  <c r="M1534" i="1"/>
  <c r="O1534" i="1" s="1"/>
  <c r="P1534" i="1" s="1"/>
  <c r="M1535" i="1"/>
  <c r="O1535" i="1" s="1"/>
  <c r="P1535" i="1" s="1"/>
  <c r="M1536" i="1"/>
  <c r="O1536" i="1" s="1"/>
  <c r="P1536" i="1" s="1"/>
  <c r="M1537" i="1"/>
  <c r="M1538" i="1"/>
  <c r="O1538" i="1" s="1"/>
  <c r="P1538" i="1" s="1"/>
  <c r="M1539" i="1"/>
  <c r="O1539" i="1" s="1"/>
  <c r="P1539" i="1" s="1"/>
  <c r="M1540" i="1"/>
  <c r="O1540" i="1" s="1"/>
  <c r="P1540" i="1" s="1"/>
  <c r="M1541" i="1"/>
  <c r="O1541" i="1" s="1"/>
  <c r="P1541" i="1" s="1"/>
  <c r="M1542" i="1"/>
  <c r="O1542" i="1" s="1"/>
  <c r="P1542" i="1" s="1"/>
  <c r="M1543" i="1"/>
  <c r="O1543" i="1" s="1"/>
  <c r="P1543" i="1" s="1"/>
  <c r="M1544" i="1"/>
  <c r="O1544" i="1" s="1"/>
  <c r="P1544" i="1" s="1"/>
  <c r="M1545" i="1"/>
  <c r="O1545" i="1" s="1"/>
  <c r="P1545" i="1" s="1"/>
  <c r="M1546" i="1"/>
  <c r="M1547" i="1"/>
  <c r="O1547" i="1" s="1"/>
  <c r="P1547" i="1" s="1"/>
  <c r="M1548" i="1"/>
  <c r="O1548" i="1" s="1"/>
  <c r="P1548" i="1" s="1"/>
  <c r="M1549" i="1"/>
  <c r="O1549" i="1" s="1"/>
  <c r="P1549" i="1" s="1"/>
  <c r="M1550" i="1"/>
  <c r="O1550" i="1" s="1"/>
  <c r="P1550" i="1" s="1"/>
  <c r="M1551" i="1"/>
  <c r="O1551" i="1" s="1"/>
  <c r="P1551" i="1" s="1"/>
  <c r="M1552" i="1"/>
  <c r="O1552" i="1" s="1"/>
  <c r="P1552" i="1" s="1"/>
  <c r="M1553" i="1"/>
  <c r="O1553" i="1" s="1"/>
  <c r="P1553" i="1" s="1"/>
  <c r="M1554" i="1"/>
  <c r="O1554" i="1" s="1"/>
  <c r="P1554" i="1" s="1"/>
  <c r="M1555" i="1"/>
  <c r="O1555" i="1" s="1"/>
  <c r="P1555" i="1" s="1"/>
  <c r="M1556" i="1"/>
  <c r="O1556" i="1" s="1"/>
  <c r="P1556" i="1" s="1"/>
  <c r="M1557" i="1"/>
  <c r="O1557" i="1" s="1"/>
  <c r="P1557" i="1" s="1"/>
  <c r="M1558" i="1"/>
  <c r="O1558" i="1" s="1"/>
  <c r="P1558" i="1" s="1"/>
  <c r="M1559" i="1"/>
  <c r="O1559" i="1" s="1"/>
  <c r="P1559" i="1" s="1"/>
  <c r="M1560" i="1"/>
  <c r="O1560" i="1" s="1"/>
  <c r="P1560" i="1" s="1"/>
  <c r="M1561" i="1"/>
  <c r="O1561" i="1" s="1"/>
  <c r="P1561" i="1" s="1"/>
  <c r="M1562" i="1"/>
  <c r="O1562" i="1" s="1"/>
  <c r="P1562" i="1" s="1"/>
  <c r="M1563" i="1"/>
  <c r="M1564" i="1"/>
  <c r="O1564" i="1" s="1"/>
  <c r="P1564" i="1" s="1"/>
  <c r="M1565" i="1"/>
  <c r="O1565" i="1" s="1"/>
  <c r="P1565" i="1" s="1"/>
  <c r="M1566" i="1"/>
  <c r="O1566" i="1" s="1"/>
  <c r="P1566" i="1" s="1"/>
  <c r="M1567" i="1"/>
  <c r="O1567" i="1" s="1"/>
  <c r="P1567" i="1" s="1"/>
  <c r="M1568" i="1"/>
  <c r="O1568" i="1" s="1"/>
  <c r="P1568" i="1" s="1"/>
  <c r="M1569" i="1"/>
  <c r="O1569" i="1" s="1"/>
  <c r="P1569" i="1" s="1"/>
  <c r="M1570" i="1"/>
  <c r="O1570" i="1" s="1"/>
  <c r="P1570" i="1" s="1"/>
  <c r="M1571" i="1"/>
  <c r="O1571" i="1" s="1"/>
  <c r="P1571" i="1" s="1"/>
  <c r="M1572" i="1"/>
  <c r="O1572" i="1" s="1"/>
  <c r="P1572" i="1" s="1"/>
  <c r="M1573" i="1"/>
  <c r="O1573" i="1" s="1"/>
  <c r="P1573" i="1" s="1"/>
  <c r="M1574" i="1"/>
  <c r="O1574" i="1" s="1"/>
  <c r="P1574" i="1" s="1"/>
  <c r="M1575" i="1"/>
  <c r="O1575" i="1" s="1"/>
  <c r="P1575" i="1" s="1"/>
  <c r="M1576" i="1"/>
  <c r="M1577" i="1"/>
  <c r="M1578" i="1"/>
  <c r="O1578" i="1" s="1"/>
  <c r="P1578" i="1" s="1"/>
  <c r="M1579" i="1"/>
  <c r="O1579" i="1" s="1"/>
  <c r="P1579" i="1" s="1"/>
  <c r="M1580" i="1"/>
  <c r="M1581" i="1"/>
  <c r="O1581" i="1" s="1"/>
  <c r="P1581" i="1" s="1"/>
  <c r="M1582" i="1"/>
  <c r="O1582" i="1" s="1"/>
  <c r="P1582" i="1" s="1"/>
  <c r="M1583" i="1"/>
  <c r="O1583" i="1" s="1"/>
  <c r="P1583" i="1" s="1"/>
  <c r="M1584" i="1"/>
  <c r="O1584" i="1" s="1"/>
  <c r="P1584" i="1" s="1"/>
  <c r="M1585" i="1"/>
  <c r="O1585" i="1" s="1"/>
  <c r="P1585" i="1" s="1"/>
  <c r="M1586" i="1"/>
  <c r="O1586" i="1" s="1"/>
  <c r="P1586" i="1" s="1"/>
  <c r="M1587" i="1"/>
  <c r="O1587" i="1" s="1"/>
  <c r="P1587" i="1" s="1"/>
  <c r="M1588" i="1"/>
  <c r="O1588" i="1" s="1"/>
  <c r="P1588" i="1" s="1"/>
  <c r="M1589" i="1"/>
  <c r="O1589" i="1" s="1"/>
  <c r="P1589" i="1" s="1"/>
  <c r="M1590" i="1"/>
  <c r="O1590" i="1" s="1"/>
  <c r="P1590" i="1" s="1"/>
  <c r="M1591" i="1"/>
  <c r="O1591" i="1" s="1"/>
  <c r="P1591" i="1" s="1"/>
  <c r="M1592" i="1"/>
  <c r="O1592" i="1" s="1"/>
  <c r="P1592" i="1" s="1"/>
  <c r="M1593" i="1"/>
  <c r="O1593" i="1" s="1"/>
  <c r="P1593" i="1" s="1"/>
  <c r="M1594" i="1"/>
  <c r="O1594" i="1" s="1"/>
  <c r="P1594" i="1" s="1"/>
  <c r="M1595" i="1"/>
  <c r="O1595" i="1" s="1"/>
  <c r="P1595" i="1" s="1"/>
  <c r="M1596" i="1"/>
  <c r="O1596" i="1" s="1"/>
  <c r="P1596" i="1" s="1"/>
  <c r="M1597" i="1"/>
  <c r="M1598" i="1"/>
  <c r="O1598" i="1" s="1"/>
  <c r="P1598" i="1" s="1"/>
  <c r="M1599" i="1"/>
  <c r="O1599" i="1" s="1"/>
  <c r="P1599" i="1" s="1"/>
  <c r="M1600" i="1"/>
  <c r="O1600" i="1" s="1"/>
  <c r="P1600" i="1" s="1"/>
  <c r="M1601" i="1"/>
  <c r="O1601" i="1" s="1"/>
  <c r="P1601" i="1" s="1"/>
  <c r="M1602" i="1"/>
  <c r="O1602" i="1" s="1"/>
  <c r="P1602" i="1" s="1"/>
  <c r="M1603" i="1"/>
  <c r="O1603" i="1" s="1"/>
  <c r="P1603" i="1" s="1"/>
  <c r="M1604" i="1"/>
  <c r="O1604" i="1" s="1"/>
  <c r="P1604" i="1" s="1"/>
  <c r="M1605" i="1"/>
  <c r="O1605" i="1" s="1"/>
  <c r="P1605" i="1" s="1"/>
  <c r="M1606" i="1"/>
  <c r="O1606" i="1" s="1"/>
  <c r="P1606" i="1" s="1"/>
  <c r="M1607" i="1"/>
  <c r="O1607" i="1" s="1"/>
  <c r="P1607" i="1" s="1"/>
  <c r="M1608" i="1"/>
  <c r="O1608" i="1" s="1"/>
  <c r="P1608" i="1" s="1"/>
  <c r="M1609" i="1"/>
  <c r="O1609" i="1" s="1"/>
  <c r="P1609" i="1" s="1"/>
  <c r="M1610" i="1"/>
  <c r="M1611" i="1"/>
  <c r="M1612" i="1"/>
  <c r="O1612" i="1" s="1"/>
  <c r="P1612" i="1" s="1"/>
  <c r="M1613" i="1"/>
  <c r="O1613" i="1" s="1"/>
  <c r="P1613" i="1" s="1"/>
  <c r="M1614" i="1"/>
  <c r="O1614" i="1" s="1"/>
  <c r="P1614" i="1" s="1"/>
  <c r="M1615" i="1"/>
  <c r="O1615" i="1" s="1"/>
  <c r="P1615" i="1" s="1"/>
  <c r="M1616" i="1"/>
  <c r="O1616" i="1" s="1"/>
  <c r="P1616" i="1" s="1"/>
  <c r="M1617" i="1"/>
  <c r="M1618" i="1"/>
  <c r="O1618" i="1" s="1"/>
  <c r="P1618" i="1" s="1"/>
  <c r="M1619" i="1"/>
  <c r="O1619" i="1" s="1"/>
  <c r="P1619" i="1" s="1"/>
  <c r="M1620" i="1"/>
  <c r="O1620" i="1" s="1"/>
  <c r="P1620" i="1" s="1"/>
  <c r="M1621" i="1"/>
  <c r="O1621" i="1" s="1"/>
  <c r="P1621" i="1" s="1"/>
  <c r="M1622" i="1"/>
  <c r="O1622" i="1" s="1"/>
  <c r="P1622" i="1" s="1"/>
  <c r="M1623" i="1"/>
  <c r="O1623" i="1" s="1"/>
  <c r="P1623" i="1" s="1"/>
  <c r="M1624" i="1"/>
  <c r="O1624" i="1" s="1"/>
  <c r="P1624" i="1" s="1"/>
  <c r="M1625" i="1"/>
  <c r="O1625" i="1" s="1"/>
  <c r="P1625" i="1" s="1"/>
  <c r="M1626" i="1"/>
  <c r="O1626" i="1" s="1"/>
  <c r="P1626" i="1" s="1"/>
  <c r="M1627" i="1"/>
  <c r="O1627" i="1" s="1"/>
  <c r="P1627" i="1" s="1"/>
  <c r="M1628" i="1"/>
  <c r="O1628" i="1" s="1"/>
  <c r="P1628" i="1" s="1"/>
  <c r="M1629" i="1"/>
  <c r="O1629" i="1" s="1"/>
  <c r="P1629" i="1" s="1"/>
  <c r="M1630" i="1"/>
  <c r="O1630" i="1" s="1"/>
  <c r="P1630" i="1" s="1"/>
  <c r="M1631" i="1"/>
  <c r="O1631" i="1" s="1"/>
  <c r="P1631" i="1" s="1"/>
  <c r="M1632" i="1"/>
  <c r="O1632" i="1" s="1"/>
  <c r="P1632" i="1" s="1"/>
  <c r="M1633" i="1"/>
  <c r="O1633" i="1" s="1"/>
  <c r="P1633" i="1" s="1"/>
  <c r="M1634" i="1"/>
  <c r="O1634" i="1" s="1"/>
  <c r="P1634" i="1" s="1"/>
  <c r="M1635" i="1"/>
  <c r="O1635" i="1" s="1"/>
  <c r="P1635" i="1" s="1"/>
  <c r="M1636" i="1"/>
  <c r="O1636" i="1" s="1"/>
  <c r="P1636" i="1" s="1"/>
  <c r="M1637" i="1"/>
  <c r="O1637" i="1" s="1"/>
  <c r="P1637" i="1" s="1"/>
  <c r="M1638" i="1"/>
  <c r="O1638" i="1" s="1"/>
  <c r="P1638" i="1" s="1"/>
  <c r="M1639" i="1"/>
  <c r="O1639" i="1" s="1"/>
  <c r="P1639" i="1" s="1"/>
  <c r="M1640" i="1"/>
  <c r="M1641" i="1"/>
  <c r="O1641" i="1" s="1"/>
  <c r="P1641" i="1" s="1"/>
  <c r="M1642" i="1"/>
  <c r="O1642" i="1" s="1"/>
  <c r="P1642" i="1" s="1"/>
  <c r="M1643" i="1"/>
  <c r="O1643" i="1" s="1"/>
  <c r="P1643" i="1" s="1"/>
  <c r="M1644" i="1"/>
  <c r="M1645" i="1"/>
  <c r="M1646" i="1"/>
  <c r="O1646" i="1" s="1"/>
  <c r="P1646" i="1" s="1"/>
  <c r="M1647" i="1"/>
  <c r="O1647" i="1" s="1"/>
  <c r="P1647" i="1" s="1"/>
  <c r="M1648" i="1"/>
  <c r="O1648" i="1" s="1"/>
  <c r="P1648" i="1" s="1"/>
  <c r="M1649" i="1"/>
  <c r="O1649" i="1" s="1"/>
  <c r="P1649" i="1" s="1"/>
  <c r="M1650" i="1"/>
  <c r="O1650" i="1" s="1"/>
  <c r="P1650" i="1" s="1"/>
  <c r="M1651" i="1"/>
  <c r="O1651" i="1" s="1"/>
  <c r="P1651" i="1" s="1"/>
  <c r="M1652" i="1"/>
  <c r="O1652" i="1" s="1"/>
  <c r="P1652" i="1" s="1"/>
  <c r="M1653" i="1"/>
  <c r="O1653" i="1" s="1"/>
  <c r="P1653" i="1" s="1"/>
  <c r="M1654" i="1"/>
  <c r="O1654" i="1" s="1"/>
  <c r="P1654" i="1" s="1"/>
  <c r="M1655" i="1"/>
  <c r="O1655" i="1" s="1"/>
  <c r="P1655" i="1" s="1"/>
  <c r="M1656" i="1"/>
  <c r="O1656" i="1" s="1"/>
  <c r="P1656" i="1" s="1"/>
  <c r="M1657" i="1"/>
  <c r="M1658" i="1"/>
  <c r="O1658" i="1" s="1"/>
  <c r="P1658" i="1" s="1"/>
  <c r="M1659" i="1"/>
  <c r="O1659" i="1" s="1"/>
  <c r="P1659" i="1" s="1"/>
  <c r="M1660" i="1"/>
  <c r="O1660" i="1" s="1"/>
  <c r="P1660" i="1" s="1"/>
  <c r="M1661" i="1"/>
  <c r="O1661" i="1" s="1"/>
  <c r="P1661" i="1" s="1"/>
  <c r="M1662" i="1"/>
  <c r="O1662" i="1" s="1"/>
  <c r="P1662" i="1" s="1"/>
  <c r="M1663" i="1"/>
  <c r="O1663" i="1" s="1"/>
  <c r="P1663" i="1" s="1"/>
  <c r="M1664" i="1"/>
  <c r="O1664" i="1" s="1"/>
  <c r="P1664" i="1" s="1"/>
  <c r="M1665" i="1"/>
  <c r="O1665" i="1" s="1"/>
  <c r="P1665" i="1" s="1"/>
  <c r="M1666" i="1"/>
  <c r="O1666" i="1" s="1"/>
  <c r="P1666" i="1" s="1"/>
  <c r="M1667" i="1"/>
  <c r="O1667" i="1" s="1"/>
  <c r="P1667" i="1" s="1"/>
  <c r="M1668" i="1"/>
  <c r="O1668" i="1" s="1"/>
  <c r="P1668" i="1" s="1"/>
  <c r="M1669" i="1"/>
  <c r="O1669" i="1" s="1"/>
  <c r="P1669" i="1" s="1"/>
  <c r="M1670" i="1"/>
  <c r="O1670" i="1" s="1"/>
  <c r="P1670" i="1" s="1"/>
  <c r="M1671" i="1"/>
  <c r="O1671" i="1" s="1"/>
  <c r="P1671" i="1" s="1"/>
  <c r="M1672" i="1"/>
  <c r="O1672" i="1" s="1"/>
  <c r="P1672" i="1" s="1"/>
  <c r="M1673" i="1"/>
  <c r="O1673" i="1" s="1"/>
  <c r="P1673" i="1" s="1"/>
  <c r="M1674" i="1"/>
  <c r="M1675" i="1"/>
  <c r="O1675" i="1" s="1"/>
  <c r="P1675" i="1" s="1"/>
  <c r="M1676" i="1"/>
  <c r="O1676" i="1" s="1"/>
  <c r="P1676" i="1" s="1"/>
  <c r="M1677" i="1"/>
  <c r="O1677" i="1" s="1"/>
  <c r="P1677" i="1" s="1"/>
  <c r="M1678" i="1"/>
  <c r="O1678" i="1" s="1"/>
  <c r="P1678" i="1" s="1"/>
  <c r="M1679" i="1"/>
  <c r="O1679" i="1" s="1"/>
  <c r="P1679" i="1" s="1"/>
  <c r="M1680" i="1"/>
  <c r="O1680" i="1" s="1"/>
  <c r="P1680" i="1" s="1"/>
  <c r="M1681" i="1"/>
  <c r="M1682" i="1"/>
  <c r="O1682" i="1" s="1"/>
  <c r="P1682" i="1" s="1"/>
  <c r="M1683" i="1"/>
  <c r="O1683" i="1" s="1"/>
  <c r="P1683" i="1" s="1"/>
  <c r="M1684" i="1"/>
  <c r="O1684" i="1" s="1"/>
  <c r="P1684" i="1" s="1"/>
  <c r="M1685" i="1"/>
  <c r="O1685" i="1" s="1"/>
  <c r="P1685" i="1" s="1"/>
  <c r="M1686" i="1"/>
  <c r="O1686" i="1" s="1"/>
  <c r="P1686" i="1" s="1"/>
  <c r="M1687" i="1"/>
  <c r="O1687" i="1" s="1"/>
  <c r="P1687" i="1" s="1"/>
  <c r="M1688" i="1"/>
  <c r="M1689" i="1"/>
  <c r="O1689" i="1" s="1"/>
  <c r="P1689" i="1" s="1"/>
  <c r="M1690" i="1"/>
  <c r="O1690" i="1" s="1"/>
  <c r="P1690" i="1" s="1"/>
  <c r="M1691" i="1"/>
  <c r="M1692" i="1"/>
  <c r="O1692" i="1" s="1"/>
  <c r="P1692" i="1" s="1"/>
  <c r="M1693" i="1"/>
  <c r="O1693" i="1" s="1"/>
  <c r="P1693" i="1" s="1"/>
  <c r="M1694" i="1"/>
  <c r="O1694" i="1" s="1"/>
  <c r="P1694" i="1" s="1"/>
  <c r="M1695" i="1"/>
  <c r="O1695" i="1" s="1"/>
  <c r="P1695" i="1" s="1"/>
  <c r="M1696" i="1"/>
  <c r="O1696" i="1" s="1"/>
  <c r="P1696" i="1" s="1"/>
  <c r="M1697" i="1"/>
  <c r="O1697" i="1" s="1"/>
  <c r="P1697" i="1" s="1"/>
  <c r="M1698" i="1"/>
  <c r="O1698" i="1" s="1"/>
  <c r="P1698" i="1" s="1"/>
  <c r="M1699" i="1"/>
  <c r="O1699" i="1" s="1"/>
  <c r="P1699" i="1" s="1"/>
  <c r="M1700" i="1"/>
  <c r="O1700" i="1" s="1"/>
  <c r="P1700" i="1" s="1"/>
  <c r="M1701" i="1"/>
  <c r="O1701" i="1" s="1"/>
  <c r="P1701" i="1" s="1"/>
  <c r="M1702" i="1"/>
  <c r="O1702" i="1" s="1"/>
  <c r="P1702" i="1" s="1"/>
  <c r="M1703" i="1"/>
  <c r="O1703" i="1" s="1"/>
  <c r="P1703" i="1" s="1"/>
  <c r="M1704" i="1"/>
  <c r="O1704" i="1" s="1"/>
  <c r="P1704" i="1" s="1"/>
  <c r="M1705" i="1"/>
  <c r="O1705" i="1" s="1"/>
  <c r="P1705" i="1" s="1"/>
  <c r="M1706" i="1"/>
  <c r="O1706" i="1" s="1"/>
  <c r="P1706" i="1" s="1"/>
  <c r="M1707" i="1"/>
  <c r="M1708" i="1"/>
  <c r="O1708" i="1" s="1"/>
  <c r="P1708" i="1" s="1"/>
  <c r="M1709" i="1"/>
  <c r="O1709" i="1" s="1"/>
  <c r="P1709" i="1" s="1"/>
  <c r="M1710" i="1"/>
  <c r="O1710" i="1" s="1"/>
  <c r="P1710" i="1" s="1"/>
  <c r="M1711" i="1"/>
  <c r="O1711" i="1" s="1"/>
  <c r="P1711" i="1" s="1"/>
  <c r="M1712" i="1"/>
  <c r="O1712" i="1" s="1"/>
  <c r="P1712" i="1" s="1"/>
  <c r="M1713" i="1"/>
  <c r="O1713" i="1" s="1"/>
  <c r="P1713" i="1" s="1"/>
  <c r="M1714" i="1"/>
  <c r="O1714" i="1" s="1"/>
  <c r="P1714" i="1" s="1"/>
  <c r="M1715" i="1"/>
  <c r="O1715" i="1" s="1"/>
  <c r="P1715" i="1" s="1"/>
  <c r="M1716" i="1"/>
  <c r="O1716" i="1" s="1"/>
  <c r="P1716" i="1" s="1"/>
  <c r="M1717" i="1"/>
  <c r="O1717" i="1" s="1"/>
  <c r="P1717" i="1" s="1"/>
  <c r="M1718" i="1"/>
  <c r="M1719" i="1"/>
  <c r="O1719" i="1" s="1"/>
  <c r="P1719" i="1" s="1"/>
  <c r="M1720" i="1"/>
  <c r="M1721" i="1"/>
  <c r="O1721" i="1" s="1"/>
  <c r="P1721" i="1" s="1"/>
  <c r="M1722" i="1"/>
  <c r="O1722" i="1" s="1"/>
  <c r="P1722" i="1" s="1"/>
  <c r="M1723" i="1"/>
  <c r="M1724" i="1"/>
  <c r="O1724" i="1" s="1"/>
  <c r="P1724" i="1" s="1"/>
  <c r="M1725" i="1"/>
  <c r="O1725" i="1" s="1"/>
  <c r="P1725" i="1" s="1"/>
  <c r="M1726" i="1"/>
  <c r="O1726" i="1" s="1"/>
  <c r="P1726" i="1" s="1"/>
  <c r="M1727" i="1"/>
  <c r="O1727" i="1" s="1"/>
  <c r="P1727" i="1" s="1"/>
  <c r="M1728" i="1"/>
  <c r="O1728" i="1" s="1"/>
  <c r="P1728" i="1" s="1"/>
  <c r="M1729" i="1"/>
  <c r="O1729" i="1" s="1"/>
  <c r="P1729" i="1" s="1"/>
  <c r="M1730" i="1"/>
  <c r="O1730" i="1" s="1"/>
  <c r="P1730" i="1" s="1"/>
  <c r="M1731" i="1"/>
  <c r="O1731" i="1" s="1"/>
  <c r="P1731" i="1" s="1"/>
  <c r="M1732" i="1"/>
  <c r="O1732" i="1" s="1"/>
  <c r="P1732" i="1" s="1"/>
  <c r="M1733" i="1"/>
  <c r="O1733" i="1" s="1"/>
  <c r="P1733" i="1" s="1"/>
  <c r="M1734" i="1"/>
  <c r="O1734" i="1" s="1"/>
  <c r="P1734" i="1" s="1"/>
  <c r="M1735" i="1"/>
  <c r="O1735" i="1" s="1"/>
  <c r="P1735" i="1" s="1"/>
  <c r="M1736" i="1"/>
  <c r="O1736" i="1" s="1"/>
  <c r="P1736" i="1" s="1"/>
  <c r="M1737" i="1"/>
  <c r="O1737" i="1" s="1"/>
  <c r="P1737" i="1" s="1"/>
  <c r="M1738" i="1"/>
  <c r="O1738" i="1" s="1"/>
  <c r="P1738" i="1" s="1"/>
  <c r="M1739" i="1"/>
  <c r="M1740" i="1"/>
  <c r="O1740" i="1" s="1"/>
  <c r="P1740" i="1" s="1"/>
  <c r="M1741" i="1"/>
  <c r="O1741" i="1" s="1"/>
  <c r="P1741" i="1" s="1"/>
  <c r="M1742" i="1"/>
  <c r="O1742" i="1" s="1"/>
  <c r="P1742" i="1" s="1"/>
  <c r="M1743" i="1"/>
  <c r="O1743" i="1" s="1"/>
  <c r="P1743" i="1" s="1"/>
  <c r="M1744" i="1"/>
  <c r="O1744" i="1" s="1"/>
  <c r="P1744" i="1" s="1"/>
  <c r="M1745" i="1"/>
  <c r="O1745" i="1" s="1"/>
  <c r="P1745" i="1" s="1"/>
  <c r="M1746" i="1"/>
  <c r="O1746" i="1" s="1"/>
  <c r="P1746" i="1" s="1"/>
  <c r="M1747" i="1"/>
  <c r="O1747" i="1" s="1"/>
  <c r="P1747" i="1" s="1"/>
  <c r="M1748" i="1"/>
  <c r="O1748" i="1" s="1"/>
  <c r="P1748" i="1" s="1"/>
  <c r="M1749" i="1"/>
  <c r="O1749" i="1" s="1"/>
  <c r="P1749" i="1" s="1"/>
  <c r="M1750" i="1"/>
  <c r="M1751" i="1"/>
  <c r="O1751" i="1" s="1"/>
  <c r="P1751" i="1" s="1"/>
  <c r="M1752" i="1"/>
  <c r="M1753" i="1"/>
  <c r="O1753" i="1" s="1"/>
  <c r="P1753" i="1" s="1"/>
  <c r="M1754" i="1"/>
  <c r="O1754" i="1" s="1"/>
  <c r="P1754" i="1" s="1"/>
  <c r="M1755" i="1"/>
  <c r="M1756" i="1"/>
  <c r="O1756" i="1" s="1"/>
  <c r="P1756" i="1" s="1"/>
  <c r="M1757" i="1"/>
  <c r="O1757" i="1" s="1"/>
  <c r="P1757" i="1" s="1"/>
  <c r="M1758" i="1"/>
  <c r="O1758" i="1" s="1"/>
  <c r="P1758" i="1" s="1"/>
  <c r="M1759" i="1"/>
  <c r="O1759" i="1" s="1"/>
  <c r="P1759" i="1" s="1"/>
  <c r="M1760" i="1"/>
  <c r="O1760" i="1" s="1"/>
  <c r="P1760" i="1" s="1"/>
  <c r="M1761" i="1"/>
  <c r="O1761" i="1" s="1"/>
  <c r="P1761" i="1" s="1"/>
  <c r="M1762" i="1"/>
  <c r="O1762" i="1" s="1"/>
  <c r="P1762" i="1" s="1"/>
  <c r="M1763" i="1"/>
  <c r="O1763" i="1" s="1"/>
  <c r="P1763" i="1" s="1"/>
  <c r="M1764" i="1"/>
  <c r="O1764" i="1" s="1"/>
  <c r="P1764" i="1" s="1"/>
  <c r="M1765" i="1"/>
  <c r="O1765" i="1" s="1"/>
  <c r="P1765" i="1" s="1"/>
  <c r="M1766" i="1"/>
  <c r="O1766" i="1" s="1"/>
  <c r="P1766" i="1" s="1"/>
  <c r="M1767" i="1"/>
  <c r="O1767" i="1" s="1"/>
  <c r="P1767" i="1" s="1"/>
  <c r="M1768" i="1"/>
  <c r="O1768" i="1" s="1"/>
  <c r="P1768" i="1" s="1"/>
  <c r="M1769" i="1"/>
  <c r="O1769" i="1" s="1"/>
  <c r="P1769" i="1" s="1"/>
  <c r="M1770" i="1"/>
  <c r="O1770" i="1" s="1"/>
  <c r="P1770" i="1" s="1"/>
  <c r="M1771" i="1"/>
  <c r="M1772" i="1"/>
  <c r="O1772" i="1" s="1"/>
  <c r="P1772" i="1" s="1"/>
  <c r="M1773" i="1"/>
  <c r="O1773" i="1" s="1"/>
  <c r="P1773" i="1" s="1"/>
  <c r="M1774" i="1"/>
  <c r="O1774" i="1" s="1"/>
  <c r="P1774" i="1" s="1"/>
  <c r="M1775" i="1"/>
  <c r="O1775" i="1" s="1"/>
  <c r="P1775" i="1" s="1"/>
  <c r="M1776" i="1"/>
  <c r="O1776" i="1" s="1"/>
  <c r="P1776" i="1" s="1"/>
  <c r="M1777" i="1"/>
  <c r="O1777" i="1" s="1"/>
  <c r="P1777" i="1" s="1"/>
  <c r="M1778" i="1"/>
  <c r="O1778" i="1" s="1"/>
  <c r="P1778" i="1" s="1"/>
  <c r="M1779" i="1"/>
  <c r="O1779" i="1" s="1"/>
  <c r="P1779" i="1" s="1"/>
  <c r="M1780" i="1"/>
  <c r="O1780" i="1" s="1"/>
  <c r="P1780" i="1" s="1"/>
  <c r="M1781" i="1"/>
  <c r="O1781" i="1" s="1"/>
  <c r="P1781" i="1" s="1"/>
  <c r="M1782" i="1"/>
  <c r="O1782" i="1" s="1"/>
  <c r="P1782" i="1" s="1"/>
  <c r="M1783" i="1"/>
  <c r="O1783" i="1" s="1"/>
  <c r="P1783" i="1" s="1"/>
  <c r="M1784" i="1"/>
  <c r="M1785" i="1"/>
  <c r="O1785" i="1" s="1"/>
  <c r="P1785" i="1" s="1"/>
  <c r="M1786" i="1"/>
  <c r="O1786" i="1" s="1"/>
  <c r="P1786" i="1" s="1"/>
  <c r="M1787" i="1"/>
  <c r="M1788" i="1"/>
  <c r="O1788" i="1" s="1"/>
  <c r="P1788" i="1" s="1"/>
  <c r="M1789" i="1"/>
  <c r="O1789" i="1" s="1"/>
  <c r="P1789" i="1" s="1"/>
  <c r="M1790" i="1"/>
  <c r="O1790" i="1" s="1"/>
  <c r="P1790" i="1" s="1"/>
  <c r="M1791" i="1"/>
  <c r="O1791" i="1" s="1"/>
  <c r="P1791" i="1" s="1"/>
  <c r="M1792" i="1"/>
  <c r="O1792" i="1" s="1"/>
  <c r="P1792" i="1" s="1"/>
  <c r="M1793" i="1"/>
  <c r="O1793" i="1" s="1"/>
  <c r="P1793" i="1" s="1"/>
  <c r="M1794" i="1"/>
  <c r="O1794" i="1" s="1"/>
  <c r="P1794" i="1" s="1"/>
  <c r="M1795" i="1"/>
  <c r="O1795" i="1" s="1"/>
  <c r="P1795" i="1" s="1"/>
  <c r="M1796" i="1"/>
  <c r="O1796" i="1" s="1"/>
  <c r="P1796" i="1" s="1"/>
  <c r="M1797" i="1"/>
  <c r="O1797" i="1" s="1"/>
  <c r="P1797" i="1" s="1"/>
  <c r="M1798" i="1"/>
  <c r="O1798" i="1" s="1"/>
  <c r="P1798" i="1" s="1"/>
  <c r="M1799" i="1"/>
  <c r="O1799" i="1" s="1"/>
  <c r="P1799" i="1" s="1"/>
  <c r="M1800" i="1"/>
  <c r="O1800" i="1" s="1"/>
  <c r="P1800" i="1" s="1"/>
  <c r="M1801" i="1"/>
  <c r="O1801" i="1" s="1"/>
  <c r="P1801" i="1" s="1"/>
  <c r="M1802" i="1"/>
  <c r="O1802" i="1" s="1"/>
  <c r="P1802" i="1" s="1"/>
  <c r="M1803" i="1"/>
  <c r="M1804" i="1"/>
  <c r="O1804" i="1" s="1"/>
  <c r="P1804" i="1" s="1"/>
  <c r="M1805" i="1"/>
  <c r="O1805" i="1" s="1"/>
  <c r="P1805" i="1" s="1"/>
  <c r="M1806" i="1"/>
  <c r="O1806" i="1" s="1"/>
  <c r="P1806" i="1" s="1"/>
  <c r="M1807" i="1"/>
  <c r="O1807" i="1" s="1"/>
  <c r="P1807" i="1" s="1"/>
  <c r="M1808" i="1"/>
  <c r="O1808" i="1" s="1"/>
  <c r="P1808" i="1" s="1"/>
  <c r="M1809" i="1"/>
  <c r="O1809" i="1" s="1"/>
  <c r="P1809" i="1" s="1"/>
  <c r="M1810" i="1"/>
  <c r="O1810" i="1" s="1"/>
  <c r="P1810" i="1" s="1"/>
  <c r="M1811" i="1"/>
  <c r="O1811" i="1" s="1"/>
  <c r="P1811" i="1" s="1"/>
  <c r="M1812" i="1"/>
  <c r="O1812" i="1" s="1"/>
  <c r="P1812" i="1" s="1"/>
  <c r="M1813" i="1"/>
  <c r="O1813" i="1" s="1"/>
  <c r="P1813" i="1" s="1"/>
  <c r="M1814" i="1"/>
  <c r="O1814" i="1" s="1"/>
  <c r="P1814" i="1" s="1"/>
  <c r="M1815" i="1"/>
  <c r="O1815" i="1" s="1"/>
  <c r="P1815" i="1" s="1"/>
  <c r="M1816" i="1"/>
  <c r="M1817" i="1"/>
  <c r="O1817" i="1" s="1"/>
  <c r="P1817" i="1" s="1"/>
  <c r="M1818" i="1"/>
  <c r="O1818" i="1" s="1"/>
  <c r="P1818" i="1" s="1"/>
  <c r="M1819" i="1"/>
  <c r="M1820" i="1"/>
  <c r="O1820" i="1" s="1"/>
  <c r="P1820" i="1" s="1"/>
  <c r="M1821" i="1"/>
  <c r="O1821" i="1" s="1"/>
  <c r="P1821" i="1" s="1"/>
  <c r="M1822" i="1"/>
  <c r="O1822" i="1" s="1"/>
  <c r="P1822" i="1" s="1"/>
  <c r="M1823" i="1"/>
  <c r="O1823" i="1" s="1"/>
  <c r="P1823" i="1" s="1"/>
  <c r="M1824" i="1"/>
  <c r="O1824" i="1" s="1"/>
  <c r="P1824" i="1" s="1"/>
  <c r="M1825" i="1"/>
  <c r="O1825" i="1" s="1"/>
  <c r="P1825" i="1" s="1"/>
  <c r="M1826" i="1"/>
  <c r="O1826" i="1" s="1"/>
  <c r="P1826" i="1" s="1"/>
  <c r="M1827" i="1"/>
  <c r="O1827" i="1" s="1"/>
  <c r="P1827" i="1" s="1"/>
  <c r="M1828" i="1"/>
  <c r="O1828" i="1" s="1"/>
  <c r="P1828" i="1" s="1"/>
  <c r="M1829" i="1"/>
  <c r="O1829" i="1" s="1"/>
  <c r="P1829" i="1" s="1"/>
  <c r="M1830" i="1"/>
  <c r="O1830" i="1" s="1"/>
  <c r="P1830" i="1" s="1"/>
  <c r="M1831" i="1"/>
  <c r="O1831" i="1" s="1"/>
  <c r="P1831" i="1" s="1"/>
  <c r="M1832" i="1"/>
  <c r="O1832" i="1" s="1"/>
  <c r="P1832" i="1" s="1"/>
  <c r="M1833" i="1"/>
  <c r="O1833" i="1" s="1"/>
  <c r="P1833" i="1" s="1"/>
  <c r="M1834" i="1"/>
  <c r="O1834" i="1" s="1"/>
  <c r="P1834" i="1" s="1"/>
  <c r="M1835" i="1"/>
  <c r="M1836" i="1"/>
  <c r="O1836" i="1" s="1"/>
  <c r="P1836" i="1" s="1"/>
  <c r="M1837" i="1"/>
  <c r="O1837" i="1" s="1"/>
  <c r="P1837" i="1" s="1"/>
  <c r="M1838" i="1"/>
  <c r="O1838" i="1" s="1"/>
  <c r="P1838" i="1" s="1"/>
  <c r="M1839" i="1"/>
  <c r="O1839" i="1" s="1"/>
  <c r="P1839" i="1" s="1"/>
  <c r="M1840" i="1"/>
  <c r="O1840" i="1" s="1"/>
  <c r="P1840" i="1" s="1"/>
  <c r="M1841" i="1"/>
  <c r="O1841" i="1" s="1"/>
  <c r="P1841" i="1" s="1"/>
  <c r="M1842" i="1"/>
  <c r="O1842" i="1" s="1"/>
  <c r="P1842" i="1" s="1"/>
  <c r="M1843" i="1"/>
  <c r="O1843" i="1" s="1"/>
  <c r="P1843" i="1" s="1"/>
  <c r="M1844" i="1"/>
  <c r="O1844" i="1" s="1"/>
  <c r="P1844" i="1" s="1"/>
  <c r="M1845" i="1"/>
  <c r="O1845" i="1" s="1"/>
  <c r="P1845" i="1" s="1"/>
  <c r="M1846" i="1"/>
  <c r="O1846" i="1" s="1"/>
  <c r="P1846" i="1" s="1"/>
  <c r="M1847" i="1"/>
  <c r="O1847" i="1" s="1"/>
  <c r="P1847" i="1" s="1"/>
  <c r="M1848" i="1"/>
  <c r="M1849" i="1"/>
  <c r="O1849" i="1" s="1"/>
  <c r="P1849" i="1" s="1"/>
  <c r="M1850" i="1"/>
  <c r="O1850" i="1" s="1"/>
  <c r="P1850" i="1" s="1"/>
  <c r="M1851" i="1"/>
  <c r="M1852" i="1"/>
  <c r="O1852" i="1" s="1"/>
  <c r="P1852" i="1" s="1"/>
  <c r="M1853" i="1"/>
  <c r="O1853" i="1" s="1"/>
  <c r="P1853" i="1" s="1"/>
  <c r="M1854" i="1"/>
  <c r="O1854" i="1" s="1"/>
  <c r="P1854" i="1" s="1"/>
  <c r="M1855" i="1"/>
  <c r="O1855" i="1" s="1"/>
  <c r="P1855" i="1" s="1"/>
  <c r="M1856" i="1"/>
  <c r="O1856" i="1" s="1"/>
  <c r="P1856" i="1" s="1"/>
  <c r="M1857" i="1"/>
  <c r="O1857" i="1" s="1"/>
  <c r="P1857" i="1" s="1"/>
  <c r="M1858" i="1"/>
  <c r="O1858" i="1" s="1"/>
  <c r="P1858" i="1" s="1"/>
  <c r="M1859" i="1"/>
  <c r="O1859" i="1" s="1"/>
  <c r="P1859" i="1" s="1"/>
  <c r="M1860" i="1"/>
  <c r="O1860" i="1" s="1"/>
  <c r="P1860" i="1" s="1"/>
  <c r="M1861" i="1"/>
  <c r="O1861" i="1" s="1"/>
  <c r="P1861" i="1" s="1"/>
  <c r="M1862" i="1"/>
  <c r="O1862" i="1" s="1"/>
  <c r="P1862" i="1" s="1"/>
  <c r="M1863" i="1"/>
  <c r="O1863" i="1" s="1"/>
  <c r="P1863" i="1" s="1"/>
  <c r="M1864" i="1"/>
  <c r="O1864" i="1" s="1"/>
  <c r="P1864" i="1" s="1"/>
  <c r="M1865" i="1"/>
  <c r="O1865" i="1" s="1"/>
  <c r="P1865" i="1" s="1"/>
  <c r="M1866" i="1"/>
  <c r="M1867" i="1"/>
  <c r="O1867" i="1" s="1"/>
  <c r="P1867" i="1" s="1"/>
  <c r="M1868" i="1"/>
  <c r="O1868" i="1" s="1"/>
  <c r="P1868" i="1" s="1"/>
  <c r="M1869" i="1"/>
  <c r="O1869" i="1" s="1"/>
  <c r="P1869" i="1" s="1"/>
  <c r="M1870" i="1"/>
  <c r="O1870" i="1" s="1"/>
  <c r="P1870" i="1" s="1"/>
  <c r="M1871" i="1"/>
  <c r="O1871" i="1" s="1"/>
  <c r="P1871" i="1" s="1"/>
  <c r="M1872" i="1"/>
  <c r="O1872" i="1" s="1"/>
  <c r="P1872" i="1" s="1"/>
  <c r="M1873" i="1"/>
  <c r="M1874" i="1"/>
  <c r="O1874" i="1" s="1"/>
  <c r="P1874" i="1" s="1"/>
  <c r="M1875" i="1"/>
  <c r="O1875" i="1" s="1"/>
  <c r="P1875" i="1" s="1"/>
  <c r="M1876" i="1"/>
  <c r="O1876" i="1" s="1"/>
  <c r="P1876" i="1" s="1"/>
  <c r="M1877" i="1"/>
  <c r="O1877" i="1" s="1"/>
  <c r="P1877" i="1" s="1"/>
  <c r="M1878" i="1"/>
  <c r="O1878" i="1" s="1"/>
  <c r="P1878" i="1" s="1"/>
  <c r="M1879" i="1"/>
  <c r="O1879" i="1" s="1"/>
  <c r="P1879" i="1" s="1"/>
  <c r="M1880" i="1"/>
  <c r="O1880" i="1" s="1"/>
  <c r="P1880" i="1" s="1"/>
  <c r="M1881" i="1"/>
  <c r="M1882" i="1"/>
  <c r="O1882" i="1" s="1"/>
  <c r="P1882" i="1" s="1"/>
  <c r="M1883" i="1"/>
  <c r="O1883" i="1" s="1"/>
  <c r="P1883" i="1" s="1"/>
  <c r="M1884" i="1"/>
  <c r="O1884" i="1" s="1"/>
  <c r="P1884" i="1" s="1"/>
  <c r="M1885" i="1"/>
  <c r="O1885" i="1" s="1"/>
  <c r="P1885" i="1" s="1"/>
  <c r="M1886" i="1"/>
  <c r="O1886" i="1" s="1"/>
  <c r="P1886" i="1" s="1"/>
  <c r="M1887" i="1"/>
  <c r="O1887" i="1" s="1"/>
  <c r="P1887" i="1" s="1"/>
  <c r="M1888" i="1"/>
  <c r="O1888" i="1" s="1"/>
  <c r="P1888" i="1" s="1"/>
  <c r="M1889" i="1"/>
  <c r="O1889" i="1" s="1"/>
  <c r="P1889" i="1" s="1"/>
  <c r="M1890" i="1"/>
  <c r="O1890" i="1" s="1"/>
  <c r="P1890" i="1" s="1"/>
  <c r="M1891" i="1"/>
  <c r="O1891" i="1" s="1"/>
  <c r="P1891" i="1" s="1"/>
  <c r="M1892" i="1"/>
  <c r="O1892" i="1" s="1"/>
  <c r="P1892" i="1" s="1"/>
  <c r="M1893" i="1"/>
  <c r="O1893" i="1" s="1"/>
  <c r="P1893" i="1" s="1"/>
  <c r="M1894" i="1"/>
  <c r="O1894" i="1" s="1"/>
  <c r="P1894" i="1" s="1"/>
  <c r="M1895" i="1"/>
  <c r="O1895" i="1" s="1"/>
  <c r="P1895" i="1" s="1"/>
  <c r="M1896" i="1"/>
  <c r="M1897" i="1"/>
  <c r="O1897" i="1" s="1"/>
  <c r="P1897" i="1" s="1"/>
  <c r="M1898" i="1"/>
  <c r="O1898" i="1" s="1"/>
  <c r="P1898" i="1" s="1"/>
  <c r="M1899" i="1"/>
  <c r="O1899" i="1" s="1"/>
  <c r="P1899" i="1" s="1"/>
  <c r="M1900" i="1"/>
  <c r="M1901" i="1"/>
  <c r="M1902" i="1"/>
  <c r="O1902" i="1" s="1"/>
  <c r="P1902" i="1" s="1"/>
  <c r="M1903" i="1"/>
  <c r="O1903" i="1" s="1"/>
  <c r="P1903" i="1" s="1"/>
  <c r="M1904" i="1"/>
  <c r="O1904" i="1" s="1"/>
  <c r="P1904" i="1" s="1"/>
  <c r="M1905" i="1"/>
  <c r="O1905" i="1" s="1"/>
  <c r="P1905" i="1" s="1"/>
  <c r="M1906" i="1"/>
  <c r="O1906" i="1" s="1"/>
  <c r="P1906" i="1" s="1"/>
  <c r="M1907" i="1"/>
  <c r="O1907" i="1" s="1"/>
  <c r="P1907" i="1" s="1"/>
  <c r="M1908" i="1"/>
  <c r="O1908" i="1" s="1"/>
  <c r="P1908" i="1" s="1"/>
  <c r="M1909" i="1"/>
  <c r="O1909" i="1" s="1"/>
  <c r="P1909" i="1" s="1"/>
  <c r="M1910" i="1"/>
  <c r="O1910" i="1" s="1"/>
  <c r="P1910" i="1" s="1"/>
  <c r="M1911" i="1"/>
  <c r="M1912" i="1"/>
  <c r="O1912" i="1" s="1"/>
  <c r="P1912" i="1" s="1"/>
  <c r="M1913" i="1"/>
  <c r="O1913" i="1" s="1"/>
  <c r="P1913" i="1" s="1"/>
  <c r="M1914" i="1"/>
  <c r="O1914" i="1" s="1"/>
  <c r="P1914" i="1" s="1"/>
  <c r="M1915" i="1"/>
  <c r="O1915" i="1" s="1"/>
  <c r="P1915" i="1" s="1"/>
  <c r="M1916" i="1"/>
  <c r="O1916" i="1" s="1"/>
  <c r="P1916" i="1" s="1"/>
  <c r="M1917" i="1"/>
  <c r="O1917" i="1" s="1"/>
  <c r="P1917" i="1" s="1"/>
  <c r="M1918" i="1"/>
  <c r="O1918" i="1" s="1"/>
  <c r="P1918" i="1" s="1"/>
  <c r="M1919" i="1"/>
  <c r="O1919" i="1" s="1"/>
  <c r="P1919" i="1" s="1"/>
  <c r="M1920" i="1"/>
  <c r="O1920" i="1" s="1"/>
  <c r="P1920" i="1" s="1"/>
  <c r="M1921" i="1"/>
  <c r="O1921" i="1" s="1"/>
  <c r="P1921" i="1" s="1"/>
  <c r="M1922" i="1"/>
  <c r="O1922" i="1" s="1"/>
  <c r="P1922" i="1" s="1"/>
  <c r="M1923" i="1"/>
  <c r="O1923" i="1" s="1"/>
  <c r="P1923" i="1" s="1"/>
  <c r="M1924" i="1"/>
  <c r="O1924" i="1" s="1"/>
  <c r="P1924" i="1" s="1"/>
  <c r="M1925" i="1"/>
  <c r="O1925" i="1" s="1"/>
  <c r="P1925" i="1" s="1"/>
  <c r="M1926" i="1"/>
  <c r="O1926" i="1" s="1"/>
  <c r="P1926" i="1" s="1"/>
  <c r="M1927" i="1"/>
  <c r="O1927" i="1" s="1"/>
  <c r="P1927" i="1" s="1"/>
  <c r="M1928" i="1"/>
  <c r="O1928" i="1" s="1"/>
  <c r="P1928" i="1" s="1"/>
  <c r="M1929" i="1"/>
  <c r="O1929" i="1" s="1"/>
  <c r="P1929" i="1" s="1"/>
  <c r="M1930" i="1"/>
  <c r="M1931" i="1"/>
  <c r="M1932" i="1"/>
  <c r="O1932" i="1" s="1"/>
  <c r="P1932" i="1" s="1"/>
  <c r="M1933" i="1"/>
  <c r="O1933" i="1" s="1"/>
  <c r="P1933" i="1" s="1"/>
  <c r="M1934" i="1"/>
  <c r="O1934" i="1" s="1"/>
  <c r="P1934" i="1" s="1"/>
  <c r="M1935" i="1"/>
  <c r="O1935" i="1" s="1"/>
  <c r="P1935" i="1" s="1"/>
  <c r="M1936" i="1"/>
  <c r="O1936" i="1" s="1"/>
  <c r="P1936" i="1" s="1"/>
  <c r="M1937" i="1"/>
  <c r="M1938" i="1"/>
  <c r="O1938" i="1" s="1"/>
  <c r="P1938" i="1" s="1"/>
  <c r="M1939" i="1"/>
  <c r="O1939" i="1" s="1"/>
  <c r="P1939" i="1" s="1"/>
  <c r="M1940" i="1"/>
  <c r="O1940" i="1" s="1"/>
  <c r="P1940" i="1" s="1"/>
  <c r="M1941" i="1"/>
  <c r="O1941" i="1" s="1"/>
  <c r="P1941" i="1" s="1"/>
  <c r="M1942" i="1"/>
  <c r="O1942" i="1" s="1"/>
  <c r="P1942" i="1" s="1"/>
  <c r="M1943" i="1"/>
  <c r="O1943" i="1" s="1"/>
  <c r="P1943" i="1" s="1"/>
  <c r="M1944" i="1"/>
  <c r="O1944" i="1" s="1"/>
  <c r="P1944" i="1" s="1"/>
  <c r="M1945" i="1"/>
  <c r="O1945" i="1" s="1"/>
  <c r="P1945" i="1" s="1"/>
  <c r="M1946" i="1"/>
  <c r="O1946" i="1" s="1"/>
  <c r="P1946" i="1" s="1"/>
  <c r="M1947" i="1"/>
  <c r="O1947" i="1" s="1"/>
  <c r="P1947" i="1" s="1"/>
  <c r="M1948" i="1"/>
  <c r="O1948" i="1" s="1"/>
  <c r="P1948" i="1" s="1"/>
  <c r="M1949" i="1"/>
  <c r="M1950" i="1"/>
  <c r="O1950" i="1" s="1"/>
  <c r="P1950" i="1" s="1"/>
  <c r="M1951" i="1"/>
  <c r="O1951" i="1" s="1"/>
  <c r="P1951" i="1" s="1"/>
  <c r="M1952" i="1"/>
  <c r="O1952" i="1" s="1"/>
  <c r="P1952" i="1" s="1"/>
  <c r="M1953" i="1"/>
  <c r="O1953" i="1" s="1"/>
  <c r="P1953" i="1" s="1"/>
  <c r="M1954" i="1"/>
  <c r="O1954" i="1" s="1"/>
  <c r="P1954" i="1" s="1"/>
  <c r="M1955" i="1"/>
  <c r="O1955" i="1" s="1"/>
  <c r="P1955" i="1" s="1"/>
  <c r="M1956" i="1"/>
  <c r="O1956" i="1" s="1"/>
  <c r="P1956" i="1" s="1"/>
  <c r="M1957" i="1"/>
  <c r="O1957" i="1" s="1"/>
  <c r="P1957" i="1" s="1"/>
  <c r="M1958" i="1"/>
  <c r="O1958" i="1" s="1"/>
  <c r="P1958" i="1" s="1"/>
  <c r="M1959" i="1"/>
  <c r="O1959" i="1" s="1"/>
  <c r="P1959" i="1" s="1"/>
  <c r="M1960" i="1"/>
  <c r="M1961" i="1"/>
  <c r="M1962" i="1"/>
  <c r="O1962" i="1" s="1"/>
  <c r="P1962" i="1" s="1"/>
  <c r="M1963" i="1"/>
  <c r="O1963" i="1" s="1"/>
  <c r="P1963" i="1" s="1"/>
  <c r="M1964" i="1"/>
  <c r="M1965" i="1"/>
  <c r="O1965" i="1" s="1"/>
  <c r="P1965" i="1" s="1"/>
  <c r="M1966" i="1"/>
  <c r="O1966" i="1" s="1"/>
  <c r="P1966" i="1" s="1"/>
  <c r="M1967" i="1"/>
  <c r="O1967" i="1" s="1"/>
  <c r="P1967" i="1" s="1"/>
  <c r="M1968" i="1"/>
  <c r="O1968" i="1" s="1"/>
  <c r="P1968" i="1" s="1"/>
  <c r="M1969" i="1"/>
  <c r="O1969" i="1" s="1"/>
  <c r="P1969" i="1" s="1"/>
  <c r="M1970" i="1"/>
  <c r="O1970" i="1" s="1"/>
  <c r="P1970" i="1" s="1"/>
  <c r="M1971" i="1"/>
  <c r="O1971" i="1" s="1"/>
  <c r="P1971" i="1" s="1"/>
  <c r="M1972" i="1"/>
  <c r="O1972" i="1" s="1"/>
  <c r="P1972" i="1" s="1"/>
  <c r="M1973" i="1"/>
  <c r="O1973" i="1" s="1"/>
  <c r="P1973" i="1" s="1"/>
  <c r="M1974" i="1"/>
  <c r="O1974" i="1" s="1"/>
  <c r="P1974" i="1" s="1"/>
  <c r="M1975" i="1"/>
  <c r="O1975" i="1" s="1"/>
  <c r="P1975" i="1" s="1"/>
  <c r="M1976" i="1"/>
  <c r="O1976" i="1" s="1"/>
  <c r="P1976" i="1" s="1"/>
  <c r="M1977" i="1"/>
  <c r="O1977" i="1" s="1"/>
  <c r="P1977" i="1" s="1"/>
  <c r="M1978" i="1"/>
  <c r="O1978" i="1" s="1"/>
  <c r="P1978" i="1" s="1"/>
  <c r="M1979" i="1"/>
  <c r="M1980" i="1"/>
  <c r="O1980" i="1" s="1"/>
  <c r="P1980" i="1" s="1"/>
  <c r="M1981" i="1"/>
  <c r="O1981" i="1" s="1"/>
  <c r="P1981" i="1" s="1"/>
  <c r="M1982" i="1"/>
  <c r="O1982" i="1" s="1"/>
  <c r="P1982" i="1" s="1"/>
  <c r="M1983" i="1"/>
  <c r="O1983" i="1" s="1"/>
  <c r="P1983" i="1" s="1"/>
  <c r="M1984" i="1"/>
  <c r="O1984" i="1" s="1"/>
  <c r="P1984" i="1" s="1"/>
  <c r="M1985" i="1"/>
  <c r="O1985" i="1" s="1"/>
  <c r="P1985" i="1" s="1"/>
  <c r="M1986" i="1"/>
  <c r="O1986" i="1" s="1"/>
  <c r="P1986" i="1" s="1"/>
  <c r="M1987" i="1"/>
  <c r="O1987" i="1" s="1"/>
  <c r="P1987" i="1" s="1"/>
  <c r="M1988" i="1"/>
  <c r="O1988" i="1" s="1"/>
  <c r="P1988" i="1" s="1"/>
  <c r="M1989" i="1"/>
  <c r="O1989" i="1" s="1"/>
  <c r="P1989" i="1" s="1"/>
  <c r="M1990" i="1"/>
  <c r="O1990" i="1" s="1"/>
  <c r="P1990" i="1" s="1"/>
  <c r="M1991" i="1"/>
  <c r="M1992" i="1"/>
  <c r="O1992" i="1" s="1"/>
  <c r="P1992" i="1" s="1"/>
  <c r="M1993" i="1"/>
  <c r="O1993" i="1" s="1"/>
  <c r="P1993" i="1" s="1"/>
  <c r="M1994" i="1"/>
  <c r="M1995" i="1"/>
  <c r="O1995" i="1" s="1"/>
  <c r="P1995" i="1" s="1"/>
  <c r="M1996" i="1"/>
  <c r="O1996" i="1" s="1"/>
  <c r="P1996" i="1" s="1"/>
  <c r="M1997" i="1"/>
  <c r="O1997" i="1" s="1"/>
  <c r="P1997" i="1" s="1"/>
  <c r="M1998" i="1"/>
  <c r="O1998" i="1" s="1"/>
  <c r="P1998" i="1" s="1"/>
  <c r="M1999" i="1"/>
  <c r="O1999" i="1" s="1"/>
  <c r="P1999" i="1" s="1"/>
  <c r="M2000" i="1"/>
  <c r="O2000" i="1" s="1"/>
  <c r="P2000" i="1" s="1"/>
  <c r="M2001" i="1"/>
  <c r="O2001" i="1" s="1"/>
  <c r="P2001" i="1" s="1"/>
  <c r="M2002" i="1"/>
  <c r="O2002" i="1" s="1"/>
  <c r="P2002" i="1" s="1"/>
  <c r="M2003" i="1"/>
  <c r="O2003" i="1" s="1"/>
  <c r="P2003" i="1" s="1"/>
  <c r="M2004" i="1"/>
  <c r="O2004" i="1" s="1"/>
  <c r="P2004" i="1" s="1"/>
  <c r="M2005" i="1"/>
  <c r="M2006" i="1"/>
  <c r="O2006" i="1" s="1"/>
  <c r="P2006" i="1" s="1"/>
  <c r="M2007" i="1"/>
  <c r="O2007" i="1" s="1"/>
  <c r="P2007" i="1" s="1"/>
  <c r="M2008" i="1"/>
  <c r="O2008" i="1" s="1"/>
  <c r="P2008" i="1" s="1"/>
  <c r="M2009" i="1"/>
  <c r="M2010" i="1"/>
  <c r="M2011" i="1"/>
  <c r="O2011" i="1" s="1"/>
  <c r="P2011" i="1" s="1"/>
  <c r="M2012" i="1"/>
  <c r="O2012" i="1" s="1"/>
  <c r="P2012" i="1" s="1"/>
  <c r="M2013" i="1"/>
  <c r="O2013" i="1" s="1"/>
  <c r="P2013" i="1" s="1"/>
  <c r="M2014" i="1"/>
  <c r="O2014" i="1" s="1"/>
  <c r="P2014" i="1" s="1"/>
  <c r="M2015" i="1"/>
  <c r="O2015" i="1" s="1"/>
  <c r="P2015" i="1" s="1"/>
  <c r="M2016" i="1"/>
  <c r="O2016" i="1" s="1"/>
  <c r="P2016" i="1" s="1"/>
  <c r="M2017" i="1"/>
  <c r="O2017" i="1" s="1"/>
  <c r="P2017" i="1" s="1"/>
  <c r="M2018" i="1"/>
  <c r="O2018" i="1" s="1"/>
  <c r="P2018" i="1" s="1"/>
  <c r="M2019" i="1"/>
  <c r="O2019" i="1" s="1"/>
  <c r="P2019" i="1" s="1"/>
  <c r="M2020" i="1"/>
  <c r="O2020" i="1" s="1"/>
  <c r="P2020" i="1" s="1"/>
  <c r="M2021" i="1"/>
  <c r="O2021" i="1" s="1"/>
  <c r="P2021" i="1" s="1"/>
  <c r="M2022" i="1"/>
  <c r="O2022" i="1" s="1"/>
  <c r="P2022" i="1" s="1"/>
  <c r="M2023" i="1"/>
  <c r="O2023" i="1" s="1"/>
  <c r="P2023" i="1" s="1"/>
  <c r="M2024" i="1"/>
  <c r="M2025" i="1"/>
  <c r="O2025" i="1" s="1"/>
  <c r="P2025" i="1" s="1"/>
  <c r="M2026" i="1"/>
  <c r="O2026" i="1" s="1"/>
  <c r="P2026" i="1" s="1"/>
  <c r="M2027" i="1"/>
  <c r="O2027" i="1" s="1"/>
  <c r="P2027" i="1" s="1"/>
  <c r="M2028" i="1"/>
  <c r="M2029" i="1"/>
  <c r="M2030" i="1"/>
  <c r="O2030" i="1" s="1"/>
  <c r="P2030" i="1" s="1"/>
  <c r="M2031" i="1"/>
  <c r="O2031" i="1" s="1"/>
  <c r="P2031" i="1" s="1"/>
  <c r="M2032" i="1"/>
  <c r="O2032" i="1" s="1"/>
  <c r="P2032" i="1" s="1"/>
  <c r="M2033" i="1"/>
  <c r="O2033" i="1" s="1"/>
  <c r="P2033" i="1" s="1"/>
  <c r="M2034" i="1"/>
  <c r="O2034" i="1" s="1"/>
  <c r="P2034" i="1" s="1"/>
  <c r="M2035" i="1"/>
  <c r="O2035" i="1" s="1"/>
  <c r="P2035" i="1" s="1"/>
  <c r="M2036" i="1"/>
  <c r="O2036" i="1" s="1"/>
  <c r="P2036" i="1" s="1"/>
  <c r="M2037" i="1"/>
  <c r="O2037" i="1" s="1"/>
  <c r="P2037" i="1" s="1"/>
  <c r="M2038" i="1"/>
  <c r="O2038" i="1" s="1"/>
  <c r="P2038" i="1" s="1"/>
  <c r="M2039" i="1"/>
  <c r="O2039" i="1" s="1"/>
  <c r="P2039" i="1" s="1"/>
  <c r="M2040" i="1"/>
  <c r="O2040" i="1" s="1"/>
  <c r="P2040" i="1" s="1"/>
  <c r="M2041" i="1"/>
  <c r="O2041" i="1" s="1"/>
  <c r="P2041" i="1" s="1"/>
  <c r="M2042" i="1"/>
  <c r="O2042" i="1" s="1"/>
  <c r="P2042" i="1" s="1"/>
  <c r="M2043" i="1"/>
  <c r="M2044" i="1"/>
  <c r="O2044" i="1" s="1"/>
  <c r="P2044" i="1" s="1"/>
  <c r="M2045" i="1"/>
  <c r="O2045" i="1" s="1"/>
  <c r="P2045" i="1" s="1"/>
  <c r="M2046" i="1"/>
  <c r="O2046" i="1" s="1"/>
  <c r="P2046" i="1" s="1"/>
  <c r="M2047" i="1"/>
  <c r="O2047" i="1" s="1"/>
  <c r="P2047" i="1" s="1"/>
  <c r="M2048" i="1"/>
  <c r="O2048" i="1" s="1"/>
  <c r="P2048" i="1" s="1"/>
  <c r="M2049" i="1"/>
  <c r="O2049" i="1" s="1"/>
  <c r="P2049" i="1" s="1"/>
  <c r="M2050" i="1"/>
  <c r="O2050" i="1" s="1"/>
  <c r="P2050" i="1" s="1"/>
  <c r="M2051" i="1"/>
  <c r="O2051" i="1" s="1"/>
  <c r="P2051" i="1" s="1"/>
  <c r="M2052" i="1"/>
  <c r="O2052" i="1" s="1"/>
  <c r="P2052" i="1" s="1"/>
  <c r="M2053" i="1"/>
  <c r="O2053" i="1" s="1"/>
  <c r="P2053" i="1" s="1"/>
  <c r="M2054" i="1"/>
  <c r="O2054" i="1" s="1"/>
  <c r="P2054" i="1" s="1"/>
  <c r="M2055" i="1"/>
  <c r="O2055" i="1" s="1"/>
  <c r="P2055" i="1" s="1"/>
  <c r="M2056" i="1"/>
  <c r="O2056" i="1" s="1"/>
  <c r="P2056" i="1" s="1"/>
  <c r="M2057" i="1"/>
  <c r="O2057" i="1" s="1"/>
  <c r="P2057" i="1" s="1"/>
  <c r="M2058" i="1"/>
  <c r="O2058" i="1" s="1"/>
  <c r="P2058" i="1" s="1"/>
  <c r="M2059" i="1"/>
  <c r="O2059" i="1" s="1"/>
  <c r="P2059" i="1" s="1"/>
  <c r="M2060" i="1"/>
  <c r="O2060" i="1" s="1"/>
  <c r="P2060" i="1" s="1"/>
  <c r="M2061" i="1"/>
  <c r="O2061" i="1" s="1"/>
  <c r="P2061" i="1" s="1"/>
  <c r="M2062" i="1"/>
  <c r="O2062" i="1" s="1"/>
  <c r="P2062" i="1" s="1"/>
  <c r="M2063" i="1"/>
  <c r="O2063" i="1" s="1"/>
  <c r="P2063" i="1" s="1"/>
  <c r="M2064" i="1"/>
  <c r="O2064" i="1" s="1"/>
  <c r="P2064" i="1" s="1"/>
  <c r="M2065" i="1"/>
  <c r="M2066" i="1"/>
  <c r="O2066" i="1" s="1"/>
  <c r="P2066" i="1" s="1"/>
  <c r="M2067" i="1"/>
  <c r="O2067" i="1" s="1"/>
  <c r="P2067" i="1" s="1"/>
  <c r="M2068" i="1"/>
  <c r="O2068" i="1" s="1"/>
  <c r="P2068" i="1" s="1"/>
  <c r="M2069" i="1"/>
  <c r="M2070" i="1"/>
  <c r="M2071" i="1"/>
  <c r="O2071" i="1" s="1"/>
  <c r="P2071" i="1" s="1"/>
  <c r="M2072" i="1"/>
  <c r="O2072" i="1" s="1"/>
  <c r="P2072" i="1" s="1"/>
  <c r="M2073" i="1"/>
  <c r="M2074" i="1"/>
  <c r="O2074" i="1" s="1"/>
  <c r="P2074" i="1" s="1"/>
  <c r="M2075" i="1"/>
  <c r="O2075" i="1" s="1"/>
  <c r="P2075" i="1" s="1"/>
  <c r="M2076" i="1"/>
  <c r="O2076" i="1" s="1"/>
  <c r="P2076" i="1" s="1"/>
  <c r="M2077" i="1"/>
  <c r="O2077" i="1" s="1"/>
  <c r="P2077" i="1" s="1"/>
  <c r="M2078" i="1"/>
  <c r="O2078" i="1" s="1"/>
  <c r="P2078" i="1" s="1"/>
  <c r="M2079" i="1"/>
  <c r="O2079" i="1" s="1"/>
  <c r="P2079" i="1" s="1"/>
  <c r="M2080" i="1"/>
  <c r="O2080" i="1" s="1"/>
  <c r="P2080" i="1" s="1"/>
  <c r="M2081" i="1"/>
  <c r="O2081" i="1" s="1"/>
  <c r="P2081" i="1" s="1"/>
  <c r="M2082" i="1"/>
  <c r="O2082" i="1" s="1"/>
  <c r="P2082" i="1" s="1"/>
  <c r="M2083" i="1"/>
  <c r="O2083" i="1" s="1"/>
  <c r="P2083" i="1" s="1"/>
  <c r="M2084" i="1"/>
  <c r="M2085" i="1"/>
  <c r="O2085" i="1" s="1"/>
  <c r="P2085" i="1" s="1"/>
  <c r="M2086" i="1"/>
  <c r="O2086" i="1" s="1"/>
  <c r="P2086" i="1" s="1"/>
  <c r="M2087" i="1"/>
  <c r="O2087" i="1" s="1"/>
  <c r="P2087" i="1" s="1"/>
  <c r="M2088" i="1"/>
  <c r="M2089" i="1"/>
  <c r="M2090" i="1"/>
  <c r="O2090" i="1" s="1"/>
  <c r="P2090" i="1" s="1"/>
  <c r="M2091" i="1"/>
  <c r="O2091" i="1" s="1"/>
  <c r="P2091" i="1" s="1"/>
  <c r="M2092" i="1"/>
  <c r="M2093" i="1"/>
  <c r="O2093" i="1" s="1"/>
  <c r="P2093" i="1" s="1"/>
  <c r="M2094" i="1"/>
  <c r="O2094" i="1" s="1"/>
  <c r="P2094" i="1" s="1"/>
  <c r="M2095" i="1"/>
  <c r="O2095" i="1" s="1"/>
  <c r="P2095" i="1" s="1"/>
  <c r="M2096" i="1"/>
  <c r="O2096" i="1" s="1"/>
  <c r="P2096" i="1" s="1"/>
  <c r="M2097" i="1"/>
  <c r="O2097" i="1" s="1"/>
  <c r="P2097" i="1" s="1"/>
  <c r="M2098" i="1"/>
  <c r="O2098" i="1" s="1"/>
  <c r="P2098" i="1" s="1"/>
  <c r="M2099" i="1"/>
  <c r="O2099" i="1" s="1"/>
  <c r="P2099" i="1" s="1"/>
  <c r="M2100" i="1"/>
  <c r="O2100" i="1" s="1"/>
  <c r="P2100" i="1" s="1"/>
  <c r="M2101" i="1"/>
  <c r="O2101" i="1" s="1"/>
  <c r="P2101" i="1" s="1"/>
  <c r="M2102" i="1"/>
  <c r="O2102" i="1" s="1"/>
  <c r="P2102" i="1" s="1"/>
  <c r="M2103" i="1"/>
  <c r="M2104" i="1"/>
  <c r="O2104" i="1" s="1"/>
  <c r="P2104" i="1" s="1"/>
  <c r="M2105" i="1"/>
  <c r="O2105" i="1" s="1"/>
  <c r="P2105" i="1" s="1"/>
  <c r="M2106" i="1"/>
  <c r="O2106" i="1" s="1"/>
  <c r="P2106" i="1" s="1"/>
  <c r="M2107" i="1"/>
  <c r="M2108" i="1"/>
  <c r="M2109" i="1"/>
  <c r="O2109" i="1" s="1"/>
  <c r="P2109" i="1" s="1"/>
  <c r="M2110" i="1"/>
  <c r="O2110" i="1" s="1"/>
  <c r="P2110" i="1" s="1"/>
  <c r="M2111" i="1"/>
  <c r="O2111" i="1" s="1"/>
  <c r="P2111" i="1" s="1"/>
  <c r="M2112" i="1"/>
  <c r="O2112" i="1" s="1"/>
  <c r="P2112" i="1" s="1"/>
  <c r="M2113" i="1"/>
  <c r="O2113" i="1" s="1"/>
  <c r="P2113" i="1" s="1"/>
  <c r="M2114" i="1"/>
  <c r="O2114" i="1" s="1"/>
  <c r="P2114" i="1" s="1"/>
  <c r="M2115" i="1"/>
  <c r="O2115" i="1" s="1"/>
  <c r="P2115" i="1" s="1"/>
  <c r="M2116" i="1"/>
  <c r="O2116" i="1" s="1"/>
  <c r="P2116" i="1" s="1"/>
  <c r="M2117" i="1"/>
  <c r="O2117" i="1" s="1"/>
  <c r="P2117" i="1" s="1"/>
  <c r="M2118" i="1"/>
  <c r="O2118" i="1" s="1"/>
  <c r="P2118" i="1" s="1"/>
  <c r="M2119" i="1"/>
  <c r="O2119" i="1" s="1"/>
  <c r="P2119" i="1" s="1"/>
  <c r="M2120" i="1"/>
  <c r="O2120" i="1" s="1"/>
  <c r="P2120" i="1" s="1"/>
  <c r="M2121" i="1"/>
  <c r="O2121" i="1" s="1"/>
  <c r="P2121" i="1" s="1"/>
  <c r="M2122" i="1"/>
  <c r="M2123" i="1"/>
  <c r="O2123" i="1" s="1"/>
  <c r="P2123" i="1" s="1"/>
  <c r="M2124" i="1"/>
  <c r="O2124" i="1" s="1"/>
  <c r="P2124" i="1" s="1"/>
  <c r="M2125" i="1"/>
  <c r="O2125" i="1" s="1"/>
  <c r="P2125" i="1" s="1"/>
  <c r="M2126" i="1"/>
  <c r="O2126" i="1" s="1"/>
  <c r="P2126" i="1" s="1"/>
  <c r="M2127" i="1"/>
  <c r="O2127" i="1" s="1"/>
  <c r="P2127" i="1" s="1"/>
  <c r="M2128" i="1"/>
  <c r="O2128" i="1" s="1"/>
  <c r="P2128" i="1" s="1"/>
  <c r="M2129" i="1"/>
  <c r="M2130" i="1"/>
  <c r="O2130" i="1" s="1"/>
  <c r="P2130" i="1" s="1"/>
  <c r="M2131" i="1"/>
  <c r="O2131" i="1" s="1"/>
  <c r="P2131" i="1" s="1"/>
  <c r="M2132" i="1"/>
  <c r="O2132" i="1" s="1"/>
  <c r="P2132" i="1" s="1"/>
  <c r="M2133" i="1"/>
  <c r="M2134" i="1"/>
  <c r="O2134" i="1" s="1"/>
  <c r="P2134" i="1" s="1"/>
  <c r="M2135" i="1"/>
  <c r="O2135" i="1" s="1"/>
  <c r="P2135" i="1" s="1"/>
  <c r="M2136" i="1"/>
  <c r="O2136" i="1" s="1"/>
  <c r="P2136" i="1" s="1"/>
  <c r="M2137" i="1"/>
  <c r="O2137" i="1" s="1"/>
  <c r="P2137" i="1" s="1"/>
  <c r="M2138" i="1"/>
  <c r="O2138" i="1" s="1"/>
  <c r="P2138" i="1" s="1"/>
  <c r="M2139" i="1"/>
  <c r="O2139" i="1" s="1"/>
  <c r="P2139" i="1" s="1"/>
  <c r="M2140" i="1"/>
  <c r="O2140" i="1" s="1"/>
  <c r="P2140" i="1" s="1"/>
  <c r="M2141" i="1"/>
  <c r="M2142" i="1"/>
  <c r="O2142" i="1" s="1"/>
  <c r="P2142" i="1" s="1"/>
  <c r="M2143" i="1"/>
  <c r="O2143" i="1" s="1"/>
  <c r="P2143" i="1" s="1"/>
  <c r="M2144" i="1"/>
  <c r="O2144" i="1" s="1"/>
  <c r="P2144" i="1" s="1"/>
  <c r="M2145" i="1"/>
  <c r="O2145" i="1" s="1"/>
  <c r="P2145" i="1" s="1"/>
  <c r="M2146" i="1"/>
  <c r="O2146" i="1" s="1"/>
  <c r="P2146" i="1" s="1"/>
  <c r="M2147" i="1"/>
  <c r="O2147" i="1" s="1"/>
  <c r="P2147" i="1" s="1"/>
  <c r="M2148" i="1"/>
  <c r="M2149" i="1"/>
  <c r="M2150" i="1"/>
  <c r="O2150" i="1" s="1"/>
  <c r="P2150" i="1" s="1"/>
  <c r="M2151" i="1"/>
  <c r="O2151" i="1" s="1"/>
  <c r="P2151" i="1" s="1"/>
  <c r="M2152" i="1"/>
  <c r="M2153" i="1"/>
  <c r="O2153" i="1" s="1"/>
  <c r="P2153" i="1" s="1"/>
  <c r="M2154" i="1"/>
  <c r="O2154" i="1" s="1"/>
  <c r="P2154" i="1" s="1"/>
  <c r="M2155" i="1"/>
  <c r="O2155" i="1" s="1"/>
  <c r="P2155" i="1" s="1"/>
  <c r="M2156" i="1"/>
  <c r="O2156" i="1" s="1"/>
  <c r="P2156" i="1" s="1"/>
  <c r="M2157" i="1"/>
  <c r="O2157" i="1" s="1"/>
  <c r="P2157" i="1" s="1"/>
  <c r="M2158" i="1"/>
  <c r="O2158" i="1" s="1"/>
  <c r="P2158" i="1" s="1"/>
  <c r="M2159" i="1"/>
  <c r="O2159" i="1" s="1"/>
  <c r="P2159" i="1" s="1"/>
  <c r="M2160" i="1"/>
  <c r="O2160" i="1" s="1"/>
  <c r="P2160" i="1" s="1"/>
  <c r="M2161" i="1"/>
  <c r="O2161" i="1" s="1"/>
  <c r="P2161" i="1" s="1"/>
  <c r="M2162" i="1"/>
  <c r="O2162" i="1" s="1"/>
  <c r="P2162" i="1" s="1"/>
  <c r="M2163" i="1"/>
  <c r="O2163" i="1" s="1"/>
  <c r="P2163" i="1" s="1"/>
  <c r="M2164" i="1"/>
  <c r="O2164" i="1" s="1"/>
  <c r="P2164" i="1" s="1"/>
  <c r="M2165" i="1"/>
  <c r="O2165" i="1" s="1"/>
  <c r="P2165" i="1" s="1"/>
  <c r="M2166" i="1"/>
  <c r="O2166" i="1" s="1"/>
  <c r="P2166" i="1" s="1"/>
  <c r="M2167" i="1"/>
  <c r="M2168" i="1"/>
  <c r="M2169" i="1"/>
  <c r="O2169" i="1" s="1"/>
  <c r="P2169" i="1" s="1"/>
  <c r="M2170" i="1"/>
  <c r="O2170" i="1" s="1"/>
  <c r="P2170" i="1" s="1"/>
  <c r="M2171" i="1"/>
  <c r="M2172" i="1"/>
  <c r="O2172" i="1" s="1"/>
  <c r="P2172" i="1" s="1"/>
  <c r="M2173" i="1"/>
  <c r="O2173" i="1" s="1"/>
  <c r="P2173" i="1" s="1"/>
  <c r="M2174" i="1"/>
  <c r="O2174" i="1" s="1"/>
  <c r="P2174" i="1" s="1"/>
  <c r="M2175" i="1"/>
  <c r="O2175" i="1" s="1"/>
  <c r="P2175" i="1" s="1"/>
  <c r="M2176" i="1"/>
  <c r="O2176" i="1" s="1"/>
  <c r="P2176" i="1" s="1"/>
  <c r="M2177" i="1"/>
  <c r="O2177" i="1" s="1"/>
  <c r="P2177" i="1" s="1"/>
  <c r="M2178" i="1"/>
  <c r="O2178" i="1" s="1"/>
  <c r="P2178" i="1" s="1"/>
  <c r="M2179" i="1"/>
  <c r="O2179" i="1" s="1"/>
  <c r="P2179" i="1" s="1"/>
  <c r="M2180" i="1"/>
  <c r="O2180" i="1" s="1"/>
  <c r="P2180" i="1" s="1"/>
  <c r="M2181" i="1"/>
  <c r="O2181" i="1" s="1"/>
  <c r="P2181" i="1" s="1"/>
  <c r="M2182" i="1"/>
  <c r="O2182" i="1" s="1"/>
  <c r="P2182" i="1" s="1"/>
  <c r="M2183" i="1"/>
  <c r="O2183" i="1" s="1"/>
  <c r="P2183" i="1" s="1"/>
  <c r="M2184" i="1"/>
  <c r="O2184" i="1" s="1"/>
  <c r="P2184" i="1" s="1"/>
  <c r="M2185" i="1"/>
  <c r="O2185" i="1" s="1"/>
  <c r="P2185" i="1" s="1"/>
  <c r="M2186" i="1"/>
  <c r="M2187" i="1"/>
  <c r="M2188" i="1"/>
  <c r="O2188" i="1" s="1"/>
  <c r="P2188" i="1" s="1"/>
  <c r="M2189" i="1"/>
  <c r="O2189" i="1" s="1"/>
  <c r="P2189" i="1" s="1"/>
  <c r="M2190" i="1"/>
  <c r="O2190" i="1" s="1"/>
  <c r="P2190" i="1" s="1"/>
  <c r="M2191" i="1"/>
  <c r="O2191" i="1" s="1"/>
  <c r="P2191" i="1" s="1"/>
  <c r="M2192" i="1"/>
  <c r="O2192" i="1" s="1"/>
  <c r="P2192" i="1" s="1"/>
  <c r="M2193" i="1"/>
  <c r="M2194" i="1"/>
  <c r="O2194" i="1" s="1"/>
  <c r="P2194" i="1" s="1"/>
  <c r="M2195" i="1"/>
  <c r="O2195" i="1" s="1"/>
  <c r="P2195" i="1" s="1"/>
  <c r="M2196" i="1"/>
  <c r="O2196" i="1" s="1"/>
  <c r="P2196" i="1" s="1"/>
  <c r="M2197" i="1"/>
  <c r="O2197" i="1" s="1"/>
  <c r="P2197" i="1" s="1"/>
  <c r="M2198" i="1"/>
  <c r="O2198" i="1" s="1"/>
  <c r="P2198" i="1" s="1"/>
  <c r="M2199" i="1"/>
  <c r="O2199" i="1" s="1"/>
  <c r="P2199" i="1" s="1"/>
  <c r="M2200" i="1"/>
  <c r="O2200" i="1" s="1"/>
  <c r="P2200" i="1" s="1"/>
  <c r="M2201" i="1"/>
  <c r="M2202" i="1"/>
  <c r="O2202" i="1" s="1"/>
  <c r="P2202" i="1" s="1"/>
  <c r="M2203" i="1"/>
  <c r="O2203" i="1" s="1"/>
  <c r="P2203" i="1" s="1"/>
  <c r="M2204" i="1"/>
  <c r="O2204" i="1" s="1"/>
  <c r="P2204" i="1" s="1"/>
  <c r="M2205" i="1"/>
  <c r="M2206" i="1"/>
  <c r="O2206" i="1" s="1"/>
  <c r="P2206" i="1" s="1"/>
  <c r="M2207" i="1"/>
  <c r="O2207" i="1" s="1"/>
  <c r="P2207" i="1" s="1"/>
  <c r="M2208" i="1"/>
  <c r="O2208" i="1" s="1"/>
  <c r="P2208" i="1" s="1"/>
  <c r="M2209" i="1"/>
  <c r="M2210" i="1"/>
  <c r="O2210" i="1" s="1"/>
  <c r="P2210" i="1" s="1"/>
  <c r="M2211" i="1"/>
  <c r="O2211" i="1" s="1"/>
  <c r="P2211" i="1" s="1"/>
  <c r="M2212" i="1"/>
  <c r="M2213" i="1"/>
  <c r="O2213" i="1" s="1"/>
  <c r="P2213" i="1" s="1"/>
  <c r="M2214" i="1"/>
  <c r="O2214" i="1" s="1"/>
  <c r="P2214" i="1" s="1"/>
  <c r="M2215" i="1"/>
  <c r="O2215" i="1" s="1"/>
  <c r="P2215" i="1" s="1"/>
  <c r="M2216" i="1"/>
  <c r="O2216" i="1" s="1"/>
  <c r="P2216" i="1" s="1"/>
  <c r="M2217" i="1"/>
  <c r="O2217" i="1" s="1"/>
  <c r="P2217" i="1" s="1"/>
  <c r="M2218" i="1"/>
  <c r="O2218" i="1" s="1"/>
  <c r="P2218" i="1" s="1"/>
  <c r="M2219" i="1"/>
  <c r="O2219" i="1" s="1"/>
  <c r="P2219" i="1" s="1"/>
  <c r="M2220" i="1"/>
  <c r="M2221" i="1"/>
  <c r="O2221" i="1" s="1"/>
  <c r="P2221" i="1" s="1"/>
  <c r="M2222" i="1"/>
  <c r="O2222" i="1" s="1"/>
  <c r="P2222" i="1" s="1"/>
  <c r="M2223" i="1"/>
  <c r="O2223" i="1" s="1"/>
  <c r="P2223" i="1" s="1"/>
  <c r="M2224" i="1"/>
  <c r="O2224" i="1" s="1"/>
  <c r="P2224" i="1" s="1"/>
  <c r="M2225" i="1"/>
  <c r="O2225" i="1" s="1"/>
  <c r="P2225" i="1" s="1"/>
  <c r="M2226" i="1"/>
  <c r="O2226" i="1" s="1"/>
  <c r="P2226" i="1" s="1"/>
  <c r="M2227" i="1"/>
  <c r="O2227" i="1" s="1"/>
  <c r="P2227" i="1" s="1"/>
  <c r="M2228" i="1"/>
  <c r="M2229" i="1"/>
  <c r="O2229" i="1" s="1"/>
  <c r="P2229" i="1" s="1"/>
  <c r="M2230" i="1"/>
  <c r="O2230" i="1" s="1"/>
  <c r="P2230" i="1" s="1"/>
  <c r="M2231" i="1"/>
  <c r="M2232" i="1"/>
  <c r="O2232" i="1" s="1"/>
  <c r="P2232" i="1" s="1"/>
  <c r="M2233" i="1"/>
  <c r="O2233" i="1" s="1"/>
  <c r="P2233" i="1" s="1"/>
  <c r="M2234" i="1"/>
  <c r="O2234" i="1" s="1"/>
  <c r="P2234" i="1" s="1"/>
  <c r="M2235" i="1"/>
  <c r="O2235" i="1" s="1"/>
  <c r="P2235" i="1" s="1"/>
  <c r="M2236" i="1"/>
  <c r="O2236" i="1" s="1"/>
  <c r="P2236" i="1" s="1"/>
  <c r="M2237" i="1"/>
  <c r="O2237" i="1" s="1"/>
  <c r="P2237" i="1" s="1"/>
  <c r="M2238" i="1"/>
  <c r="O2238" i="1" s="1"/>
  <c r="P2238" i="1" s="1"/>
  <c r="M2239" i="1"/>
  <c r="O2239" i="1" s="1"/>
  <c r="P2239" i="1" s="1"/>
  <c r="M2240" i="1"/>
  <c r="O2240" i="1" s="1"/>
  <c r="P2240" i="1" s="1"/>
  <c r="M2241" i="1"/>
  <c r="O2241" i="1" s="1"/>
  <c r="P2241" i="1" s="1"/>
  <c r="M2242" i="1"/>
  <c r="O2242" i="1" s="1"/>
  <c r="P2242" i="1" s="1"/>
  <c r="M2243" i="1"/>
  <c r="O2243" i="1" s="1"/>
  <c r="P2243" i="1" s="1"/>
  <c r="M2244" i="1"/>
  <c r="O2244" i="1" s="1"/>
  <c r="P2244" i="1" s="1"/>
  <c r="M2245" i="1"/>
  <c r="O2245" i="1" s="1"/>
  <c r="P2245" i="1" s="1"/>
  <c r="M2246" i="1"/>
  <c r="O2246" i="1" s="1"/>
  <c r="P2246" i="1" s="1"/>
  <c r="M2247" i="1"/>
  <c r="M2248" i="1"/>
  <c r="O2248" i="1" s="1"/>
  <c r="P2248" i="1" s="1"/>
  <c r="M2249" i="1"/>
  <c r="O2249" i="1" s="1"/>
  <c r="P2249" i="1" s="1"/>
  <c r="M2250" i="1"/>
  <c r="M2251" i="1"/>
  <c r="O2251" i="1" s="1"/>
  <c r="P2251" i="1" s="1"/>
  <c r="M2252" i="1"/>
  <c r="O2252" i="1" s="1"/>
  <c r="P2252" i="1" s="1"/>
  <c r="M2253" i="1"/>
  <c r="O2253" i="1" s="1"/>
  <c r="P2253" i="1" s="1"/>
  <c r="M2254" i="1"/>
  <c r="O2254" i="1" s="1"/>
  <c r="P2254" i="1" s="1"/>
  <c r="M2255" i="1"/>
  <c r="O2255" i="1" s="1"/>
  <c r="P2255" i="1" s="1"/>
  <c r="M2256" i="1"/>
  <c r="O2256" i="1" s="1"/>
  <c r="P2256" i="1" s="1"/>
  <c r="M2257" i="1"/>
  <c r="O2257" i="1" s="1"/>
  <c r="P2257" i="1" s="1"/>
  <c r="M2258" i="1"/>
  <c r="O2258" i="1" s="1"/>
  <c r="P2258" i="1" s="1"/>
  <c r="M2259" i="1"/>
  <c r="O2259" i="1" s="1"/>
  <c r="P2259" i="1" s="1"/>
  <c r="M2260" i="1"/>
  <c r="O2260" i="1" s="1"/>
  <c r="P2260" i="1" s="1"/>
  <c r="M2261" i="1"/>
  <c r="M2262" i="1"/>
  <c r="O2262" i="1" s="1"/>
  <c r="P2262" i="1" s="1"/>
  <c r="M2263" i="1"/>
  <c r="O2263" i="1" s="1"/>
  <c r="P2263" i="1" s="1"/>
  <c r="M2264" i="1"/>
  <c r="O2264" i="1" s="1"/>
  <c r="P2264" i="1" s="1"/>
  <c r="M2265" i="1"/>
  <c r="M2266" i="1"/>
  <c r="M2267" i="1"/>
  <c r="O2267" i="1" s="1"/>
  <c r="P2267" i="1" s="1"/>
  <c r="M2268" i="1"/>
  <c r="O2268" i="1" s="1"/>
  <c r="P2268" i="1" s="1"/>
  <c r="M2269" i="1"/>
  <c r="O2269" i="1" s="1"/>
  <c r="P2269" i="1" s="1"/>
  <c r="M2270" i="1"/>
  <c r="O2270" i="1" s="1"/>
  <c r="P2270" i="1" s="1"/>
  <c r="M2271" i="1"/>
  <c r="O2271" i="1" s="1"/>
  <c r="P2271" i="1" s="1"/>
  <c r="M2272" i="1"/>
  <c r="O2272" i="1" s="1"/>
  <c r="P2272" i="1" s="1"/>
  <c r="M2273" i="1"/>
  <c r="O2273" i="1" s="1"/>
  <c r="P2273" i="1" s="1"/>
  <c r="M2274" i="1"/>
  <c r="O2274" i="1" s="1"/>
  <c r="P2274" i="1" s="1"/>
  <c r="M2275" i="1"/>
  <c r="O2275" i="1" s="1"/>
  <c r="P2275" i="1" s="1"/>
  <c r="M2276" i="1"/>
  <c r="O2276" i="1" s="1"/>
  <c r="P2276" i="1" s="1"/>
  <c r="M2277" i="1"/>
  <c r="O2277" i="1" s="1"/>
  <c r="P2277" i="1" s="1"/>
  <c r="M2278" i="1"/>
  <c r="O2278" i="1" s="1"/>
  <c r="P2278" i="1" s="1"/>
  <c r="M2279" i="1"/>
  <c r="O2279" i="1" s="1"/>
  <c r="P2279" i="1" s="1"/>
  <c r="M2280" i="1"/>
  <c r="M2281" i="1"/>
  <c r="O2281" i="1" s="1"/>
  <c r="P2281" i="1" s="1"/>
  <c r="M2282" i="1"/>
  <c r="O2282" i="1" s="1"/>
  <c r="P2282" i="1" s="1"/>
  <c r="M2283" i="1"/>
  <c r="O2283" i="1" s="1"/>
  <c r="P2283" i="1" s="1"/>
  <c r="M2284" i="1"/>
  <c r="M2285" i="1"/>
  <c r="M2286" i="1"/>
  <c r="O2286" i="1" s="1"/>
  <c r="P2286" i="1" s="1"/>
  <c r="M2287" i="1"/>
  <c r="O2287" i="1" s="1"/>
  <c r="P2287" i="1" s="1"/>
  <c r="M2288" i="1"/>
  <c r="O2288" i="1" s="1"/>
  <c r="P2288" i="1" s="1"/>
  <c r="M2289" i="1"/>
  <c r="O2289" i="1" s="1"/>
  <c r="P2289" i="1" s="1"/>
  <c r="M2290" i="1"/>
  <c r="O2290" i="1" s="1"/>
  <c r="P2290" i="1" s="1"/>
  <c r="M2291" i="1"/>
  <c r="O2291" i="1" s="1"/>
  <c r="P2291" i="1" s="1"/>
  <c r="M2292" i="1"/>
  <c r="O2292" i="1" s="1"/>
  <c r="P2292" i="1" s="1"/>
  <c r="M2293" i="1"/>
  <c r="O2293" i="1" s="1"/>
  <c r="P2293" i="1" s="1"/>
  <c r="M2294" i="1"/>
  <c r="O2294" i="1" s="1"/>
  <c r="P2294" i="1" s="1"/>
  <c r="M2295" i="1"/>
  <c r="O2295" i="1" s="1"/>
  <c r="P2295" i="1" s="1"/>
  <c r="M2296" i="1"/>
  <c r="O2296" i="1" s="1"/>
  <c r="P2296" i="1" s="1"/>
  <c r="M2297" i="1"/>
  <c r="O2297" i="1" s="1"/>
  <c r="P2297" i="1" s="1"/>
  <c r="M2298" i="1"/>
  <c r="O2298" i="1" s="1"/>
  <c r="P2298" i="1" s="1"/>
  <c r="M2299" i="1"/>
  <c r="M2300" i="1"/>
  <c r="O2300" i="1" s="1"/>
  <c r="P2300" i="1" s="1"/>
  <c r="M2301" i="1"/>
  <c r="O2301" i="1" s="1"/>
  <c r="P2301" i="1" s="1"/>
  <c r="M2302" i="1"/>
  <c r="O2302" i="1" s="1"/>
  <c r="P2302" i="1" s="1"/>
  <c r="M2303" i="1"/>
  <c r="O2303" i="1" s="1"/>
  <c r="P2303" i="1" s="1"/>
  <c r="M2304" i="1"/>
  <c r="O2304" i="1" s="1"/>
  <c r="P2304" i="1" s="1"/>
  <c r="M2305" i="1"/>
  <c r="O2305" i="1" s="1"/>
  <c r="P2305" i="1" s="1"/>
  <c r="M2306" i="1"/>
  <c r="O2306" i="1" s="1"/>
  <c r="P2306" i="1" s="1"/>
  <c r="M2307" i="1"/>
  <c r="O2307" i="1" s="1"/>
  <c r="P2307" i="1" s="1"/>
  <c r="M2308" i="1"/>
  <c r="O2308" i="1" s="1"/>
  <c r="P2308" i="1" s="1"/>
  <c r="M2309" i="1"/>
  <c r="O2309" i="1" s="1"/>
  <c r="P2309" i="1" s="1"/>
  <c r="M2310" i="1"/>
  <c r="O2310" i="1" s="1"/>
  <c r="P2310" i="1" s="1"/>
  <c r="M2311" i="1"/>
  <c r="O2311" i="1" s="1"/>
  <c r="P2311" i="1" s="1"/>
  <c r="M2312" i="1"/>
  <c r="O2312" i="1" s="1"/>
  <c r="P2312" i="1" s="1"/>
  <c r="M2313" i="1"/>
  <c r="O2313" i="1" s="1"/>
  <c r="P2313" i="1" s="1"/>
  <c r="M2314" i="1"/>
  <c r="O2314" i="1" s="1"/>
  <c r="P2314" i="1" s="1"/>
  <c r="M2315" i="1"/>
  <c r="O2315" i="1" s="1"/>
  <c r="P2315" i="1" s="1"/>
  <c r="M2316" i="1"/>
  <c r="O2316" i="1" s="1"/>
  <c r="P2316" i="1" s="1"/>
  <c r="M2317" i="1"/>
  <c r="O2317" i="1" s="1"/>
  <c r="P2317" i="1" s="1"/>
  <c r="M2318" i="1"/>
  <c r="O2318" i="1" s="1"/>
  <c r="P2318" i="1" s="1"/>
  <c r="M2319" i="1"/>
  <c r="O2319" i="1" s="1"/>
  <c r="P2319" i="1" s="1"/>
  <c r="M2320" i="1"/>
  <c r="O2320" i="1" s="1"/>
  <c r="P2320" i="1" s="1"/>
  <c r="M2321" i="1"/>
  <c r="M2322" i="1"/>
  <c r="O2322" i="1" s="1"/>
  <c r="P2322" i="1" s="1"/>
  <c r="M2323" i="1"/>
  <c r="O2323" i="1" s="1"/>
  <c r="P2323" i="1" s="1"/>
  <c r="M2324" i="1"/>
  <c r="O2324" i="1" s="1"/>
  <c r="P2324" i="1" s="1"/>
  <c r="M2325" i="1"/>
  <c r="M2326" i="1"/>
  <c r="O2326" i="1" s="1"/>
  <c r="P2326" i="1" s="1"/>
  <c r="M2327" i="1"/>
  <c r="O2327" i="1" s="1"/>
  <c r="P2327" i="1" s="1"/>
  <c r="M2328" i="1"/>
  <c r="O2328" i="1" s="1"/>
  <c r="P2328" i="1" s="1"/>
  <c r="M2329" i="1"/>
  <c r="M2330" i="1"/>
  <c r="O2330" i="1" s="1"/>
  <c r="P2330" i="1" s="1"/>
  <c r="M2331" i="1"/>
  <c r="O2331" i="1" s="1"/>
  <c r="P2331" i="1" s="1"/>
  <c r="M2332" i="1"/>
  <c r="O2332" i="1" s="1"/>
  <c r="P2332" i="1" s="1"/>
  <c r="M2333" i="1"/>
  <c r="O2333" i="1" s="1"/>
  <c r="P2333" i="1" s="1"/>
  <c r="M2334" i="1"/>
  <c r="O2334" i="1" s="1"/>
  <c r="P2334" i="1" s="1"/>
  <c r="M2335" i="1"/>
  <c r="O2335" i="1" s="1"/>
  <c r="P2335" i="1" s="1"/>
  <c r="M2336" i="1"/>
  <c r="O2336" i="1" s="1"/>
  <c r="P2336" i="1" s="1"/>
  <c r="M2337" i="1"/>
  <c r="O2337" i="1" s="1"/>
  <c r="P2337" i="1" s="1"/>
  <c r="M2338" i="1"/>
  <c r="O2338" i="1" s="1"/>
  <c r="P2338" i="1" s="1"/>
  <c r="M2339" i="1"/>
  <c r="O2339" i="1" s="1"/>
  <c r="P2339" i="1" s="1"/>
  <c r="M2340" i="1"/>
  <c r="M2341" i="1"/>
  <c r="O2341" i="1" s="1"/>
  <c r="P2341" i="1" s="1"/>
  <c r="M2342" i="1"/>
  <c r="O2342" i="1" s="1"/>
  <c r="P2342" i="1" s="1"/>
  <c r="M2343" i="1"/>
  <c r="O2343" i="1" s="1"/>
  <c r="P2343" i="1" s="1"/>
  <c r="M2344" i="1"/>
  <c r="M2345" i="1"/>
  <c r="M2346" i="1"/>
  <c r="O2346" i="1" s="1"/>
  <c r="P2346" i="1" s="1"/>
  <c r="M2347" i="1"/>
  <c r="O2347" i="1" s="1"/>
  <c r="P2347" i="1" s="1"/>
  <c r="M2348" i="1"/>
  <c r="M2349" i="1"/>
  <c r="O2349" i="1" s="1"/>
  <c r="P2349" i="1" s="1"/>
  <c r="M2350" i="1"/>
  <c r="O2350" i="1" s="1"/>
  <c r="P2350" i="1" s="1"/>
  <c r="M2351" i="1"/>
  <c r="O2351" i="1" s="1"/>
  <c r="P2351" i="1" s="1"/>
  <c r="M2352" i="1"/>
  <c r="O2352" i="1" s="1"/>
  <c r="P2352" i="1" s="1"/>
  <c r="M2353" i="1"/>
  <c r="O2353" i="1" s="1"/>
  <c r="P2353" i="1" s="1"/>
  <c r="M2354" i="1"/>
  <c r="O2354" i="1" s="1"/>
  <c r="P2354" i="1" s="1"/>
  <c r="M2355" i="1"/>
  <c r="O2355" i="1" s="1"/>
  <c r="P2355" i="1" s="1"/>
  <c r="M2356" i="1"/>
  <c r="O2356" i="1" s="1"/>
  <c r="P2356" i="1" s="1"/>
  <c r="M2357" i="1"/>
  <c r="O2357" i="1" s="1"/>
  <c r="P2357" i="1" s="1"/>
  <c r="M2358" i="1"/>
  <c r="O2358" i="1" s="1"/>
  <c r="P2358" i="1" s="1"/>
  <c r="M2359" i="1"/>
  <c r="M2360" i="1"/>
  <c r="O2360" i="1" s="1"/>
  <c r="P2360" i="1" s="1"/>
  <c r="M2361" i="1"/>
  <c r="O2361" i="1" s="1"/>
  <c r="P2361" i="1" s="1"/>
  <c r="M2362" i="1"/>
  <c r="O2362" i="1" s="1"/>
  <c r="P2362" i="1" s="1"/>
  <c r="M2363" i="1"/>
  <c r="M2364" i="1"/>
  <c r="M2365" i="1"/>
  <c r="O2365" i="1" s="1"/>
  <c r="P2365" i="1" s="1"/>
  <c r="M2366" i="1"/>
  <c r="O2366" i="1" s="1"/>
  <c r="P2366" i="1" s="1"/>
  <c r="M2367" i="1"/>
  <c r="O2367" i="1" s="1"/>
  <c r="P2367" i="1" s="1"/>
  <c r="M2368" i="1"/>
  <c r="O2368" i="1" s="1"/>
  <c r="P2368" i="1" s="1"/>
  <c r="M2369" i="1"/>
  <c r="O2369" i="1" s="1"/>
  <c r="P2369" i="1" s="1"/>
  <c r="M2370" i="1"/>
  <c r="O2370" i="1" s="1"/>
  <c r="P2370" i="1" s="1"/>
  <c r="M2371" i="1"/>
  <c r="O2371" i="1" s="1"/>
  <c r="P2371" i="1" s="1"/>
  <c r="M2372" i="1"/>
  <c r="O2372" i="1" s="1"/>
  <c r="P2372" i="1" s="1"/>
  <c r="M2373" i="1"/>
  <c r="O2373" i="1" s="1"/>
  <c r="P2373" i="1" s="1"/>
  <c r="M2374" i="1"/>
  <c r="O2374" i="1" s="1"/>
  <c r="P2374" i="1" s="1"/>
  <c r="M2375" i="1"/>
  <c r="O2375" i="1" s="1"/>
  <c r="P2375" i="1" s="1"/>
  <c r="M2376" i="1"/>
  <c r="O2376" i="1" s="1"/>
  <c r="P2376" i="1" s="1"/>
  <c r="M2377" i="1"/>
  <c r="O2377" i="1" s="1"/>
  <c r="P2377" i="1" s="1"/>
  <c r="M2378" i="1"/>
  <c r="M2379" i="1"/>
  <c r="O2379" i="1" s="1"/>
  <c r="P2379" i="1" s="1"/>
  <c r="M2380" i="1"/>
  <c r="O2380" i="1" s="1"/>
  <c r="P2380" i="1" s="1"/>
  <c r="M2381" i="1"/>
  <c r="O2381" i="1" s="1"/>
  <c r="P2381" i="1" s="1"/>
  <c r="M2382" i="1"/>
  <c r="O2382" i="1" s="1"/>
  <c r="P2382" i="1" s="1"/>
  <c r="M2383" i="1"/>
  <c r="O2383" i="1" s="1"/>
  <c r="P2383" i="1" s="1"/>
  <c r="M2384" i="1"/>
  <c r="O2384" i="1" s="1"/>
  <c r="P2384" i="1" s="1"/>
  <c r="M2385" i="1"/>
  <c r="M2386" i="1"/>
  <c r="O2386" i="1" s="1"/>
  <c r="P2386" i="1" s="1"/>
  <c r="M2387" i="1"/>
  <c r="O2387" i="1" s="1"/>
  <c r="P2387" i="1" s="1"/>
  <c r="M2388" i="1"/>
  <c r="O2388" i="1" s="1"/>
  <c r="P2388" i="1" s="1"/>
  <c r="M2389" i="1"/>
  <c r="M2390" i="1"/>
  <c r="O2390" i="1" s="1"/>
  <c r="P2390" i="1" s="1"/>
  <c r="M2391" i="1"/>
  <c r="O2391" i="1" s="1"/>
  <c r="P2391" i="1" s="1"/>
  <c r="M2392" i="1"/>
  <c r="O2392" i="1" s="1"/>
  <c r="P2392" i="1" s="1"/>
  <c r="M2393" i="1"/>
  <c r="O2393" i="1" s="1"/>
  <c r="P2393" i="1" s="1"/>
  <c r="M2394" i="1"/>
  <c r="O2394" i="1" s="1"/>
  <c r="P2394" i="1" s="1"/>
  <c r="M2395" i="1"/>
  <c r="O2395" i="1" s="1"/>
  <c r="P2395" i="1" s="1"/>
  <c r="M2396" i="1"/>
  <c r="O2396" i="1" s="1"/>
  <c r="P2396" i="1" s="1"/>
  <c r="M2397" i="1"/>
  <c r="M2398" i="1"/>
  <c r="O2398" i="1" s="1"/>
  <c r="P2398" i="1" s="1"/>
  <c r="M2399" i="1"/>
  <c r="O2399" i="1" s="1"/>
  <c r="P2399" i="1" s="1"/>
  <c r="M2400" i="1"/>
  <c r="O2400" i="1" s="1"/>
  <c r="P2400" i="1" s="1"/>
  <c r="M2401" i="1"/>
  <c r="O2401" i="1" s="1"/>
  <c r="P2401" i="1" s="1"/>
  <c r="M2402" i="1"/>
  <c r="O2402" i="1" s="1"/>
  <c r="P2402" i="1" s="1"/>
  <c r="M2403" i="1"/>
  <c r="O2403" i="1" s="1"/>
  <c r="P2403" i="1" s="1"/>
  <c r="M2404" i="1"/>
  <c r="M2405" i="1"/>
  <c r="M2406" i="1"/>
  <c r="O2406" i="1" s="1"/>
  <c r="P2406" i="1" s="1"/>
  <c r="M2407" i="1"/>
  <c r="O2407" i="1" s="1"/>
  <c r="P2407" i="1" s="1"/>
  <c r="M2408" i="1"/>
  <c r="M2409" i="1"/>
  <c r="O2409" i="1" s="1"/>
  <c r="P2409" i="1" s="1"/>
  <c r="M2410" i="1"/>
  <c r="O2410" i="1" s="1"/>
  <c r="P2410" i="1" s="1"/>
  <c r="M2411" i="1"/>
  <c r="O2411" i="1" s="1"/>
  <c r="P2411" i="1" s="1"/>
  <c r="M2412" i="1"/>
  <c r="O2412" i="1" s="1"/>
  <c r="P2412" i="1" s="1"/>
  <c r="M2413" i="1"/>
  <c r="O2413" i="1" s="1"/>
  <c r="P2413" i="1" s="1"/>
  <c r="M2414" i="1"/>
  <c r="O2414" i="1" s="1"/>
  <c r="P2414" i="1" s="1"/>
  <c r="M2415" i="1"/>
  <c r="O2415" i="1" s="1"/>
  <c r="P2415" i="1" s="1"/>
  <c r="M2416" i="1"/>
  <c r="O2416" i="1" s="1"/>
  <c r="P2416" i="1" s="1"/>
  <c r="M2417" i="1"/>
  <c r="O2417" i="1" s="1"/>
  <c r="P2417" i="1" s="1"/>
  <c r="M2418" i="1"/>
  <c r="O2418" i="1" s="1"/>
  <c r="P2418" i="1" s="1"/>
  <c r="M2419" i="1"/>
  <c r="O2419" i="1" s="1"/>
  <c r="P2419" i="1" s="1"/>
  <c r="M2420" i="1"/>
  <c r="O2420" i="1" s="1"/>
  <c r="P2420" i="1" s="1"/>
  <c r="M2421" i="1"/>
  <c r="O2421" i="1" s="1"/>
  <c r="P2421" i="1" s="1"/>
  <c r="M2422" i="1"/>
  <c r="O2422" i="1" s="1"/>
  <c r="P2422" i="1" s="1"/>
  <c r="M2423" i="1"/>
  <c r="M2424" i="1"/>
  <c r="M2425" i="1"/>
  <c r="O2425" i="1" s="1"/>
  <c r="P2425" i="1" s="1"/>
  <c r="M2426" i="1"/>
  <c r="O2426" i="1" s="1"/>
  <c r="P2426" i="1" s="1"/>
  <c r="M2427" i="1"/>
  <c r="M2428" i="1"/>
  <c r="O2428" i="1" s="1"/>
  <c r="P2428" i="1" s="1"/>
  <c r="M2429" i="1"/>
  <c r="O2429" i="1" s="1"/>
  <c r="P2429" i="1" s="1"/>
  <c r="M2430" i="1"/>
  <c r="O2430" i="1" s="1"/>
  <c r="P2430" i="1" s="1"/>
  <c r="M2431" i="1"/>
  <c r="O2431" i="1" s="1"/>
  <c r="P2431" i="1" s="1"/>
  <c r="M2432" i="1"/>
  <c r="O2432" i="1" s="1"/>
  <c r="P2432" i="1" s="1"/>
  <c r="M2433" i="1"/>
  <c r="O2433" i="1" s="1"/>
  <c r="P2433" i="1" s="1"/>
  <c r="M2434" i="1"/>
  <c r="O2434" i="1" s="1"/>
  <c r="P2434" i="1" s="1"/>
  <c r="M2435" i="1"/>
  <c r="O2435" i="1" s="1"/>
  <c r="P2435" i="1" s="1"/>
  <c r="M2436" i="1"/>
  <c r="O2436" i="1" s="1"/>
  <c r="P2436" i="1" s="1"/>
  <c r="M2437" i="1"/>
  <c r="O2437" i="1" s="1"/>
  <c r="P2437" i="1" s="1"/>
  <c r="M2438" i="1"/>
  <c r="O2438" i="1" s="1"/>
  <c r="P2438" i="1" s="1"/>
  <c r="M2439" i="1"/>
  <c r="O2439" i="1" s="1"/>
  <c r="P2439" i="1" s="1"/>
  <c r="M2440" i="1"/>
  <c r="O2440" i="1" s="1"/>
  <c r="P2440" i="1" s="1"/>
  <c r="M2441" i="1"/>
  <c r="O2441" i="1" s="1"/>
  <c r="P2441" i="1" s="1"/>
  <c r="M2442" i="1"/>
  <c r="M2443" i="1"/>
  <c r="M2444" i="1"/>
  <c r="O2444" i="1" s="1"/>
  <c r="P2444" i="1" s="1"/>
  <c r="M2445" i="1"/>
  <c r="O2445" i="1" s="1"/>
  <c r="P2445" i="1" s="1"/>
  <c r="M2446" i="1"/>
  <c r="O2446" i="1" s="1"/>
  <c r="P2446" i="1" s="1"/>
  <c r="M2447" i="1"/>
  <c r="O2447" i="1" s="1"/>
  <c r="P2447" i="1" s="1"/>
  <c r="M2448" i="1"/>
  <c r="O2448" i="1" s="1"/>
  <c r="P2448" i="1" s="1"/>
  <c r="M2449" i="1"/>
  <c r="M2450" i="1"/>
  <c r="O2450" i="1" s="1"/>
  <c r="P2450" i="1" s="1"/>
  <c r="M2451" i="1"/>
  <c r="O2451" i="1" s="1"/>
  <c r="P2451" i="1" s="1"/>
  <c r="M2452" i="1"/>
  <c r="O2452" i="1" s="1"/>
  <c r="P2452" i="1" s="1"/>
  <c r="M2453" i="1"/>
  <c r="O2453" i="1" s="1"/>
  <c r="P2453" i="1" s="1"/>
  <c r="M2454" i="1"/>
  <c r="O2454" i="1" s="1"/>
  <c r="P2454" i="1" s="1"/>
  <c r="M2455" i="1"/>
  <c r="O2455" i="1" s="1"/>
  <c r="P2455" i="1" s="1"/>
  <c r="M2456" i="1"/>
  <c r="O2456" i="1" s="1"/>
  <c r="P2456" i="1" s="1"/>
  <c r="M2457" i="1"/>
  <c r="M2458" i="1"/>
  <c r="O2458" i="1" s="1"/>
  <c r="P2458" i="1" s="1"/>
  <c r="M2459" i="1"/>
  <c r="O2459" i="1" s="1"/>
  <c r="P2459" i="1" s="1"/>
  <c r="M2460" i="1"/>
  <c r="O2460" i="1" s="1"/>
  <c r="P2460" i="1" s="1"/>
  <c r="M2461" i="1"/>
  <c r="M2462" i="1"/>
  <c r="O2462" i="1" s="1"/>
  <c r="P2462" i="1" s="1"/>
  <c r="M2463" i="1"/>
  <c r="O2463" i="1" s="1"/>
  <c r="P2463" i="1" s="1"/>
  <c r="M2464" i="1"/>
  <c r="O2464" i="1" s="1"/>
  <c r="P2464" i="1" s="1"/>
  <c r="M2465" i="1"/>
  <c r="M2466" i="1"/>
  <c r="O2466" i="1" s="1"/>
  <c r="P2466" i="1" s="1"/>
  <c r="M2467" i="1"/>
  <c r="O2467" i="1" s="1"/>
  <c r="P2467" i="1" s="1"/>
  <c r="M2468" i="1"/>
  <c r="M2469" i="1"/>
  <c r="O2469" i="1" s="1"/>
  <c r="P2469" i="1" s="1"/>
  <c r="M2470" i="1"/>
  <c r="O2470" i="1" s="1"/>
  <c r="P2470" i="1" s="1"/>
  <c r="M2471" i="1"/>
  <c r="O2471" i="1" s="1"/>
  <c r="P2471" i="1" s="1"/>
  <c r="M2472" i="1"/>
  <c r="O2472" i="1" s="1"/>
  <c r="P2472" i="1" s="1"/>
  <c r="M2473" i="1"/>
  <c r="O2473" i="1" s="1"/>
  <c r="P2473" i="1" s="1"/>
  <c r="M2474" i="1"/>
  <c r="O2474" i="1" s="1"/>
  <c r="P2474" i="1" s="1"/>
  <c r="M2475" i="1"/>
  <c r="O2475" i="1" s="1"/>
  <c r="P2475" i="1" s="1"/>
  <c r="M2476" i="1"/>
  <c r="M2477" i="1"/>
  <c r="O2477" i="1" s="1"/>
  <c r="P2477" i="1" s="1"/>
  <c r="M2478" i="1"/>
  <c r="O2478" i="1" s="1"/>
  <c r="P2478" i="1" s="1"/>
  <c r="M2479" i="1"/>
  <c r="O2479" i="1" s="1"/>
  <c r="P2479" i="1" s="1"/>
  <c r="M2480" i="1"/>
  <c r="O2480" i="1" s="1"/>
  <c r="P2480" i="1" s="1"/>
  <c r="M2481" i="1"/>
  <c r="O2481" i="1" s="1"/>
  <c r="P2481" i="1" s="1"/>
  <c r="M2482" i="1"/>
  <c r="O2482" i="1" s="1"/>
  <c r="P2482" i="1" s="1"/>
  <c r="M2483" i="1"/>
  <c r="O2483" i="1" s="1"/>
  <c r="P2483" i="1" s="1"/>
  <c r="M2484" i="1"/>
  <c r="M2485" i="1"/>
  <c r="O2485" i="1" s="1"/>
  <c r="P2485" i="1" s="1"/>
  <c r="M2486" i="1"/>
  <c r="O2486" i="1" s="1"/>
  <c r="P2486" i="1" s="1"/>
  <c r="M2487" i="1"/>
  <c r="M2488" i="1"/>
  <c r="O2488" i="1" s="1"/>
  <c r="P2488" i="1" s="1"/>
  <c r="M2489" i="1"/>
  <c r="O2489" i="1" s="1"/>
  <c r="P2489" i="1" s="1"/>
  <c r="M2490" i="1"/>
  <c r="O2490" i="1" s="1"/>
  <c r="P2490" i="1" s="1"/>
  <c r="M2491" i="1"/>
  <c r="O2491" i="1" s="1"/>
  <c r="P2491" i="1" s="1"/>
  <c r="M2492" i="1"/>
  <c r="O2492" i="1" s="1"/>
  <c r="P2492" i="1" s="1"/>
  <c r="M2493" i="1"/>
  <c r="O2493" i="1" s="1"/>
  <c r="P2493" i="1" s="1"/>
  <c r="M2494" i="1"/>
  <c r="O2494" i="1" s="1"/>
  <c r="P2494" i="1" s="1"/>
  <c r="M2495" i="1"/>
  <c r="O2495" i="1" s="1"/>
  <c r="P2495" i="1" s="1"/>
  <c r="M2496" i="1"/>
  <c r="O2496" i="1" s="1"/>
  <c r="P2496" i="1" s="1"/>
  <c r="M2497" i="1"/>
  <c r="O2497" i="1" s="1"/>
  <c r="P2497" i="1" s="1"/>
  <c r="M2498" i="1"/>
  <c r="O2498" i="1" s="1"/>
  <c r="P2498" i="1" s="1"/>
  <c r="M2499" i="1"/>
  <c r="O2499" i="1" s="1"/>
  <c r="P2499" i="1" s="1"/>
  <c r="M2500" i="1"/>
  <c r="O2500" i="1" s="1"/>
  <c r="P2500" i="1" s="1"/>
  <c r="M2501" i="1"/>
  <c r="O2501" i="1" s="1"/>
  <c r="P2501" i="1" s="1"/>
  <c r="M2" i="1"/>
  <c r="O2" i="1" s="1"/>
  <c r="P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" i="1"/>
  <c r="F3" i="1"/>
  <c r="F4" i="1"/>
  <c r="F5" i="1"/>
  <c r="F6" i="1"/>
  <c r="G6" i="1" s="1"/>
  <c r="H6" i="1" s="1"/>
  <c r="F7" i="1"/>
  <c r="G7" i="1" s="1"/>
  <c r="H7" i="1" s="1"/>
  <c r="F8" i="1"/>
  <c r="F9" i="1"/>
  <c r="F10" i="1"/>
  <c r="F11" i="1"/>
  <c r="F12" i="1"/>
  <c r="F13" i="1"/>
  <c r="F14" i="1"/>
  <c r="G14" i="1" s="1"/>
  <c r="H14" i="1" s="1"/>
  <c r="F15" i="1"/>
  <c r="G15" i="1" s="1"/>
  <c r="H15" i="1" s="1"/>
  <c r="F16" i="1"/>
  <c r="F17" i="1"/>
  <c r="F18" i="1"/>
  <c r="G18" i="1" s="1"/>
  <c r="H18" i="1" s="1"/>
  <c r="F19" i="1"/>
  <c r="F20" i="1"/>
  <c r="F21" i="1"/>
  <c r="F22" i="1"/>
  <c r="G22" i="1" s="1"/>
  <c r="H22" i="1" s="1"/>
  <c r="F23" i="1"/>
  <c r="G23" i="1" s="1"/>
  <c r="H23" i="1" s="1"/>
  <c r="F24" i="1"/>
  <c r="F25" i="1"/>
  <c r="F26" i="1"/>
  <c r="G26" i="1" s="1"/>
  <c r="H26" i="1" s="1"/>
  <c r="F27" i="1"/>
  <c r="F28" i="1"/>
  <c r="F29" i="1"/>
  <c r="F30" i="1"/>
  <c r="G30" i="1" s="1"/>
  <c r="H30" i="1" s="1"/>
  <c r="F31" i="1"/>
  <c r="G31" i="1" s="1"/>
  <c r="H31" i="1" s="1"/>
  <c r="F32" i="1"/>
  <c r="F33" i="1"/>
  <c r="F34" i="1"/>
  <c r="G34" i="1" s="1"/>
  <c r="H34" i="1" s="1"/>
  <c r="F35" i="1"/>
  <c r="F36" i="1"/>
  <c r="F37" i="1"/>
  <c r="F38" i="1"/>
  <c r="G38" i="1" s="1"/>
  <c r="H38" i="1" s="1"/>
  <c r="F39" i="1"/>
  <c r="G39" i="1" s="1"/>
  <c r="H39" i="1" s="1"/>
  <c r="F40" i="1"/>
  <c r="F41" i="1"/>
  <c r="F42" i="1"/>
  <c r="G42" i="1" s="1"/>
  <c r="H42" i="1" s="1"/>
  <c r="F43" i="1"/>
  <c r="F44" i="1"/>
  <c r="F45" i="1"/>
  <c r="F46" i="1"/>
  <c r="G46" i="1" s="1"/>
  <c r="H46" i="1" s="1"/>
  <c r="F47" i="1"/>
  <c r="F48" i="1"/>
  <c r="F49" i="1"/>
  <c r="F50" i="1"/>
  <c r="F51" i="1"/>
  <c r="F52" i="1"/>
  <c r="F53" i="1"/>
  <c r="F54" i="1"/>
  <c r="G54" i="1" s="1"/>
  <c r="H54" i="1" s="1"/>
  <c r="F55" i="1"/>
  <c r="G55" i="1" s="1"/>
  <c r="H55" i="1" s="1"/>
  <c r="F56" i="1"/>
  <c r="F57" i="1"/>
  <c r="F58" i="1"/>
  <c r="G58" i="1" s="1"/>
  <c r="H58" i="1" s="1"/>
  <c r="F59" i="1"/>
  <c r="F60" i="1"/>
  <c r="F61" i="1"/>
  <c r="F62" i="1"/>
  <c r="G62" i="1" s="1"/>
  <c r="H62" i="1" s="1"/>
  <c r="F63" i="1"/>
  <c r="G63" i="1" s="1"/>
  <c r="H63" i="1" s="1"/>
  <c r="F64" i="1"/>
  <c r="F65" i="1"/>
  <c r="F66" i="1"/>
  <c r="G66" i="1" s="1"/>
  <c r="H66" i="1" s="1"/>
  <c r="F67" i="1"/>
  <c r="F68" i="1"/>
  <c r="F69" i="1"/>
  <c r="F70" i="1"/>
  <c r="G70" i="1" s="1"/>
  <c r="H70" i="1" s="1"/>
  <c r="F71" i="1"/>
  <c r="G71" i="1" s="1"/>
  <c r="H71" i="1" s="1"/>
  <c r="F72" i="1"/>
  <c r="F73" i="1"/>
  <c r="F74" i="1"/>
  <c r="F75" i="1"/>
  <c r="F76" i="1"/>
  <c r="F77" i="1"/>
  <c r="F78" i="1"/>
  <c r="G78" i="1" s="1"/>
  <c r="H78" i="1" s="1"/>
  <c r="F79" i="1"/>
  <c r="G79" i="1" s="1"/>
  <c r="H79" i="1" s="1"/>
  <c r="F80" i="1"/>
  <c r="F81" i="1"/>
  <c r="F82" i="1"/>
  <c r="G82" i="1" s="1"/>
  <c r="H82" i="1" s="1"/>
  <c r="F83" i="1"/>
  <c r="F84" i="1"/>
  <c r="F85" i="1"/>
  <c r="F86" i="1"/>
  <c r="F87" i="1"/>
  <c r="G87" i="1" s="1"/>
  <c r="H87" i="1" s="1"/>
  <c r="F88" i="1"/>
  <c r="F89" i="1"/>
  <c r="F90" i="1"/>
  <c r="G90" i="1" s="1"/>
  <c r="H90" i="1" s="1"/>
  <c r="F91" i="1"/>
  <c r="F92" i="1"/>
  <c r="F93" i="1"/>
  <c r="F94" i="1"/>
  <c r="G94" i="1" s="1"/>
  <c r="H94" i="1" s="1"/>
  <c r="F95" i="1"/>
  <c r="G95" i="1" s="1"/>
  <c r="H95" i="1" s="1"/>
  <c r="F96" i="1"/>
  <c r="F97" i="1"/>
  <c r="F98" i="1"/>
  <c r="G98" i="1" s="1"/>
  <c r="H98" i="1" s="1"/>
  <c r="F99" i="1"/>
  <c r="F100" i="1"/>
  <c r="F101" i="1"/>
  <c r="F102" i="1"/>
  <c r="G102" i="1" s="1"/>
  <c r="H102" i="1" s="1"/>
  <c r="F103" i="1"/>
  <c r="G103" i="1" s="1"/>
  <c r="H103" i="1" s="1"/>
  <c r="F104" i="1"/>
  <c r="F105" i="1"/>
  <c r="F106" i="1"/>
  <c r="G106" i="1" s="1"/>
  <c r="H106" i="1" s="1"/>
  <c r="F107" i="1"/>
  <c r="F108" i="1"/>
  <c r="F109" i="1"/>
  <c r="F110" i="1"/>
  <c r="G110" i="1" s="1"/>
  <c r="H110" i="1" s="1"/>
  <c r="F111" i="1"/>
  <c r="G111" i="1" s="1"/>
  <c r="H111" i="1" s="1"/>
  <c r="F112" i="1"/>
  <c r="F113" i="1"/>
  <c r="F114" i="1"/>
  <c r="F115" i="1"/>
  <c r="F116" i="1"/>
  <c r="F117" i="1"/>
  <c r="F118" i="1"/>
  <c r="G118" i="1" s="1"/>
  <c r="H118" i="1" s="1"/>
  <c r="F119" i="1"/>
  <c r="G119" i="1" s="1"/>
  <c r="H119" i="1" s="1"/>
  <c r="F120" i="1"/>
  <c r="F121" i="1"/>
  <c r="F122" i="1"/>
  <c r="G122" i="1" s="1"/>
  <c r="H122" i="1" s="1"/>
  <c r="F123" i="1"/>
  <c r="F124" i="1"/>
  <c r="F125" i="1"/>
  <c r="F126" i="1"/>
  <c r="G126" i="1" s="1"/>
  <c r="H126" i="1" s="1"/>
  <c r="F127" i="1"/>
  <c r="G127" i="1" s="1"/>
  <c r="H127" i="1" s="1"/>
  <c r="F128" i="1"/>
  <c r="F129" i="1"/>
  <c r="F130" i="1"/>
  <c r="G130" i="1" s="1"/>
  <c r="H130" i="1" s="1"/>
  <c r="F131" i="1"/>
  <c r="F132" i="1"/>
  <c r="F133" i="1"/>
  <c r="F134" i="1"/>
  <c r="G134" i="1" s="1"/>
  <c r="H134" i="1" s="1"/>
  <c r="F135" i="1"/>
  <c r="G135" i="1" s="1"/>
  <c r="H135" i="1" s="1"/>
  <c r="F136" i="1"/>
  <c r="F137" i="1"/>
  <c r="F138" i="1"/>
  <c r="G138" i="1" s="1"/>
  <c r="H138" i="1" s="1"/>
  <c r="F139" i="1"/>
  <c r="F140" i="1"/>
  <c r="F141" i="1"/>
  <c r="F142" i="1"/>
  <c r="G142" i="1" s="1"/>
  <c r="H142" i="1" s="1"/>
  <c r="F143" i="1"/>
  <c r="G143" i="1" s="1"/>
  <c r="H143" i="1" s="1"/>
  <c r="F144" i="1"/>
  <c r="F145" i="1"/>
  <c r="F146" i="1"/>
  <c r="G146" i="1" s="1"/>
  <c r="H146" i="1" s="1"/>
  <c r="F147" i="1"/>
  <c r="F148" i="1"/>
  <c r="F149" i="1"/>
  <c r="F150" i="1"/>
  <c r="G150" i="1" s="1"/>
  <c r="H150" i="1" s="1"/>
  <c r="F151" i="1"/>
  <c r="G151" i="1" s="1"/>
  <c r="H151" i="1" s="1"/>
  <c r="F152" i="1"/>
  <c r="F153" i="1"/>
  <c r="F154" i="1"/>
  <c r="F155" i="1"/>
  <c r="F156" i="1"/>
  <c r="F157" i="1"/>
  <c r="F158" i="1"/>
  <c r="G158" i="1" s="1"/>
  <c r="H158" i="1" s="1"/>
  <c r="F159" i="1"/>
  <c r="G159" i="1" s="1"/>
  <c r="H159" i="1" s="1"/>
  <c r="F160" i="1"/>
  <c r="F161" i="1"/>
  <c r="F162" i="1"/>
  <c r="G162" i="1" s="1"/>
  <c r="H162" i="1" s="1"/>
  <c r="F163" i="1"/>
  <c r="F164" i="1"/>
  <c r="F165" i="1"/>
  <c r="F166" i="1"/>
  <c r="G166" i="1" s="1"/>
  <c r="H166" i="1" s="1"/>
  <c r="F167" i="1"/>
  <c r="G167" i="1" s="1"/>
  <c r="H167" i="1" s="1"/>
  <c r="F168" i="1"/>
  <c r="F169" i="1"/>
  <c r="F170" i="1"/>
  <c r="G170" i="1" s="1"/>
  <c r="H170" i="1" s="1"/>
  <c r="F171" i="1"/>
  <c r="F172" i="1"/>
  <c r="F173" i="1"/>
  <c r="F174" i="1"/>
  <c r="G174" i="1" s="1"/>
  <c r="H174" i="1" s="1"/>
  <c r="F175" i="1"/>
  <c r="G175" i="1" s="1"/>
  <c r="H175" i="1" s="1"/>
  <c r="F176" i="1"/>
  <c r="F177" i="1"/>
  <c r="F178" i="1"/>
  <c r="G178" i="1" s="1"/>
  <c r="H178" i="1" s="1"/>
  <c r="F179" i="1"/>
  <c r="F180" i="1"/>
  <c r="F181" i="1"/>
  <c r="F182" i="1"/>
  <c r="G182" i="1" s="1"/>
  <c r="H182" i="1" s="1"/>
  <c r="F183" i="1"/>
  <c r="G183" i="1" s="1"/>
  <c r="H183" i="1" s="1"/>
  <c r="F184" i="1"/>
  <c r="F185" i="1"/>
  <c r="F186" i="1"/>
  <c r="F187" i="1"/>
  <c r="F188" i="1"/>
  <c r="F189" i="1"/>
  <c r="F190" i="1"/>
  <c r="G190" i="1" s="1"/>
  <c r="H190" i="1" s="1"/>
  <c r="F191" i="1"/>
  <c r="G191" i="1" s="1"/>
  <c r="H191" i="1" s="1"/>
  <c r="F192" i="1"/>
  <c r="F193" i="1"/>
  <c r="F194" i="1"/>
  <c r="G194" i="1" s="1"/>
  <c r="H194" i="1" s="1"/>
  <c r="F195" i="1"/>
  <c r="F196" i="1"/>
  <c r="F197" i="1"/>
  <c r="F198" i="1"/>
  <c r="G198" i="1" s="1"/>
  <c r="H198" i="1" s="1"/>
  <c r="F199" i="1"/>
  <c r="G199" i="1" s="1"/>
  <c r="H199" i="1" s="1"/>
  <c r="F200" i="1"/>
  <c r="F201" i="1"/>
  <c r="F202" i="1"/>
  <c r="G202" i="1" s="1"/>
  <c r="H202" i="1" s="1"/>
  <c r="F203" i="1"/>
  <c r="F204" i="1"/>
  <c r="F205" i="1"/>
  <c r="F206" i="1"/>
  <c r="G206" i="1" s="1"/>
  <c r="H206" i="1" s="1"/>
  <c r="F207" i="1"/>
  <c r="G207" i="1" s="1"/>
  <c r="H207" i="1" s="1"/>
  <c r="F208" i="1"/>
  <c r="F209" i="1"/>
  <c r="F210" i="1"/>
  <c r="G210" i="1" s="1"/>
  <c r="H210" i="1" s="1"/>
  <c r="F211" i="1"/>
  <c r="F212" i="1"/>
  <c r="F213" i="1"/>
  <c r="F214" i="1"/>
  <c r="G214" i="1" s="1"/>
  <c r="H214" i="1" s="1"/>
  <c r="F215" i="1"/>
  <c r="F216" i="1"/>
  <c r="F217" i="1"/>
  <c r="F218" i="1"/>
  <c r="G218" i="1" s="1"/>
  <c r="H218" i="1" s="1"/>
  <c r="F219" i="1"/>
  <c r="F220" i="1"/>
  <c r="F221" i="1"/>
  <c r="F222" i="1"/>
  <c r="G222" i="1" s="1"/>
  <c r="H222" i="1" s="1"/>
  <c r="F223" i="1"/>
  <c r="G223" i="1" s="1"/>
  <c r="H223" i="1" s="1"/>
  <c r="F224" i="1"/>
  <c r="F225" i="1"/>
  <c r="F226" i="1"/>
  <c r="G226" i="1" s="1"/>
  <c r="H226" i="1" s="1"/>
  <c r="F227" i="1"/>
  <c r="F228" i="1"/>
  <c r="F229" i="1"/>
  <c r="F230" i="1"/>
  <c r="G230" i="1" s="1"/>
  <c r="H230" i="1" s="1"/>
  <c r="F231" i="1"/>
  <c r="G231" i="1" s="1"/>
  <c r="H231" i="1" s="1"/>
  <c r="F232" i="1"/>
  <c r="F233" i="1"/>
  <c r="F234" i="1"/>
  <c r="G234" i="1" s="1"/>
  <c r="H234" i="1" s="1"/>
  <c r="F235" i="1"/>
  <c r="F236" i="1"/>
  <c r="F237" i="1"/>
  <c r="F238" i="1"/>
  <c r="G238" i="1" s="1"/>
  <c r="H238" i="1" s="1"/>
  <c r="F239" i="1"/>
  <c r="G239" i="1" s="1"/>
  <c r="H239" i="1" s="1"/>
  <c r="F240" i="1"/>
  <c r="F241" i="1"/>
  <c r="F242" i="1"/>
  <c r="G242" i="1" s="1"/>
  <c r="H242" i="1" s="1"/>
  <c r="F243" i="1"/>
  <c r="F244" i="1"/>
  <c r="F245" i="1"/>
  <c r="F246" i="1"/>
  <c r="G246" i="1" s="1"/>
  <c r="H246" i="1" s="1"/>
  <c r="F247" i="1"/>
  <c r="G247" i="1" s="1"/>
  <c r="H247" i="1" s="1"/>
  <c r="F248" i="1"/>
  <c r="F249" i="1"/>
  <c r="F250" i="1"/>
  <c r="G250" i="1" s="1"/>
  <c r="H250" i="1" s="1"/>
  <c r="F251" i="1"/>
  <c r="F252" i="1"/>
  <c r="F253" i="1"/>
  <c r="F254" i="1"/>
  <c r="G254" i="1" s="1"/>
  <c r="H254" i="1" s="1"/>
  <c r="F255" i="1"/>
  <c r="G255" i="1" s="1"/>
  <c r="H255" i="1" s="1"/>
  <c r="F256" i="1"/>
  <c r="F257" i="1"/>
  <c r="F258" i="1"/>
  <c r="F259" i="1"/>
  <c r="F260" i="1"/>
  <c r="F261" i="1"/>
  <c r="F262" i="1"/>
  <c r="G262" i="1" s="1"/>
  <c r="H262" i="1" s="1"/>
  <c r="F263" i="1"/>
  <c r="G263" i="1" s="1"/>
  <c r="H263" i="1" s="1"/>
  <c r="F264" i="1"/>
  <c r="F265" i="1"/>
  <c r="F266" i="1"/>
  <c r="G266" i="1" s="1"/>
  <c r="H266" i="1" s="1"/>
  <c r="F267" i="1"/>
  <c r="F268" i="1"/>
  <c r="F269" i="1"/>
  <c r="F270" i="1"/>
  <c r="G270" i="1" s="1"/>
  <c r="H270" i="1" s="1"/>
  <c r="F271" i="1"/>
  <c r="G271" i="1" s="1"/>
  <c r="H271" i="1" s="1"/>
  <c r="F272" i="1"/>
  <c r="F273" i="1"/>
  <c r="F274" i="1"/>
  <c r="G274" i="1" s="1"/>
  <c r="H274" i="1" s="1"/>
  <c r="F275" i="1"/>
  <c r="F276" i="1"/>
  <c r="F277" i="1"/>
  <c r="F278" i="1"/>
  <c r="F279" i="1"/>
  <c r="G279" i="1" s="1"/>
  <c r="H279" i="1" s="1"/>
  <c r="F280" i="1"/>
  <c r="F281" i="1"/>
  <c r="F282" i="1"/>
  <c r="G282" i="1" s="1"/>
  <c r="H282" i="1" s="1"/>
  <c r="F283" i="1"/>
  <c r="F284" i="1"/>
  <c r="F285" i="1"/>
  <c r="F286" i="1"/>
  <c r="G286" i="1" s="1"/>
  <c r="H286" i="1" s="1"/>
  <c r="F287" i="1"/>
  <c r="G287" i="1" s="1"/>
  <c r="H287" i="1" s="1"/>
  <c r="F288" i="1"/>
  <c r="F289" i="1"/>
  <c r="F290" i="1"/>
  <c r="G290" i="1" s="1"/>
  <c r="H290" i="1" s="1"/>
  <c r="F291" i="1"/>
  <c r="F292" i="1"/>
  <c r="F293" i="1"/>
  <c r="F294" i="1"/>
  <c r="F295" i="1"/>
  <c r="G295" i="1" s="1"/>
  <c r="H295" i="1" s="1"/>
  <c r="F296" i="1"/>
  <c r="F297" i="1"/>
  <c r="F298" i="1"/>
  <c r="F299" i="1"/>
  <c r="F300" i="1"/>
  <c r="F301" i="1"/>
  <c r="F302" i="1"/>
  <c r="G302" i="1" s="1"/>
  <c r="H302" i="1" s="1"/>
  <c r="F303" i="1"/>
  <c r="F304" i="1"/>
  <c r="F305" i="1"/>
  <c r="F306" i="1"/>
  <c r="G306" i="1" s="1"/>
  <c r="H306" i="1" s="1"/>
  <c r="F307" i="1"/>
  <c r="F308" i="1"/>
  <c r="F309" i="1"/>
  <c r="F310" i="1"/>
  <c r="G310" i="1" s="1"/>
  <c r="H310" i="1" s="1"/>
  <c r="F311" i="1"/>
  <c r="F312" i="1"/>
  <c r="F313" i="1"/>
  <c r="F314" i="1"/>
  <c r="G314" i="1" s="1"/>
  <c r="H314" i="1" s="1"/>
  <c r="F315" i="1"/>
  <c r="F316" i="1"/>
  <c r="F317" i="1"/>
  <c r="F318" i="1"/>
  <c r="G318" i="1" s="1"/>
  <c r="H318" i="1" s="1"/>
  <c r="F319" i="1"/>
  <c r="G319" i="1" s="1"/>
  <c r="H319" i="1" s="1"/>
  <c r="F320" i="1"/>
  <c r="F321" i="1"/>
  <c r="F322" i="1"/>
  <c r="G322" i="1" s="1"/>
  <c r="H322" i="1" s="1"/>
  <c r="F323" i="1"/>
  <c r="F324" i="1"/>
  <c r="F325" i="1"/>
  <c r="F326" i="1"/>
  <c r="G326" i="1" s="1"/>
  <c r="H326" i="1" s="1"/>
  <c r="F327" i="1"/>
  <c r="G327" i="1" s="1"/>
  <c r="H327" i="1" s="1"/>
  <c r="F328" i="1"/>
  <c r="F329" i="1"/>
  <c r="F330" i="1"/>
  <c r="F331" i="1"/>
  <c r="F332" i="1"/>
  <c r="F333" i="1"/>
  <c r="F334" i="1"/>
  <c r="G334" i="1" s="1"/>
  <c r="H334" i="1" s="1"/>
  <c r="F335" i="1"/>
  <c r="G335" i="1" s="1"/>
  <c r="H335" i="1" s="1"/>
  <c r="F336" i="1"/>
  <c r="F337" i="1"/>
  <c r="F338" i="1"/>
  <c r="G338" i="1" s="1"/>
  <c r="H338" i="1" s="1"/>
  <c r="F339" i="1"/>
  <c r="F340" i="1"/>
  <c r="F341" i="1"/>
  <c r="F342" i="1"/>
  <c r="G342" i="1" s="1"/>
  <c r="H342" i="1" s="1"/>
  <c r="F343" i="1"/>
  <c r="G343" i="1" s="1"/>
  <c r="H343" i="1" s="1"/>
  <c r="F344" i="1"/>
  <c r="F345" i="1"/>
  <c r="F346" i="1"/>
  <c r="G346" i="1" s="1"/>
  <c r="H346" i="1" s="1"/>
  <c r="F347" i="1"/>
  <c r="F348" i="1"/>
  <c r="F349" i="1"/>
  <c r="F350" i="1"/>
  <c r="G350" i="1" s="1"/>
  <c r="H350" i="1" s="1"/>
  <c r="F351" i="1"/>
  <c r="G351" i="1" s="1"/>
  <c r="H351" i="1" s="1"/>
  <c r="F352" i="1"/>
  <c r="F353" i="1"/>
  <c r="F354" i="1"/>
  <c r="G354" i="1" s="1"/>
  <c r="H354" i="1" s="1"/>
  <c r="F355" i="1"/>
  <c r="F356" i="1"/>
  <c r="F357" i="1"/>
  <c r="F358" i="1"/>
  <c r="G358" i="1" s="1"/>
  <c r="H358" i="1" s="1"/>
  <c r="F359" i="1"/>
  <c r="G359" i="1" s="1"/>
  <c r="H359" i="1" s="1"/>
  <c r="F360" i="1"/>
  <c r="F361" i="1"/>
  <c r="F362" i="1"/>
  <c r="G362" i="1" s="1"/>
  <c r="H362" i="1" s="1"/>
  <c r="F363" i="1"/>
  <c r="F364" i="1"/>
  <c r="F365" i="1"/>
  <c r="F366" i="1"/>
  <c r="G366" i="1" s="1"/>
  <c r="H366" i="1" s="1"/>
  <c r="F367" i="1"/>
  <c r="G367" i="1" s="1"/>
  <c r="H367" i="1" s="1"/>
  <c r="F368" i="1"/>
  <c r="F369" i="1"/>
  <c r="F370" i="1"/>
  <c r="G370" i="1" s="1"/>
  <c r="H370" i="1" s="1"/>
  <c r="F371" i="1"/>
  <c r="F372" i="1"/>
  <c r="F373" i="1"/>
  <c r="F374" i="1"/>
  <c r="G374" i="1" s="1"/>
  <c r="H374" i="1" s="1"/>
  <c r="F375" i="1"/>
  <c r="G375" i="1" s="1"/>
  <c r="H375" i="1" s="1"/>
  <c r="F376" i="1"/>
  <c r="F377" i="1"/>
  <c r="F378" i="1"/>
  <c r="G378" i="1" s="1"/>
  <c r="H378" i="1" s="1"/>
  <c r="F379" i="1"/>
  <c r="F380" i="1"/>
  <c r="F381" i="1"/>
  <c r="F382" i="1"/>
  <c r="G382" i="1" s="1"/>
  <c r="H382" i="1" s="1"/>
  <c r="F383" i="1"/>
  <c r="G383" i="1" s="1"/>
  <c r="H383" i="1" s="1"/>
  <c r="F384" i="1"/>
  <c r="F385" i="1"/>
  <c r="F386" i="1"/>
  <c r="G386" i="1" s="1"/>
  <c r="H386" i="1" s="1"/>
  <c r="F387" i="1"/>
  <c r="F388" i="1"/>
  <c r="F389" i="1"/>
  <c r="F390" i="1"/>
  <c r="G390" i="1" s="1"/>
  <c r="H390" i="1" s="1"/>
  <c r="F391" i="1"/>
  <c r="G391" i="1" s="1"/>
  <c r="H391" i="1" s="1"/>
  <c r="F392" i="1"/>
  <c r="F393" i="1"/>
  <c r="F394" i="1"/>
  <c r="G394" i="1" s="1"/>
  <c r="H394" i="1" s="1"/>
  <c r="F395" i="1"/>
  <c r="F396" i="1"/>
  <c r="F397" i="1"/>
  <c r="F398" i="1"/>
  <c r="G398" i="1" s="1"/>
  <c r="H398" i="1" s="1"/>
  <c r="F399" i="1"/>
  <c r="G399" i="1" s="1"/>
  <c r="H399" i="1" s="1"/>
  <c r="F400" i="1"/>
  <c r="F401" i="1"/>
  <c r="F402" i="1"/>
  <c r="G402" i="1" s="1"/>
  <c r="H402" i="1" s="1"/>
  <c r="F403" i="1"/>
  <c r="F404" i="1"/>
  <c r="F405" i="1"/>
  <c r="F406" i="1"/>
  <c r="G406" i="1" s="1"/>
  <c r="H406" i="1" s="1"/>
  <c r="F407" i="1"/>
  <c r="G407" i="1" s="1"/>
  <c r="H407" i="1" s="1"/>
  <c r="F408" i="1"/>
  <c r="F409" i="1"/>
  <c r="F410" i="1"/>
  <c r="G410" i="1" s="1"/>
  <c r="H410" i="1" s="1"/>
  <c r="F411" i="1"/>
  <c r="F412" i="1"/>
  <c r="F413" i="1"/>
  <c r="F414" i="1"/>
  <c r="G414" i="1" s="1"/>
  <c r="H414" i="1" s="1"/>
  <c r="F415" i="1"/>
  <c r="G415" i="1" s="1"/>
  <c r="H415" i="1" s="1"/>
  <c r="F416" i="1"/>
  <c r="F417" i="1"/>
  <c r="F418" i="1"/>
  <c r="G418" i="1" s="1"/>
  <c r="H418" i="1" s="1"/>
  <c r="F419" i="1"/>
  <c r="F420" i="1"/>
  <c r="F421" i="1"/>
  <c r="F422" i="1"/>
  <c r="G422" i="1" s="1"/>
  <c r="H422" i="1" s="1"/>
  <c r="F423" i="1"/>
  <c r="F424" i="1"/>
  <c r="F425" i="1"/>
  <c r="F426" i="1"/>
  <c r="G426" i="1" s="1"/>
  <c r="H426" i="1" s="1"/>
  <c r="F427" i="1"/>
  <c r="F428" i="1"/>
  <c r="F429" i="1"/>
  <c r="F430" i="1"/>
  <c r="G430" i="1" s="1"/>
  <c r="H430" i="1" s="1"/>
  <c r="F431" i="1"/>
  <c r="G431" i="1" s="1"/>
  <c r="H431" i="1" s="1"/>
  <c r="F432" i="1"/>
  <c r="F433" i="1"/>
  <c r="F434" i="1"/>
  <c r="G434" i="1" s="1"/>
  <c r="H434" i="1" s="1"/>
  <c r="F435" i="1"/>
  <c r="F436" i="1"/>
  <c r="F437" i="1"/>
  <c r="F438" i="1"/>
  <c r="F439" i="1"/>
  <c r="G439" i="1" s="1"/>
  <c r="H439" i="1" s="1"/>
  <c r="F440" i="1"/>
  <c r="F441" i="1"/>
  <c r="F442" i="1"/>
  <c r="G442" i="1" s="1"/>
  <c r="H442" i="1" s="1"/>
  <c r="F443" i="1"/>
  <c r="F444" i="1"/>
  <c r="F445" i="1"/>
  <c r="F446" i="1"/>
  <c r="G446" i="1" s="1"/>
  <c r="H446" i="1" s="1"/>
  <c r="F447" i="1"/>
  <c r="G447" i="1" s="1"/>
  <c r="H447" i="1" s="1"/>
  <c r="F448" i="1"/>
  <c r="F449" i="1"/>
  <c r="F450" i="1"/>
  <c r="G450" i="1" s="1"/>
  <c r="H450" i="1" s="1"/>
  <c r="F451" i="1"/>
  <c r="F452" i="1"/>
  <c r="F453" i="1"/>
  <c r="F454" i="1"/>
  <c r="G454" i="1" s="1"/>
  <c r="H454" i="1" s="1"/>
  <c r="F455" i="1"/>
  <c r="G455" i="1" s="1"/>
  <c r="H455" i="1" s="1"/>
  <c r="F456" i="1"/>
  <c r="F457" i="1"/>
  <c r="F458" i="1"/>
  <c r="G458" i="1" s="1"/>
  <c r="H458" i="1" s="1"/>
  <c r="F459" i="1"/>
  <c r="F460" i="1"/>
  <c r="F461" i="1"/>
  <c r="F462" i="1"/>
  <c r="G462" i="1" s="1"/>
  <c r="H462" i="1" s="1"/>
  <c r="F463" i="1"/>
  <c r="G463" i="1" s="1"/>
  <c r="H463" i="1" s="1"/>
  <c r="F464" i="1"/>
  <c r="F465" i="1"/>
  <c r="F466" i="1"/>
  <c r="F467" i="1"/>
  <c r="F468" i="1"/>
  <c r="F469" i="1"/>
  <c r="F470" i="1"/>
  <c r="G470" i="1" s="1"/>
  <c r="H470" i="1" s="1"/>
  <c r="F471" i="1"/>
  <c r="G471" i="1" s="1"/>
  <c r="H471" i="1" s="1"/>
  <c r="F472" i="1"/>
  <c r="F473" i="1"/>
  <c r="F474" i="1"/>
  <c r="G474" i="1" s="1"/>
  <c r="H474" i="1" s="1"/>
  <c r="F475" i="1"/>
  <c r="F476" i="1"/>
  <c r="F477" i="1"/>
  <c r="F478" i="1"/>
  <c r="G478" i="1" s="1"/>
  <c r="H478" i="1" s="1"/>
  <c r="F479" i="1"/>
  <c r="G479" i="1" s="1"/>
  <c r="H479" i="1" s="1"/>
  <c r="F480" i="1"/>
  <c r="F481" i="1"/>
  <c r="F482" i="1"/>
  <c r="G482" i="1" s="1"/>
  <c r="H482" i="1" s="1"/>
  <c r="F483" i="1"/>
  <c r="F484" i="1"/>
  <c r="F485" i="1"/>
  <c r="F486" i="1"/>
  <c r="G486" i="1" s="1"/>
  <c r="H486" i="1" s="1"/>
  <c r="F487" i="1"/>
  <c r="F488" i="1"/>
  <c r="F489" i="1"/>
  <c r="F490" i="1"/>
  <c r="G490" i="1" s="1"/>
  <c r="H490" i="1" s="1"/>
  <c r="F491" i="1"/>
  <c r="F492" i="1"/>
  <c r="F493" i="1"/>
  <c r="F494" i="1"/>
  <c r="G494" i="1" s="1"/>
  <c r="H494" i="1" s="1"/>
  <c r="F495" i="1"/>
  <c r="G495" i="1" s="1"/>
  <c r="H495" i="1" s="1"/>
  <c r="F496" i="1"/>
  <c r="F497" i="1"/>
  <c r="F498" i="1"/>
  <c r="G498" i="1" s="1"/>
  <c r="H498" i="1" s="1"/>
  <c r="F499" i="1"/>
  <c r="F500" i="1"/>
  <c r="F501" i="1"/>
  <c r="F502" i="1"/>
  <c r="G502" i="1" s="1"/>
  <c r="H502" i="1" s="1"/>
  <c r="F503" i="1"/>
  <c r="G503" i="1" s="1"/>
  <c r="H503" i="1" s="1"/>
  <c r="F504" i="1"/>
  <c r="F505" i="1"/>
  <c r="F506" i="1"/>
  <c r="G506" i="1" s="1"/>
  <c r="H506" i="1" s="1"/>
  <c r="F507" i="1"/>
  <c r="F508" i="1"/>
  <c r="F509" i="1"/>
  <c r="F510" i="1"/>
  <c r="G510" i="1" s="1"/>
  <c r="H510" i="1" s="1"/>
  <c r="F511" i="1"/>
  <c r="G511" i="1" s="1"/>
  <c r="H511" i="1" s="1"/>
  <c r="F512" i="1"/>
  <c r="F513" i="1"/>
  <c r="F514" i="1"/>
  <c r="G514" i="1" s="1"/>
  <c r="H514" i="1" s="1"/>
  <c r="F515" i="1"/>
  <c r="F516" i="1"/>
  <c r="F517" i="1"/>
  <c r="F518" i="1"/>
  <c r="G518" i="1" s="1"/>
  <c r="H518" i="1" s="1"/>
  <c r="F519" i="1"/>
  <c r="G519" i="1" s="1"/>
  <c r="H519" i="1" s="1"/>
  <c r="F520" i="1"/>
  <c r="F521" i="1"/>
  <c r="F522" i="1"/>
  <c r="G522" i="1" s="1"/>
  <c r="H522" i="1" s="1"/>
  <c r="F523" i="1"/>
  <c r="F524" i="1"/>
  <c r="F525" i="1"/>
  <c r="F526" i="1"/>
  <c r="G526" i="1" s="1"/>
  <c r="H526" i="1" s="1"/>
  <c r="F527" i="1"/>
  <c r="G527" i="1" s="1"/>
  <c r="H527" i="1" s="1"/>
  <c r="F528" i="1"/>
  <c r="F529" i="1"/>
  <c r="F530" i="1"/>
  <c r="F531" i="1"/>
  <c r="F532" i="1"/>
  <c r="F533" i="1"/>
  <c r="F534" i="1"/>
  <c r="G534" i="1" s="1"/>
  <c r="H534" i="1" s="1"/>
  <c r="F535" i="1"/>
  <c r="G535" i="1" s="1"/>
  <c r="H535" i="1" s="1"/>
  <c r="F536" i="1"/>
  <c r="F537" i="1"/>
  <c r="F538" i="1"/>
  <c r="G538" i="1" s="1"/>
  <c r="H538" i="1" s="1"/>
  <c r="F539" i="1"/>
  <c r="F540" i="1"/>
  <c r="F541" i="1"/>
  <c r="F542" i="1"/>
  <c r="G542" i="1" s="1"/>
  <c r="H542" i="1" s="1"/>
  <c r="F543" i="1"/>
  <c r="G543" i="1" s="1"/>
  <c r="H543" i="1" s="1"/>
  <c r="F544" i="1"/>
  <c r="F545" i="1"/>
  <c r="F546" i="1"/>
  <c r="G546" i="1" s="1"/>
  <c r="H546" i="1" s="1"/>
  <c r="F547" i="1"/>
  <c r="F548" i="1"/>
  <c r="F549" i="1"/>
  <c r="F550" i="1"/>
  <c r="F551" i="1"/>
  <c r="G551" i="1" s="1"/>
  <c r="H551" i="1" s="1"/>
  <c r="F552" i="1"/>
  <c r="F553" i="1"/>
  <c r="F554" i="1"/>
  <c r="G554" i="1" s="1"/>
  <c r="H554" i="1" s="1"/>
  <c r="F555" i="1"/>
  <c r="F556" i="1"/>
  <c r="F557" i="1"/>
  <c r="F558" i="1"/>
  <c r="G558" i="1" s="1"/>
  <c r="H558" i="1" s="1"/>
  <c r="F559" i="1"/>
  <c r="F560" i="1"/>
  <c r="F561" i="1"/>
  <c r="F562" i="1"/>
  <c r="G562" i="1" s="1"/>
  <c r="H562" i="1" s="1"/>
  <c r="F563" i="1"/>
  <c r="F564" i="1"/>
  <c r="F565" i="1"/>
  <c r="F566" i="1"/>
  <c r="G566" i="1" s="1"/>
  <c r="H566" i="1" s="1"/>
  <c r="F567" i="1"/>
  <c r="F568" i="1"/>
  <c r="F569" i="1"/>
  <c r="F570" i="1"/>
  <c r="G570" i="1" s="1"/>
  <c r="H570" i="1" s="1"/>
  <c r="F571" i="1"/>
  <c r="F572" i="1"/>
  <c r="F573" i="1"/>
  <c r="F574" i="1"/>
  <c r="G574" i="1" s="1"/>
  <c r="H574" i="1" s="1"/>
  <c r="F575" i="1"/>
  <c r="G575" i="1" s="1"/>
  <c r="H575" i="1" s="1"/>
  <c r="F576" i="1"/>
  <c r="F577" i="1"/>
  <c r="F578" i="1"/>
  <c r="G578" i="1" s="1"/>
  <c r="H578" i="1" s="1"/>
  <c r="F579" i="1"/>
  <c r="F580" i="1"/>
  <c r="F581" i="1"/>
  <c r="F582" i="1"/>
  <c r="G582" i="1" s="1"/>
  <c r="H582" i="1" s="1"/>
  <c r="F583" i="1"/>
  <c r="G583" i="1" s="1"/>
  <c r="H583" i="1" s="1"/>
  <c r="F584" i="1"/>
  <c r="F585" i="1"/>
  <c r="F586" i="1"/>
  <c r="F587" i="1"/>
  <c r="F588" i="1"/>
  <c r="F589" i="1"/>
  <c r="F590" i="1"/>
  <c r="G590" i="1" s="1"/>
  <c r="H590" i="1" s="1"/>
  <c r="F591" i="1"/>
  <c r="G591" i="1" s="1"/>
  <c r="H591" i="1" s="1"/>
  <c r="F592" i="1"/>
  <c r="F593" i="1"/>
  <c r="F594" i="1"/>
  <c r="G594" i="1" s="1"/>
  <c r="H594" i="1" s="1"/>
  <c r="F595" i="1"/>
  <c r="F596" i="1"/>
  <c r="F597" i="1"/>
  <c r="F598" i="1"/>
  <c r="G598" i="1" s="1"/>
  <c r="H598" i="1" s="1"/>
  <c r="F599" i="1"/>
  <c r="G599" i="1" s="1"/>
  <c r="H599" i="1" s="1"/>
  <c r="F600" i="1"/>
  <c r="F601" i="1"/>
  <c r="F602" i="1"/>
  <c r="F603" i="1"/>
  <c r="F604" i="1"/>
  <c r="F605" i="1"/>
  <c r="F606" i="1"/>
  <c r="G606" i="1" s="1"/>
  <c r="H606" i="1" s="1"/>
  <c r="F607" i="1"/>
  <c r="G607" i="1" s="1"/>
  <c r="H607" i="1" s="1"/>
  <c r="F608" i="1"/>
  <c r="F609" i="1"/>
  <c r="F610" i="1"/>
  <c r="G610" i="1" s="1"/>
  <c r="H610" i="1" s="1"/>
  <c r="F611" i="1"/>
  <c r="F612" i="1"/>
  <c r="F613" i="1"/>
  <c r="F614" i="1"/>
  <c r="G614" i="1" s="1"/>
  <c r="H614" i="1" s="1"/>
  <c r="F615" i="1"/>
  <c r="G615" i="1" s="1"/>
  <c r="H615" i="1" s="1"/>
  <c r="F616" i="1"/>
  <c r="F617" i="1"/>
  <c r="F618" i="1"/>
  <c r="G618" i="1" s="1"/>
  <c r="H618" i="1" s="1"/>
  <c r="F619" i="1"/>
  <c r="F620" i="1"/>
  <c r="F621" i="1"/>
  <c r="F622" i="1"/>
  <c r="G622" i="1" s="1"/>
  <c r="H622" i="1" s="1"/>
  <c r="F623" i="1"/>
  <c r="G623" i="1" s="1"/>
  <c r="H623" i="1" s="1"/>
  <c r="F624" i="1"/>
  <c r="F625" i="1"/>
  <c r="F626" i="1"/>
  <c r="F627" i="1"/>
  <c r="F628" i="1"/>
  <c r="F629" i="1"/>
  <c r="F630" i="1"/>
  <c r="G630" i="1" s="1"/>
  <c r="H630" i="1" s="1"/>
  <c r="F631" i="1"/>
  <c r="G631" i="1" s="1"/>
  <c r="H631" i="1" s="1"/>
  <c r="F632" i="1"/>
  <c r="F633" i="1"/>
  <c r="F634" i="1"/>
  <c r="G634" i="1" s="1"/>
  <c r="H634" i="1" s="1"/>
  <c r="F635" i="1"/>
  <c r="F636" i="1"/>
  <c r="F637" i="1"/>
  <c r="F638" i="1"/>
  <c r="G638" i="1" s="1"/>
  <c r="H638" i="1" s="1"/>
  <c r="F639" i="1"/>
  <c r="G639" i="1" s="1"/>
  <c r="H639" i="1" s="1"/>
  <c r="F640" i="1"/>
  <c r="F641" i="1"/>
  <c r="F642" i="1"/>
  <c r="G642" i="1" s="1"/>
  <c r="H642" i="1" s="1"/>
  <c r="F643" i="1"/>
  <c r="F644" i="1"/>
  <c r="F645" i="1"/>
  <c r="F646" i="1"/>
  <c r="G646" i="1" s="1"/>
  <c r="H646" i="1" s="1"/>
  <c r="F647" i="1"/>
  <c r="G647" i="1" s="1"/>
  <c r="H647" i="1" s="1"/>
  <c r="F648" i="1"/>
  <c r="F649" i="1"/>
  <c r="F650" i="1"/>
  <c r="G650" i="1" s="1"/>
  <c r="H650" i="1" s="1"/>
  <c r="F651" i="1"/>
  <c r="F652" i="1"/>
  <c r="F653" i="1"/>
  <c r="F654" i="1"/>
  <c r="G654" i="1" s="1"/>
  <c r="H654" i="1" s="1"/>
  <c r="F655" i="1"/>
  <c r="G655" i="1" s="1"/>
  <c r="H655" i="1" s="1"/>
  <c r="F656" i="1"/>
  <c r="F657" i="1"/>
  <c r="F658" i="1"/>
  <c r="G658" i="1" s="1"/>
  <c r="H658" i="1" s="1"/>
  <c r="F659" i="1"/>
  <c r="F660" i="1"/>
  <c r="F661" i="1"/>
  <c r="F662" i="1"/>
  <c r="G662" i="1" s="1"/>
  <c r="H662" i="1" s="1"/>
  <c r="F663" i="1"/>
  <c r="G663" i="1" s="1"/>
  <c r="H663" i="1" s="1"/>
  <c r="F664" i="1"/>
  <c r="F665" i="1"/>
  <c r="F666" i="1"/>
  <c r="G666" i="1" s="1"/>
  <c r="H666" i="1" s="1"/>
  <c r="F667" i="1"/>
  <c r="F668" i="1"/>
  <c r="F669" i="1"/>
  <c r="F670" i="1"/>
  <c r="G670" i="1" s="1"/>
  <c r="H670" i="1" s="1"/>
  <c r="F671" i="1"/>
  <c r="G671" i="1" s="1"/>
  <c r="H671" i="1" s="1"/>
  <c r="F672" i="1"/>
  <c r="F673" i="1"/>
  <c r="F674" i="1"/>
  <c r="G674" i="1" s="1"/>
  <c r="H674" i="1" s="1"/>
  <c r="F675" i="1"/>
  <c r="F676" i="1"/>
  <c r="F677" i="1"/>
  <c r="F678" i="1"/>
  <c r="G678" i="1" s="1"/>
  <c r="H678" i="1" s="1"/>
  <c r="F679" i="1"/>
  <c r="G679" i="1" s="1"/>
  <c r="H679" i="1" s="1"/>
  <c r="F680" i="1"/>
  <c r="F681" i="1"/>
  <c r="F682" i="1"/>
  <c r="G682" i="1" s="1"/>
  <c r="H682" i="1" s="1"/>
  <c r="F683" i="1"/>
  <c r="F684" i="1"/>
  <c r="F685" i="1"/>
  <c r="F686" i="1"/>
  <c r="G686" i="1" s="1"/>
  <c r="H686" i="1" s="1"/>
  <c r="F687" i="1"/>
  <c r="G687" i="1" s="1"/>
  <c r="H687" i="1" s="1"/>
  <c r="F688" i="1"/>
  <c r="F689" i="1"/>
  <c r="F690" i="1"/>
  <c r="G690" i="1" s="1"/>
  <c r="H690" i="1" s="1"/>
  <c r="F691" i="1"/>
  <c r="F692" i="1"/>
  <c r="F693" i="1"/>
  <c r="F694" i="1"/>
  <c r="G694" i="1" s="1"/>
  <c r="H694" i="1" s="1"/>
  <c r="F695" i="1"/>
  <c r="G695" i="1" s="1"/>
  <c r="H695" i="1" s="1"/>
  <c r="F696" i="1"/>
  <c r="F697" i="1"/>
  <c r="F698" i="1"/>
  <c r="G698" i="1" s="1"/>
  <c r="H698" i="1" s="1"/>
  <c r="F699" i="1"/>
  <c r="F700" i="1"/>
  <c r="F701" i="1"/>
  <c r="F702" i="1"/>
  <c r="G702" i="1" s="1"/>
  <c r="H702" i="1" s="1"/>
  <c r="F703" i="1"/>
  <c r="G703" i="1" s="1"/>
  <c r="H703" i="1" s="1"/>
  <c r="F704" i="1"/>
  <c r="F705" i="1"/>
  <c r="F706" i="1"/>
  <c r="F707" i="1"/>
  <c r="F708" i="1"/>
  <c r="F709" i="1"/>
  <c r="F710" i="1"/>
  <c r="G710" i="1" s="1"/>
  <c r="H710" i="1" s="1"/>
  <c r="F711" i="1"/>
  <c r="G711" i="1" s="1"/>
  <c r="H711" i="1" s="1"/>
  <c r="F712" i="1"/>
  <c r="F713" i="1"/>
  <c r="F714" i="1"/>
  <c r="G714" i="1" s="1"/>
  <c r="H714" i="1" s="1"/>
  <c r="F715" i="1"/>
  <c r="F716" i="1"/>
  <c r="F717" i="1"/>
  <c r="F718" i="1"/>
  <c r="G718" i="1" s="1"/>
  <c r="H718" i="1" s="1"/>
  <c r="F719" i="1"/>
  <c r="G719" i="1" s="1"/>
  <c r="H719" i="1" s="1"/>
  <c r="F720" i="1"/>
  <c r="F721" i="1"/>
  <c r="F722" i="1"/>
  <c r="G722" i="1" s="1"/>
  <c r="H722" i="1" s="1"/>
  <c r="F723" i="1"/>
  <c r="F724" i="1"/>
  <c r="F725" i="1"/>
  <c r="F726" i="1"/>
  <c r="G726" i="1" s="1"/>
  <c r="H726" i="1" s="1"/>
  <c r="F727" i="1"/>
  <c r="G727" i="1" s="1"/>
  <c r="H727" i="1" s="1"/>
  <c r="F728" i="1"/>
  <c r="F729" i="1"/>
  <c r="F730" i="1"/>
  <c r="G730" i="1" s="1"/>
  <c r="H730" i="1" s="1"/>
  <c r="F731" i="1"/>
  <c r="F732" i="1"/>
  <c r="F733" i="1"/>
  <c r="F734" i="1"/>
  <c r="G734" i="1" s="1"/>
  <c r="H734" i="1" s="1"/>
  <c r="F735" i="1"/>
  <c r="G735" i="1" s="1"/>
  <c r="H735" i="1" s="1"/>
  <c r="F736" i="1"/>
  <c r="F737" i="1"/>
  <c r="F738" i="1"/>
  <c r="G738" i="1" s="1"/>
  <c r="H738" i="1" s="1"/>
  <c r="F739" i="1"/>
  <c r="F740" i="1"/>
  <c r="F741" i="1"/>
  <c r="F742" i="1"/>
  <c r="G742" i="1" s="1"/>
  <c r="H742" i="1" s="1"/>
  <c r="F743" i="1"/>
  <c r="G743" i="1" s="1"/>
  <c r="H743" i="1" s="1"/>
  <c r="F744" i="1"/>
  <c r="F745" i="1"/>
  <c r="F746" i="1"/>
  <c r="F747" i="1"/>
  <c r="F748" i="1"/>
  <c r="F749" i="1"/>
  <c r="F750" i="1"/>
  <c r="G750" i="1" s="1"/>
  <c r="H750" i="1" s="1"/>
  <c r="F751" i="1"/>
  <c r="G751" i="1" s="1"/>
  <c r="H751" i="1" s="1"/>
  <c r="F752" i="1"/>
  <c r="F753" i="1"/>
  <c r="F754" i="1"/>
  <c r="G754" i="1" s="1"/>
  <c r="H754" i="1" s="1"/>
  <c r="F755" i="1"/>
  <c r="F756" i="1"/>
  <c r="F757" i="1"/>
  <c r="F758" i="1"/>
  <c r="G758" i="1" s="1"/>
  <c r="H758" i="1" s="1"/>
  <c r="F759" i="1"/>
  <c r="G759" i="1" s="1"/>
  <c r="H759" i="1" s="1"/>
  <c r="F760" i="1"/>
  <c r="F761" i="1"/>
  <c r="F762" i="1"/>
  <c r="G762" i="1" s="1"/>
  <c r="H762" i="1" s="1"/>
  <c r="F763" i="1"/>
  <c r="F764" i="1"/>
  <c r="F765" i="1"/>
  <c r="F766" i="1"/>
  <c r="G766" i="1" s="1"/>
  <c r="H766" i="1" s="1"/>
  <c r="F767" i="1"/>
  <c r="G767" i="1" s="1"/>
  <c r="H767" i="1" s="1"/>
  <c r="F768" i="1"/>
  <c r="F769" i="1"/>
  <c r="F770" i="1"/>
  <c r="G770" i="1" s="1"/>
  <c r="H770" i="1" s="1"/>
  <c r="F771" i="1"/>
  <c r="F772" i="1"/>
  <c r="F773" i="1"/>
  <c r="F774" i="1"/>
  <c r="G774" i="1" s="1"/>
  <c r="H774" i="1" s="1"/>
  <c r="F775" i="1"/>
  <c r="G775" i="1" s="1"/>
  <c r="H775" i="1" s="1"/>
  <c r="F776" i="1"/>
  <c r="F777" i="1"/>
  <c r="F778" i="1"/>
  <c r="G778" i="1" s="1"/>
  <c r="H778" i="1" s="1"/>
  <c r="F779" i="1"/>
  <c r="F780" i="1"/>
  <c r="F781" i="1"/>
  <c r="F782" i="1"/>
  <c r="G782" i="1" s="1"/>
  <c r="H782" i="1" s="1"/>
  <c r="F783" i="1"/>
  <c r="G783" i="1" s="1"/>
  <c r="H783" i="1" s="1"/>
  <c r="F784" i="1"/>
  <c r="F785" i="1"/>
  <c r="F786" i="1"/>
  <c r="F787" i="1"/>
  <c r="F788" i="1"/>
  <c r="F789" i="1"/>
  <c r="F790" i="1"/>
  <c r="G790" i="1" s="1"/>
  <c r="H790" i="1" s="1"/>
  <c r="F791" i="1"/>
  <c r="G791" i="1" s="1"/>
  <c r="H791" i="1" s="1"/>
  <c r="F792" i="1"/>
  <c r="F793" i="1"/>
  <c r="F794" i="1"/>
  <c r="G794" i="1" s="1"/>
  <c r="H794" i="1" s="1"/>
  <c r="F795" i="1"/>
  <c r="F796" i="1"/>
  <c r="F797" i="1"/>
  <c r="F798" i="1"/>
  <c r="G798" i="1" s="1"/>
  <c r="H798" i="1" s="1"/>
  <c r="F799" i="1"/>
  <c r="G799" i="1" s="1"/>
  <c r="H799" i="1" s="1"/>
  <c r="F800" i="1"/>
  <c r="F801" i="1"/>
  <c r="F802" i="1"/>
  <c r="G802" i="1" s="1"/>
  <c r="H802" i="1" s="1"/>
  <c r="F803" i="1"/>
  <c r="F804" i="1"/>
  <c r="F805" i="1"/>
  <c r="F806" i="1"/>
  <c r="F807" i="1"/>
  <c r="G807" i="1" s="1"/>
  <c r="H807" i="1" s="1"/>
  <c r="F808" i="1"/>
  <c r="F809" i="1"/>
  <c r="F810" i="1"/>
  <c r="G810" i="1" s="1"/>
  <c r="H810" i="1" s="1"/>
  <c r="F811" i="1"/>
  <c r="F812" i="1"/>
  <c r="F813" i="1"/>
  <c r="F814" i="1"/>
  <c r="G814" i="1" s="1"/>
  <c r="H814" i="1" s="1"/>
  <c r="F815" i="1"/>
  <c r="F816" i="1"/>
  <c r="F817" i="1"/>
  <c r="F818" i="1"/>
  <c r="G818" i="1" s="1"/>
  <c r="H818" i="1" s="1"/>
  <c r="F819" i="1"/>
  <c r="F820" i="1"/>
  <c r="F821" i="1"/>
  <c r="F822" i="1"/>
  <c r="G822" i="1" s="1"/>
  <c r="H822" i="1" s="1"/>
  <c r="F823" i="1"/>
  <c r="G823" i="1" s="1"/>
  <c r="H823" i="1" s="1"/>
  <c r="F824" i="1"/>
  <c r="F825" i="1"/>
  <c r="F826" i="1"/>
  <c r="G826" i="1" s="1"/>
  <c r="H826" i="1" s="1"/>
  <c r="F827" i="1"/>
  <c r="F828" i="1"/>
  <c r="F829" i="1"/>
  <c r="F830" i="1"/>
  <c r="G830" i="1" s="1"/>
  <c r="H830" i="1" s="1"/>
  <c r="F831" i="1"/>
  <c r="G831" i="1" s="1"/>
  <c r="H831" i="1" s="1"/>
  <c r="F832" i="1"/>
  <c r="F833" i="1"/>
  <c r="F834" i="1"/>
  <c r="G834" i="1" s="1"/>
  <c r="H834" i="1" s="1"/>
  <c r="F835" i="1"/>
  <c r="F836" i="1"/>
  <c r="F837" i="1"/>
  <c r="F838" i="1"/>
  <c r="G838" i="1" s="1"/>
  <c r="H838" i="1" s="1"/>
  <c r="F839" i="1"/>
  <c r="G839" i="1" s="1"/>
  <c r="H839" i="1" s="1"/>
  <c r="F840" i="1"/>
  <c r="F841" i="1"/>
  <c r="F842" i="1"/>
  <c r="F843" i="1"/>
  <c r="F844" i="1"/>
  <c r="F845" i="1"/>
  <c r="F846" i="1"/>
  <c r="G846" i="1" s="1"/>
  <c r="H846" i="1" s="1"/>
  <c r="F847" i="1"/>
  <c r="G847" i="1" s="1"/>
  <c r="H847" i="1" s="1"/>
  <c r="F848" i="1"/>
  <c r="F849" i="1"/>
  <c r="F850" i="1"/>
  <c r="G850" i="1" s="1"/>
  <c r="H850" i="1" s="1"/>
  <c r="F851" i="1"/>
  <c r="F852" i="1"/>
  <c r="F853" i="1"/>
  <c r="F854" i="1"/>
  <c r="G854" i="1" s="1"/>
  <c r="H854" i="1" s="1"/>
  <c r="F855" i="1"/>
  <c r="G855" i="1" s="1"/>
  <c r="H855" i="1" s="1"/>
  <c r="F856" i="1"/>
  <c r="F857" i="1"/>
  <c r="F858" i="1"/>
  <c r="G858" i="1" s="1"/>
  <c r="H858" i="1" s="1"/>
  <c r="F859" i="1"/>
  <c r="F860" i="1"/>
  <c r="F861" i="1"/>
  <c r="F862" i="1"/>
  <c r="G862" i="1" s="1"/>
  <c r="H862" i="1" s="1"/>
  <c r="F863" i="1"/>
  <c r="G863" i="1" s="1"/>
  <c r="H863" i="1" s="1"/>
  <c r="F864" i="1"/>
  <c r="F865" i="1"/>
  <c r="F866" i="1"/>
  <c r="G866" i="1" s="1"/>
  <c r="H866" i="1" s="1"/>
  <c r="F867" i="1"/>
  <c r="F868" i="1"/>
  <c r="F869" i="1"/>
  <c r="F870" i="1"/>
  <c r="G870" i="1" s="1"/>
  <c r="H870" i="1" s="1"/>
  <c r="F871" i="1"/>
  <c r="G871" i="1" s="1"/>
  <c r="H871" i="1" s="1"/>
  <c r="F872" i="1"/>
  <c r="F873" i="1"/>
  <c r="F874" i="1"/>
  <c r="G874" i="1" s="1"/>
  <c r="H874" i="1" s="1"/>
  <c r="F875" i="1"/>
  <c r="F876" i="1"/>
  <c r="F877" i="1"/>
  <c r="F878" i="1"/>
  <c r="G878" i="1" s="1"/>
  <c r="H878" i="1" s="1"/>
  <c r="F879" i="1"/>
  <c r="G879" i="1" s="1"/>
  <c r="H879" i="1" s="1"/>
  <c r="F880" i="1"/>
  <c r="F881" i="1"/>
  <c r="F882" i="1"/>
  <c r="F883" i="1"/>
  <c r="F884" i="1"/>
  <c r="F885" i="1"/>
  <c r="F886" i="1"/>
  <c r="G886" i="1" s="1"/>
  <c r="H886" i="1" s="1"/>
  <c r="F887" i="1"/>
  <c r="G887" i="1" s="1"/>
  <c r="H887" i="1" s="1"/>
  <c r="F888" i="1"/>
  <c r="F889" i="1"/>
  <c r="F890" i="1"/>
  <c r="G890" i="1" s="1"/>
  <c r="H890" i="1" s="1"/>
  <c r="F891" i="1"/>
  <c r="F892" i="1"/>
  <c r="F893" i="1"/>
  <c r="F894" i="1"/>
  <c r="G894" i="1" s="1"/>
  <c r="H894" i="1" s="1"/>
  <c r="F895" i="1"/>
  <c r="G895" i="1" s="1"/>
  <c r="H895" i="1" s="1"/>
  <c r="F896" i="1"/>
  <c r="F897" i="1"/>
  <c r="F898" i="1"/>
  <c r="F899" i="1"/>
  <c r="F900" i="1"/>
  <c r="F901" i="1"/>
  <c r="F902" i="1"/>
  <c r="F903" i="1"/>
  <c r="G903" i="1" s="1"/>
  <c r="H903" i="1" s="1"/>
  <c r="F904" i="1"/>
  <c r="F905" i="1"/>
  <c r="F906" i="1"/>
  <c r="G906" i="1" s="1"/>
  <c r="H906" i="1" s="1"/>
  <c r="F907" i="1"/>
  <c r="F908" i="1"/>
  <c r="F909" i="1"/>
  <c r="F910" i="1"/>
  <c r="G910" i="1" s="1"/>
  <c r="H910" i="1" s="1"/>
  <c r="F911" i="1"/>
  <c r="G911" i="1" s="1"/>
  <c r="H911" i="1" s="1"/>
  <c r="F912" i="1"/>
  <c r="F913" i="1"/>
  <c r="F914" i="1"/>
  <c r="G914" i="1" s="1"/>
  <c r="H914" i="1" s="1"/>
  <c r="F915" i="1"/>
  <c r="F916" i="1"/>
  <c r="F917" i="1"/>
  <c r="F918" i="1"/>
  <c r="G918" i="1" s="1"/>
  <c r="H918" i="1" s="1"/>
  <c r="F919" i="1"/>
  <c r="G919" i="1" s="1"/>
  <c r="H919" i="1" s="1"/>
  <c r="F920" i="1"/>
  <c r="F921" i="1"/>
  <c r="F922" i="1"/>
  <c r="G922" i="1" s="1"/>
  <c r="H922" i="1" s="1"/>
  <c r="F923" i="1"/>
  <c r="F924" i="1"/>
  <c r="F925" i="1"/>
  <c r="F926" i="1"/>
  <c r="G926" i="1" s="1"/>
  <c r="H926" i="1" s="1"/>
  <c r="F927" i="1"/>
  <c r="G927" i="1" s="1"/>
  <c r="H927" i="1" s="1"/>
  <c r="F928" i="1"/>
  <c r="F929" i="1"/>
  <c r="F930" i="1"/>
  <c r="G930" i="1" s="1"/>
  <c r="H930" i="1" s="1"/>
  <c r="F931" i="1"/>
  <c r="F932" i="1"/>
  <c r="F933" i="1"/>
  <c r="F934" i="1"/>
  <c r="G934" i="1" s="1"/>
  <c r="H934" i="1" s="1"/>
  <c r="F935" i="1"/>
  <c r="G935" i="1" s="1"/>
  <c r="H935" i="1" s="1"/>
  <c r="F936" i="1"/>
  <c r="F937" i="1"/>
  <c r="F938" i="1"/>
  <c r="G938" i="1" s="1"/>
  <c r="H938" i="1" s="1"/>
  <c r="F939" i="1"/>
  <c r="F940" i="1"/>
  <c r="F941" i="1"/>
  <c r="F942" i="1"/>
  <c r="G942" i="1" s="1"/>
  <c r="H942" i="1" s="1"/>
  <c r="F943" i="1"/>
  <c r="G943" i="1" s="1"/>
  <c r="H943" i="1" s="1"/>
  <c r="F944" i="1"/>
  <c r="F945" i="1"/>
  <c r="F946" i="1"/>
  <c r="G946" i="1" s="1"/>
  <c r="H946" i="1" s="1"/>
  <c r="F947" i="1"/>
  <c r="F948" i="1"/>
  <c r="F949" i="1"/>
  <c r="F950" i="1"/>
  <c r="G950" i="1" s="1"/>
  <c r="H950" i="1" s="1"/>
  <c r="F951" i="1"/>
  <c r="G951" i="1" s="1"/>
  <c r="H951" i="1" s="1"/>
  <c r="F952" i="1"/>
  <c r="F953" i="1"/>
  <c r="F954" i="1"/>
  <c r="G954" i="1" s="1"/>
  <c r="H954" i="1" s="1"/>
  <c r="F955" i="1"/>
  <c r="F956" i="1"/>
  <c r="F957" i="1"/>
  <c r="F958" i="1"/>
  <c r="G958" i="1" s="1"/>
  <c r="H958" i="1" s="1"/>
  <c r="F959" i="1"/>
  <c r="G959" i="1" s="1"/>
  <c r="H959" i="1" s="1"/>
  <c r="F960" i="1"/>
  <c r="F961" i="1"/>
  <c r="F962" i="1"/>
  <c r="F963" i="1"/>
  <c r="F964" i="1"/>
  <c r="G964" i="1" s="1"/>
  <c r="H964" i="1" s="1"/>
  <c r="F965" i="1"/>
  <c r="F966" i="1"/>
  <c r="G966" i="1" s="1"/>
  <c r="H966" i="1" s="1"/>
  <c r="F967" i="1"/>
  <c r="G967" i="1" s="1"/>
  <c r="H967" i="1" s="1"/>
  <c r="F968" i="1"/>
  <c r="F969" i="1"/>
  <c r="F970" i="1"/>
  <c r="G970" i="1" s="1"/>
  <c r="H970" i="1" s="1"/>
  <c r="F971" i="1"/>
  <c r="F972" i="1"/>
  <c r="F973" i="1"/>
  <c r="F974" i="1"/>
  <c r="G974" i="1" s="1"/>
  <c r="H974" i="1" s="1"/>
  <c r="F975" i="1"/>
  <c r="G975" i="1" s="1"/>
  <c r="H975" i="1" s="1"/>
  <c r="F976" i="1"/>
  <c r="F977" i="1"/>
  <c r="F978" i="1"/>
  <c r="G978" i="1" s="1"/>
  <c r="H978" i="1" s="1"/>
  <c r="F979" i="1"/>
  <c r="F980" i="1"/>
  <c r="F981" i="1"/>
  <c r="F982" i="1"/>
  <c r="G982" i="1" s="1"/>
  <c r="H982" i="1" s="1"/>
  <c r="F983" i="1"/>
  <c r="G983" i="1" s="1"/>
  <c r="H983" i="1" s="1"/>
  <c r="F984" i="1"/>
  <c r="F985" i="1"/>
  <c r="F986" i="1"/>
  <c r="G986" i="1" s="1"/>
  <c r="H986" i="1" s="1"/>
  <c r="F987" i="1"/>
  <c r="F988" i="1"/>
  <c r="F989" i="1"/>
  <c r="F990" i="1"/>
  <c r="G990" i="1" s="1"/>
  <c r="H990" i="1" s="1"/>
  <c r="F991" i="1"/>
  <c r="G991" i="1" s="1"/>
  <c r="H991" i="1" s="1"/>
  <c r="F992" i="1"/>
  <c r="F993" i="1"/>
  <c r="F994" i="1"/>
  <c r="G994" i="1" s="1"/>
  <c r="H994" i="1" s="1"/>
  <c r="F995" i="1"/>
  <c r="F996" i="1"/>
  <c r="F997" i="1"/>
  <c r="F998" i="1"/>
  <c r="G998" i="1" s="1"/>
  <c r="H998" i="1" s="1"/>
  <c r="F999" i="1"/>
  <c r="G999" i="1" s="1"/>
  <c r="H999" i="1" s="1"/>
  <c r="F1000" i="1"/>
  <c r="F1001" i="1"/>
  <c r="F1002" i="1"/>
  <c r="G1002" i="1" s="1"/>
  <c r="H1002" i="1" s="1"/>
  <c r="F1003" i="1"/>
  <c r="F1004" i="1"/>
  <c r="F1005" i="1"/>
  <c r="F1006" i="1"/>
  <c r="G1006" i="1" s="1"/>
  <c r="H1006" i="1" s="1"/>
  <c r="F1007" i="1"/>
  <c r="G1007" i="1" s="1"/>
  <c r="H1007" i="1" s="1"/>
  <c r="F1008" i="1"/>
  <c r="F1009" i="1"/>
  <c r="F1010" i="1"/>
  <c r="G1010" i="1" s="1"/>
  <c r="H1010" i="1" s="1"/>
  <c r="F1011" i="1"/>
  <c r="F1012" i="1"/>
  <c r="F1013" i="1"/>
  <c r="F1014" i="1"/>
  <c r="G1014" i="1" s="1"/>
  <c r="H1014" i="1" s="1"/>
  <c r="F1015" i="1"/>
  <c r="G1015" i="1" s="1"/>
  <c r="H1015" i="1" s="1"/>
  <c r="F1016" i="1"/>
  <c r="F1017" i="1"/>
  <c r="F1018" i="1"/>
  <c r="G1018" i="1" s="1"/>
  <c r="H1018" i="1" s="1"/>
  <c r="F1019" i="1"/>
  <c r="F1020" i="1"/>
  <c r="F1021" i="1"/>
  <c r="F1022" i="1"/>
  <c r="G1022" i="1" s="1"/>
  <c r="H1022" i="1" s="1"/>
  <c r="F1023" i="1"/>
  <c r="G1023" i="1" s="1"/>
  <c r="H1023" i="1" s="1"/>
  <c r="F1024" i="1"/>
  <c r="F1025" i="1"/>
  <c r="F1026" i="1"/>
  <c r="G1026" i="1" s="1"/>
  <c r="H1026" i="1" s="1"/>
  <c r="F1027" i="1"/>
  <c r="F1028" i="1"/>
  <c r="F1029" i="1"/>
  <c r="F1030" i="1"/>
  <c r="G1030" i="1" s="1"/>
  <c r="H1030" i="1" s="1"/>
  <c r="F1031" i="1"/>
  <c r="G1031" i="1" s="1"/>
  <c r="H1031" i="1" s="1"/>
  <c r="F1032" i="1"/>
  <c r="F1033" i="1"/>
  <c r="F1034" i="1"/>
  <c r="F1035" i="1"/>
  <c r="F1036" i="1"/>
  <c r="F1037" i="1"/>
  <c r="F1038" i="1"/>
  <c r="G1038" i="1" s="1"/>
  <c r="H1038" i="1" s="1"/>
  <c r="F1039" i="1"/>
  <c r="G1039" i="1" s="1"/>
  <c r="H1039" i="1" s="1"/>
  <c r="F1040" i="1"/>
  <c r="F1041" i="1"/>
  <c r="F1042" i="1"/>
  <c r="G1042" i="1" s="1"/>
  <c r="H1042" i="1" s="1"/>
  <c r="F1043" i="1"/>
  <c r="F1044" i="1"/>
  <c r="F1045" i="1"/>
  <c r="F1046" i="1"/>
  <c r="G1046" i="1" s="1"/>
  <c r="H1046" i="1" s="1"/>
  <c r="F1047" i="1"/>
  <c r="G1047" i="1" s="1"/>
  <c r="H1047" i="1" s="1"/>
  <c r="F1048" i="1"/>
  <c r="F1049" i="1"/>
  <c r="F1050" i="1"/>
  <c r="G1050" i="1" s="1"/>
  <c r="H1050" i="1" s="1"/>
  <c r="F1051" i="1"/>
  <c r="F1052" i="1"/>
  <c r="F1053" i="1"/>
  <c r="F1054" i="1"/>
  <c r="G1054" i="1" s="1"/>
  <c r="H1054" i="1" s="1"/>
  <c r="F1055" i="1"/>
  <c r="G1055" i="1" s="1"/>
  <c r="H1055" i="1" s="1"/>
  <c r="F1056" i="1"/>
  <c r="F1057" i="1"/>
  <c r="F1058" i="1"/>
  <c r="F1059" i="1"/>
  <c r="F1060" i="1"/>
  <c r="F1061" i="1"/>
  <c r="F1062" i="1"/>
  <c r="G1062" i="1" s="1"/>
  <c r="H1062" i="1" s="1"/>
  <c r="F1063" i="1"/>
  <c r="G1063" i="1" s="1"/>
  <c r="H1063" i="1" s="1"/>
  <c r="F1064" i="1"/>
  <c r="F1065" i="1"/>
  <c r="F1066" i="1"/>
  <c r="G1066" i="1" s="1"/>
  <c r="H1066" i="1" s="1"/>
  <c r="F1067" i="1"/>
  <c r="F1068" i="1"/>
  <c r="F1069" i="1"/>
  <c r="F1070" i="1"/>
  <c r="G1070" i="1" s="1"/>
  <c r="H1070" i="1" s="1"/>
  <c r="F1071" i="1"/>
  <c r="F1072" i="1"/>
  <c r="F1073" i="1"/>
  <c r="F1074" i="1"/>
  <c r="G1074" i="1" s="1"/>
  <c r="H1074" i="1" s="1"/>
  <c r="F1075" i="1"/>
  <c r="F1076" i="1"/>
  <c r="F1077" i="1"/>
  <c r="F1078" i="1"/>
  <c r="G1078" i="1" s="1"/>
  <c r="H1078" i="1" s="1"/>
  <c r="F1079" i="1"/>
  <c r="G1079" i="1" s="1"/>
  <c r="H1079" i="1" s="1"/>
  <c r="F1080" i="1"/>
  <c r="F1081" i="1"/>
  <c r="F1082" i="1"/>
  <c r="G1082" i="1" s="1"/>
  <c r="H1082" i="1" s="1"/>
  <c r="F1083" i="1"/>
  <c r="F1084" i="1"/>
  <c r="F1085" i="1"/>
  <c r="F1086" i="1"/>
  <c r="G1086" i="1" s="1"/>
  <c r="H1086" i="1" s="1"/>
  <c r="F1087" i="1"/>
  <c r="G1087" i="1" s="1"/>
  <c r="H1087" i="1" s="1"/>
  <c r="F1088" i="1"/>
  <c r="F1089" i="1"/>
  <c r="F1090" i="1"/>
  <c r="G1090" i="1" s="1"/>
  <c r="H1090" i="1" s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G1102" i="1" s="1"/>
  <c r="H1102" i="1" s="1"/>
  <c r="F1103" i="1"/>
  <c r="G1103" i="1" s="1"/>
  <c r="H1103" i="1" s="1"/>
  <c r="F1104" i="1"/>
  <c r="F1105" i="1"/>
  <c r="F1106" i="1"/>
  <c r="G1106" i="1" s="1"/>
  <c r="H1106" i="1" s="1"/>
  <c r="F1107" i="1"/>
  <c r="F1108" i="1"/>
  <c r="G1108" i="1" s="1"/>
  <c r="H1108" i="1" s="1"/>
  <c r="F1109" i="1"/>
  <c r="F1110" i="1"/>
  <c r="G1110" i="1" s="1"/>
  <c r="H1110" i="1" s="1"/>
  <c r="F1111" i="1"/>
  <c r="G1111" i="1" s="1"/>
  <c r="H1111" i="1" s="1"/>
  <c r="F1112" i="1"/>
  <c r="F1113" i="1"/>
  <c r="F1114" i="1"/>
  <c r="F1115" i="1"/>
  <c r="F1116" i="1"/>
  <c r="F1117" i="1"/>
  <c r="F1118" i="1"/>
  <c r="G1118" i="1" s="1"/>
  <c r="H1118" i="1" s="1"/>
  <c r="F1119" i="1"/>
  <c r="G1119" i="1" s="1"/>
  <c r="H1119" i="1" s="1"/>
  <c r="F1120" i="1"/>
  <c r="F1121" i="1"/>
  <c r="F1122" i="1"/>
  <c r="G1122" i="1" s="1"/>
  <c r="H1122" i="1" s="1"/>
  <c r="F1123" i="1"/>
  <c r="F1124" i="1"/>
  <c r="F1125" i="1"/>
  <c r="F1126" i="1"/>
  <c r="G1126" i="1" s="1"/>
  <c r="H1126" i="1" s="1"/>
  <c r="F1127" i="1"/>
  <c r="G1127" i="1" s="1"/>
  <c r="H1127" i="1" s="1"/>
  <c r="F1128" i="1"/>
  <c r="F1129" i="1"/>
  <c r="F1130" i="1"/>
  <c r="F1131" i="1"/>
  <c r="F1132" i="1"/>
  <c r="F1133" i="1"/>
  <c r="F1134" i="1"/>
  <c r="G1134" i="1" s="1"/>
  <c r="H1134" i="1" s="1"/>
  <c r="F1135" i="1"/>
  <c r="G1135" i="1" s="1"/>
  <c r="H1135" i="1" s="1"/>
  <c r="F1136" i="1"/>
  <c r="F1137" i="1"/>
  <c r="F1138" i="1"/>
  <c r="G1138" i="1" s="1"/>
  <c r="H1138" i="1" s="1"/>
  <c r="F1139" i="1"/>
  <c r="F1140" i="1"/>
  <c r="G1140" i="1" s="1"/>
  <c r="H1140" i="1" s="1"/>
  <c r="F1141" i="1"/>
  <c r="F1142" i="1"/>
  <c r="G1142" i="1" s="1"/>
  <c r="H1142" i="1" s="1"/>
  <c r="F1143" i="1"/>
  <c r="G1143" i="1" s="1"/>
  <c r="H1143" i="1" s="1"/>
  <c r="F1144" i="1"/>
  <c r="F1145" i="1"/>
  <c r="F1146" i="1"/>
  <c r="F1147" i="1"/>
  <c r="F1148" i="1"/>
  <c r="F1149" i="1"/>
  <c r="F1150" i="1"/>
  <c r="G1150" i="1" s="1"/>
  <c r="H1150" i="1" s="1"/>
  <c r="F1151" i="1"/>
  <c r="G1151" i="1" s="1"/>
  <c r="H1151" i="1" s="1"/>
  <c r="F1152" i="1"/>
  <c r="F1153" i="1"/>
  <c r="F1154" i="1"/>
  <c r="G1154" i="1" s="1"/>
  <c r="H1154" i="1" s="1"/>
  <c r="F1155" i="1"/>
  <c r="F1156" i="1"/>
  <c r="F1157" i="1"/>
  <c r="F1158" i="1"/>
  <c r="G1158" i="1" s="1"/>
  <c r="H1158" i="1" s="1"/>
  <c r="F1159" i="1"/>
  <c r="G1159" i="1" s="1"/>
  <c r="H1159" i="1" s="1"/>
  <c r="F1160" i="1"/>
  <c r="F1161" i="1"/>
  <c r="F1162" i="1"/>
  <c r="G1162" i="1" s="1"/>
  <c r="H1162" i="1" s="1"/>
  <c r="F1163" i="1"/>
  <c r="F1164" i="1"/>
  <c r="F1165" i="1"/>
  <c r="F1166" i="1"/>
  <c r="G1166" i="1" s="1"/>
  <c r="H1166" i="1" s="1"/>
  <c r="F1167" i="1"/>
  <c r="G1167" i="1" s="1"/>
  <c r="H1167" i="1" s="1"/>
  <c r="F1168" i="1"/>
  <c r="F1169" i="1"/>
  <c r="F1170" i="1"/>
  <c r="G1170" i="1" s="1"/>
  <c r="H1170" i="1" s="1"/>
  <c r="F1171" i="1"/>
  <c r="F1172" i="1"/>
  <c r="F1173" i="1"/>
  <c r="F1174" i="1"/>
  <c r="G1174" i="1" s="1"/>
  <c r="H1174" i="1" s="1"/>
  <c r="F1175" i="1"/>
  <c r="G1175" i="1" s="1"/>
  <c r="H1175" i="1" s="1"/>
  <c r="F1176" i="1"/>
  <c r="F1177" i="1"/>
  <c r="F1178" i="1"/>
  <c r="G1178" i="1" s="1"/>
  <c r="H1178" i="1" s="1"/>
  <c r="F1179" i="1"/>
  <c r="F1180" i="1"/>
  <c r="F1181" i="1"/>
  <c r="F1182" i="1"/>
  <c r="G1182" i="1" s="1"/>
  <c r="H1182" i="1" s="1"/>
  <c r="F1183" i="1"/>
  <c r="G1183" i="1" s="1"/>
  <c r="H1183" i="1" s="1"/>
  <c r="F1184" i="1"/>
  <c r="F1185" i="1"/>
  <c r="F1186" i="1"/>
  <c r="G1186" i="1" s="1"/>
  <c r="H1186" i="1" s="1"/>
  <c r="F1187" i="1"/>
  <c r="F1188" i="1"/>
  <c r="F1189" i="1"/>
  <c r="F1190" i="1"/>
  <c r="G1190" i="1" s="1"/>
  <c r="H1190" i="1" s="1"/>
  <c r="F1191" i="1"/>
  <c r="G1191" i="1" s="1"/>
  <c r="H1191" i="1" s="1"/>
  <c r="F1192" i="1"/>
  <c r="F1193" i="1"/>
  <c r="F1194" i="1"/>
  <c r="G1194" i="1" s="1"/>
  <c r="H1194" i="1" s="1"/>
  <c r="F1195" i="1"/>
  <c r="F1196" i="1"/>
  <c r="F1197" i="1"/>
  <c r="F1198" i="1"/>
  <c r="G1198" i="1" s="1"/>
  <c r="H1198" i="1" s="1"/>
  <c r="F1199" i="1"/>
  <c r="G1199" i="1" s="1"/>
  <c r="H1199" i="1" s="1"/>
  <c r="F1200" i="1"/>
  <c r="F1201" i="1"/>
  <c r="F1202" i="1"/>
  <c r="G1202" i="1" s="1"/>
  <c r="H1202" i="1" s="1"/>
  <c r="F1203" i="1"/>
  <c r="F1204" i="1"/>
  <c r="F1205" i="1"/>
  <c r="F1206" i="1"/>
  <c r="G1206" i="1" s="1"/>
  <c r="H1206" i="1" s="1"/>
  <c r="F1207" i="1"/>
  <c r="G1207" i="1" s="1"/>
  <c r="H1207" i="1" s="1"/>
  <c r="F1208" i="1"/>
  <c r="F1209" i="1"/>
  <c r="F1210" i="1"/>
  <c r="G1210" i="1" s="1"/>
  <c r="H1210" i="1" s="1"/>
  <c r="F1211" i="1"/>
  <c r="F1212" i="1"/>
  <c r="F1213" i="1"/>
  <c r="F1214" i="1"/>
  <c r="G1214" i="1" s="1"/>
  <c r="H1214" i="1" s="1"/>
  <c r="F1215" i="1"/>
  <c r="G1215" i="1" s="1"/>
  <c r="H1215" i="1" s="1"/>
  <c r="F1216" i="1"/>
  <c r="F1217" i="1"/>
  <c r="F1218" i="1"/>
  <c r="G1218" i="1" s="1"/>
  <c r="H1218" i="1" s="1"/>
  <c r="F1219" i="1"/>
  <c r="F1220" i="1"/>
  <c r="F1221" i="1"/>
  <c r="F1222" i="1"/>
  <c r="G1222" i="1" s="1"/>
  <c r="H1222" i="1" s="1"/>
  <c r="F1223" i="1"/>
  <c r="G1223" i="1" s="1"/>
  <c r="H1223" i="1" s="1"/>
  <c r="F1224" i="1"/>
  <c r="F1225" i="1"/>
  <c r="F1226" i="1"/>
  <c r="G1226" i="1" s="1"/>
  <c r="H1226" i="1" s="1"/>
  <c r="F1227" i="1"/>
  <c r="F1228" i="1"/>
  <c r="F1229" i="1"/>
  <c r="F1230" i="1"/>
  <c r="G1230" i="1" s="1"/>
  <c r="H1230" i="1" s="1"/>
  <c r="F1231" i="1"/>
  <c r="G1231" i="1" s="1"/>
  <c r="H1231" i="1" s="1"/>
  <c r="F1232" i="1"/>
  <c r="F1233" i="1"/>
  <c r="F1234" i="1"/>
  <c r="F1235" i="1"/>
  <c r="F1236" i="1"/>
  <c r="G1236" i="1" s="1"/>
  <c r="H1236" i="1" s="1"/>
  <c r="F1237" i="1"/>
  <c r="F1238" i="1"/>
  <c r="G1238" i="1" s="1"/>
  <c r="H1238" i="1" s="1"/>
  <c r="F1239" i="1"/>
  <c r="G1239" i="1" s="1"/>
  <c r="H1239" i="1" s="1"/>
  <c r="F1240" i="1"/>
  <c r="F1241" i="1"/>
  <c r="F1242" i="1"/>
  <c r="G1242" i="1" s="1"/>
  <c r="H1242" i="1" s="1"/>
  <c r="F1243" i="1"/>
  <c r="F1244" i="1"/>
  <c r="F1245" i="1"/>
  <c r="F1246" i="1"/>
  <c r="G1246" i="1" s="1"/>
  <c r="H1246" i="1" s="1"/>
  <c r="F1247" i="1"/>
  <c r="G1247" i="1" s="1"/>
  <c r="H1247" i="1" s="1"/>
  <c r="F1248" i="1"/>
  <c r="F1249" i="1"/>
  <c r="F1250" i="1"/>
  <c r="G1250" i="1" s="1"/>
  <c r="H1250" i="1" s="1"/>
  <c r="F1251" i="1"/>
  <c r="F1252" i="1"/>
  <c r="F1253" i="1"/>
  <c r="F1254" i="1"/>
  <c r="G1254" i="1" s="1"/>
  <c r="H1254" i="1" s="1"/>
  <c r="F1255" i="1"/>
  <c r="G1255" i="1" s="1"/>
  <c r="H1255" i="1" s="1"/>
  <c r="F1256" i="1"/>
  <c r="F1257" i="1"/>
  <c r="F1258" i="1"/>
  <c r="G1258" i="1" s="1"/>
  <c r="H1258" i="1" s="1"/>
  <c r="F1259" i="1"/>
  <c r="F1260" i="1"/>
  <c r="F1261" i="1"/>
  <c r="F1262" i="1"/>
  <c r="G1262" i="1" s="1"/>
  <c r="H1262" i="1" s="1"/>
  <c r="F1263" i="1"/>
  <c r="G1263" i="1" s="1"/>
  <c r="H1263" i="1" s="1"/>
  <c r="F1264" i="1"/>
  <c r="F1265" i="1"/>
  <c r="F1266" i="1"/>
  <c r="G1266" i="1" s="1"/>
  <c r="H1266" i="1" s="1"/>
  <c r="F1267" i="1"/>
  <c r="F1268" i="1"/>
  <c r="G1268" i="1" s="1"/>
  <c r="H1268" i="1" s="1"/>
  <c r="F1269" i="1"/>
  <c r="F1270" i="1"/>
  <c r="G1270" i="1" s="1"/>
  <c r="H1270" i="1" s="1"/>
  <c r="F1271" i="1"/>
  <c r="G1271" i="1" s="1"/>
  <c r="H1271" i="1" s="1"/>
  <c r="F1272" i="1"/>
  <c r="F1273" i="1"/>
  <c r="F1274" i="1"/>
  <c r="F1275" i="1"/>
  <c r="F1276" i="1"/>
  <c r="F1277" i="1"/>
  <c r="F1278" i="1"/>
  <c r="G1278" i="1" s="1"/>
  <c r="H1278" i="1" s="1"/>
  <c r="F1279" i="1"/>
  <c r="G1279" i="1" s="1"/>
  <c r="H1279" i="1" s="1"/>
  <c r="F1280" i="1"/>
  <c r="F1281" i="1"/>
  <c r="F1282" i="1"/>
  <c r="G1282" i="1" s="1"/>
  <c r="H1282" i="1" s="1"/>
  <c r="F1283" i="1"/>
  <c r="F1284" i="1"/>
  <c r="F1285" i="1"/>
  <c r="F1286" i="1"/>
  <c r="G1286" i="1" s="1"/>
  <c r="H1286" i="1" s="1"/>
  <c r="F1287" i="1"/>
  <c r="G1287" i="1" s="1"/>
  <c r="H1287" i="1" s="1"/>
  <c r="F1288" i="1"/>
  <c r="F1289" i="1"/>
  <c r="F1290" i="1"/>
  <c r="G1290" i="1" s="1"/>
  <c r="H1290" i="1" s="1"/>
  <c r="F1291" i="1"/>
  <c r="F1292" i="1"/>
  <c r="F1293" i="1"/>
  <c r="F1294" i="1"/>
  <c r="G1294" i="1" s="1"/>
  <c r="H1294" i="1" s="1"/>
  <c r="F1295" i="1"/>
  <c r="G1295" i="1" s="1"/>
  <c r="H1295" i="1" s="1"/>
  <c r="F1296" i="1"/>
  <c r="F1297" i="1"/>
  <c r="F1298" i="1"/>
  <c r="G1298" i="1" s="1"/>
  <c r="H1298" i="1" s="1"/>
  <c r="F1299" i="1"/>
  <c r="F1300" i="1"/>
  <c r="F1301" i="1"/>
  <c r="F1302" i="1"/>
  <c r="G1302" i="1" s="1"/>
  <c r="H1302" i="1" s="1"/>
  <c r="F1303" i="1"/>
  <c r="G1303" i="1" s="1"/>
  <c r="H1303" i="1" s="1"/>
  <c r="F1304" i="1"/>
  <c r="F1305" i="1"/>
  <c r="F1306" i="1"/>
  <c r="G1306" i="1" s="1"/>
  <c r="H1306" i="1" s="1"/>
  <c r="F1307" i="1"/>
  <c r="F1308" i="1"/>
  <c r="F1309" i="1"/>
  <c r="F1310" i="1"/>
  <c r="G1310" i="1" s="1"/>
  <c r="H1310" i="1" s="1"/>
  <c r="F1311" i="1"/>
  <c r="G1311" i="1" s="1"/>
  <c r="H1311" i="1" s="1"/>
  <c r="F1312" i="1"/>
  <c r="F1313" i="1"/>
  <c r="F1314" i="1"/>
  <c r="F1315" i="1"/>
  <c r="F1316" i="1"/>
  <c r="F1317" i="1"/>
  <c r="F1318" i="1"/>
  <c r="G1318" i="1" s="1"/>
  <c r="H1318" i="1" s="1"/>
  <c r="F1319" i="1"/>
  <c r="G1319" i="1" s="1"/>
  <c r="H1319" i="1" s="1"/>
  <c r="F1320" i="1"/>
  <c r="F1321" i="1"/>
  <c r="F1322" i="1"/>
  <c r="G1322" i="1" s="1"/>
  <c r="H1322" i="1" s="1"/>
  <c r="F1323" i="1"/>
  <c r="F1324" i="1"/>
  <c r="F1325" i="1"/>
  <c r="F1326" i="1"/>
  <c r="G1326" i="1" s="1"/>
  <c r="H1326" i="1" s="1"/>
  <c r="F1327" i="1"/>
  <c r="F1328" i="1"/>
  <c r="F1329" i="1"/>
  <c r="F1330" i="1"/>
  <c r="G1330" i="1" s="1"/>
  <c r="H1330" i="1" s="1"/>
  <c r="F1331" i="1"/>
  <c r="F1332" i="1"/>
  <c r="F1333" i="1"/>
  <c r="F1334" i="1"/>
  <c r="G1334" i="1" s="1"/>
  <c r="H1334" i="1" s="1"/>
  <c r="F1335" i="1"/>
  <c r="G1335" i="1" s="1"/>
  <c r="H1335" i="1" s="1"/>
  <c r="F1336" i="1"/>
  <c r="F1337" i="1"/>
  <c r="F1338" i="1"/>
  <c r="G1338" i="1" s="1"/>
  <c r="H1338" i="1" s="1"/>
  <c r="F1339" i="1"/>
  <c r="F1340" i="1"/>
  <c r="F1341" i="1"/>
  <c r="F1342" i="1"/>
  <c r="G1342" i="1" s="1"/>
  <c r="H1342" i="1" s="1"/>
  <c r="F1343" i="1"/>
  <c r="G1343" i="1" s="1"/>
  <c r="H1343" i="1" s="1"/>
  <c r="F1344" i="1"/>
  <c r="F1345" i="1"/>
  <c r="F1346" i="1"/>
  <c r="G1346" i="1" s="1"/>
  <c r="H1346" i="1" s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G1358" i="1" s="1"/>
  <c r="H1358" i="1" s="1"/>
  <c r="F1359" i="1"/>
  <c r="G1359" i="1" s="1"/>
  <c r="H1359" i="1" s="1"/>
  <c r="F1360" i="1"/>
  <c r="F1361" i="1"/>
  <c r="F1362" i="1"/>
  <c r="G1362" i="1" s="1"/>
  <c r="H1362" i="1" s="1"/>
  <c r="F1363" i="1"/>
  <c r="F1364" i="1"/>
  <c r="F1365" i="1"/>
  <c r="F1366" i="1"/>
  <c r="G1366" i="1" s="1"/>
  <c r="H1366" i="1" s="1"/>
  <c r="F1367" i="1"/>
  <c r="G1367" i="1" s="1"/>
  <c r="H1367" i="1" s="1"/>
  <c r="F1368" i="1"/>
  <c r="F1369" i="1"/>
  <c r="F1370" i="1"/>
  <c r="G1370" i="1" s="1"/>
  <c r="H1370" i="1" s="1"/>
  <c r="F1371" i="1"/>
  <c r="F1372" i="1"/>
  <c r="F1373" i="1"/>
  <c r="F1374" i="1"/>
  <c r="G1374" i="1" s="1"/>
  <c r="H1374" i="1" s="1"/>
  <c r="F1375" i="1"/>
  <c r="G1375" i="1" s="1"/>
  <c r="H1375" i="1" s="1"/>
  <c r="F1376" i="1"/>
  <c r="F1377" i="1"/>
  <c r="F1378" i="1"/>
  <c r="G1378" i="1" s="1"/>
  <c r="H1378" i="1" s="1"/>
  <c r="F1379" i="1"/>
  <c r="F1380" i="1"/>
  <c r="F1381" i="1"/>
  <c r="F1382" i="1"/>
  <c r="G1382" i="1" s="1"/>
  <c r="H1382" i="1" s="1"/>
  <c r="F1383" i="1"/>
  <c r="G1383" i="1" s="1"/>
  <c r="H1383" i="1" s="1"/>
  <c r="F1384" i="1"/>
  <c r="F1385" i="1"/>
  <c r="F1386" i="1"/>
  <c r="F1387" i="1"/>
  <c r="F1388" i="1"/>
  <c r="F1389" i="1"/>
  <c r="F1390" i="1"/>
  <c r="G1390" i="1" s="1"/>
  <c r="H1390" i="1" s="1"/>
  <c r="F1391" i="1"/>
  <c r="G1391" i="1" s="1"/>
  <c r="H1391" i="1" s="1"/>
  <c r="F1392" i="1"/>
  <c r="F1393" i="1"/>
  <c r="F1394" i="1"/>
  <c r="G1394" i="1" s="1"/>
  <c r="H1394" i="1" s="1"/>
  <c r="F1395" i="1"/>
  <c r="F1396" i="1"/>
  <c r="F1397" i="1"/>
  <c r="F1398" i="1"/>
  <c r="G1398" i="1" s="1"/>
  <c r="H1398" i="1" s="1"/>
  <c r="F1399" i="1"/>
  <c r="G1399" i="1" s="1"/>
  <c r="H1399" i="1" s="1"/>
  <c r="F1400" i="1"/>
  <c r="F1401" i="1"/>
  <c r="F1402" i="1"/>
  <c r="G1402" i="1" s="1"/>
  <c r="H1402" i="1" s="1"/>
  <c r="F1403" i="1"/>
  <c r="F1404" i="1"/>
  <c r="F1405" i="1"/>
  <c r="F1406" i="1"/>
  <c r="G1406" i="1" s="1"/>
  <c r="H1406" i="1" s="1"/>
  <c r="F1407" i="1"/>
  <c r="G1407" i="1" s="1"/>
  <c r="H1407" i="1" s="1"/>
  <c r="F1408" i="1"/>
  <c r="F1409" i="1"/>
  <c r="F1410" i="1"/>
  <c r="G1410" i="1" s="1"/>
  <c r="H1410" i="1" s="1"/>
  <c r="F1411" i="1"/>
  <c r="F1412" i="1"/>
  <c r="F1413" i="1"/>
  <c r="F1414" i="1"/>
  <c r="G1414" i="1" s="1"/>
  <c r="H1414" i="1" s="1"/>
  <c r="F1415" i="1"/>
  <c r="G1415" i="1" s="1"/>
  <c r="H1415" i="1" s="1"/>
  <c r="F1416" i="1"/>
  <c r="F1417" i="1"/>
  <c r="F1418" i="1"/>
  <c r="F1419" i="1"/>
  <c r="F1420" i="1"/>
  <c r="G1420" i="1" s="1"/>
  <c r="H1420" i="1" s="1"/>
  <c r="F1421" i="1"/>
  <c r="F1422" i="1"/>
  <c r="G1422" i="1" s="1"/>
  <c r="H1422" i="1" s="1"/>
  <c r="F1423" i="1"/>
  <c r="G1423" i="1" s="1"/>
  <c r="H1423" i="1" s="1"/>
  <c r="F1424" i="1"/>
  <c r="F1425" i="1"/>
  <c r="F1426" i="1"/>
  <c r="F1427" i="1"/>
  <c r="F1428" i="1"/>
  <c r="F1429" i="1"/>
  <c r="F1430" i="1"/>
  <c r="G1430" i="1" s="1"/>
  <c r="H1430" i="1" s="1"/>
  <c r="F1431" i="1"/>
  <c r="G1431" i="1" s="1"/>
  <c r="H1431" i="1" s="1"/>
  <c r="F1432" i="1"/>
  <c r="F1433" i="1"/>
  <c r="F1434" i="1"/>
  <c r="F1435" i="1"/>
  <c r="F1436" i="1"/>
  <c r="F1437" i="1"/>
  <c r="F1438" i="1"/>
  <c r="G1438" i="1" s="1"/>
  <c r="H1438" i="1" s="1"/>
  <c r="F1439" i="1"/>
  <c r="G1439" i="1" s="1"/>
  <c r="H1439" i="1" s="1"/>
  <c r="F1440" i="1"/>
  <c r="F1441" i="1"/>
  <c r="F1442" i="1"/>
  <c r="G1442" i="1" s="1"/>
  <c r="H1442" i="1" s="1"/>
  <c r="F1443" i="1"/>
  <c r="F1444" i="1"/>
  <c r="F1445" i="1"/>
  <c r="F1446" i="1"/>
  <c r="G1446" i="1" s="1"/>
  <c r="H1446" i="1" s="1"/>
  <c r="F1447" i="1"/>
  <c r="G1447" i="1" s="1"/>
  <c r="H1447" i="1" s="1"/>
  <c r="F1448" i="1"/>
  <c r="F1449" i="1"/>
  <c r="F1450" i="1"/>
  <c r="G1450" i="1" s="1"/>
  <c r="H1450" i="1" s="1"/>
  <c r="F1451" i="1"/>
  <c r="F1452" i="1"/>
  <c r="F1453" i="1"/>
  <c r="F1454" i="1"/>
  <c r="G1454" i="1" s="1"/>
  <c r="H1454" i="1" s="1"/>
  <c r="F1455" i="1"/>
  <c r="G1455" i="1" s="1"/>
  <c r="H1455" i="1" s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G1470" i="1" s="1"/>
  <c r="H1470" i="1" s="1"/>
  <c r="F1471" i="1"/>
  <c r="G1471" i="1" s="1"/>
  <c r="H1471" i="1" s="1"/>
  <c r="F1472" i="1"/>
  <c r="F1473" i="1"/>
  <c r="F1474" i="1"/>
  <c r="G1474" i="1" s="1"/>
  <c r="H1474" i="1" s="1"/>
  <c r="F1475" i="1"/>
  <c r="F1476" i="1"/>
  <c r="F1477" i="1"/>
  <c r="F1478" i="1"/>
  <c r="G1478" i="1" s="1"/>
  <c r="H1478" i="1" s="1"/>
  <c r="F1479" i="1"/>
  <c r="G1479" i="1" s="1"/>
  <c r="H1479" i="1" s="1"/>
  <c r="F1480" i="1"/>
  <c r="F1481" i="1"/>
  <c r="F1482" i="1"/>
  <c r="G1482" i="1" s="1"/>
  <c r="H1482" i="1" s="1"/>
  <c r="F1483" i="1"/>
  <c r="F1484" i="1"/>
  <c r="G1484" i="1" s="1"/>
  <c r="H1484" i="1" s="1"/>
  <c r="F1485" i="1"/>
  <c r="F1486" i="1"/>
  <c r="G1486" i="1" s="1"/>
  <c r="H1486" i="1" s="1"/>
  <c r="F1487" i="1"/>
  <c r="G1487" i="1" s="1"/>
  <c r="H1487" i="1" s="1"/>
  <c r="F1488" i="1"/>
  <c r="F1489" i="1"/>
  <c r="F1490" i="1"/>
  <c r="G1490" i="1" s="1"/>
  <c r="H1490" i="1" s="1"/>
  <c r="F1491" i="1"/>
  <c r="F1492" i="1"/>
  <c r="F1493" i="1"/>
  <c r="F1494" i="1"/>
  <c r="G1494" i="1" s="1"/>
  <c r="H1494" i="1" s="1"/>
  <c r="F1495" i="1"/>
  <c r="G1495" i="1" s="1"/>
  <c r="H1495" i="1" s="1"/>
  <c r="F1496" i="1"/>
  <c r="F1497" i="1"/>
  <c r="F1498" i="1"/>
  <c r="F1499" i="1"/>
  <c r="F1500" i="1"/>
  <c r="F1501" i="1"/>
  <c r="F1502" i="1"/>
  <c r="G1502" i="1" s="1"/>
  <c r="H1502" i="1" s="1"/>
  <c r="F1503" i="1"/>
  <c r="G1503" i="1" s="1"/>
  <c r="H1503" i="1" s="1"/>
  <c r="F1504" i="1"/>
  <c r="F1505" i="1"/>
  <c r="F1506" i="1"/>
  <c r="G1506" i="1" s="1"/>
  <c r="H1506" i="1" s="1"/>
  <c r="F1507" i="1"/>
  <c r="F1508" i="1"/>
  <c r="F1509" i="1"/>
  <c r="F1510" i="1"/>
  <c r="G1510" i="1" s="1"/>
  <c r="H1510" i="1" s="1"/>
  <c r="F1511" i="1"/>
  <c r="G1511" i="1" s="1"/>
  <c r="H1511" i="1" s="1"/>
  <c r="F1512" i="1"/>
  <c r="F1513" i="1"/>
  <c r="F1514" i="1"/>
  <c r="G1514" i="1" s="1"/>
  <c r="H1514" i="1" s="1"/>
  <c r="F1515" i="1"/>
  <c r="F1516" i="1"/>
  <c r="F1517" i="1"/>
  <c r="F1518" i="1"/>
  <c r="G1518" i="1" s="1"/>
  <c r="H1518" i="1" s="1"/>
  <c r="F1519" i="1"/>
  <c r="G1519" i="1" s="1"/>
  <c r="H1519" i="1" s="1"/>
  <c r="F1520" i="1"/>
  <c r="F1521" i="1"/>
  <c r="F1522" i="1"/>
  <c r="G1522" i="1" s="1"/>
  <c r="H1522" i="1" s="1"/>
  <c r="F1523" i="1"/>
  <c r="F1524" i="1"/>
  <c r="F1525" i="1"/>
  <c r="F1526" i="1"/>
  <c r="G1526" i="1" s="1"/>
  <c r="H1526" i="1" s="1"/>
  <c r="F1527" i="1"/>
  <c r="G1527" i="1" s="1"/>
  <c r="H1527" i="1" s="1"/>
  <c r="F1528" i="1"/>
  <c r="F1529" i="1"/>
  <c r="F1530" i="1"/>
  <c r="G1530" i="1" s="1"/>
  <c r="H1530" i="1" s="1"/>
  <c r="F1531" i="1"/>
  <c r="F1532" i="1"/>
  <c r="F1533" i="1"/>
  <c r="F1534" i="1"/>
  <c r="G1534" i="1" s="1"/>
  <c r="H1534" i="1" s="1"/>
  <c r="F1535" i="1"/>
  <c r="G1535" i="1" s="1"/>
  <c r="H1535" i="1" s="1"/>
  <c r="F1536" i="1"/>
  <c r="F1537" i="1"/>
  <c r="F1538" i="1"/>
  <c r="F1539" i="1"/>
  <c r="F1540" i="1"/>
  <c r="F1541" i="1"/>
  <c r="F1542" i="1"/>
  <c r="G1542" i="1" s="1"/>
  <c r="H1542" i="1" s="1"/>
  <c r="F1543" i="1"/>
  <c r="G1543" i="1" s="1"/>
  <c r="H1543" i="1" s="1"/>
  <c r="F1544" i="1"/>
  <c r="F1545" i="1"/>
  <c r="F1546" i="1"/>
  <c r="G1546" i="1" s="1"/>
  <c r="H1546" i="1" s="1"/>
  <c r="F1547" i="1"/>
  <c r="F1548" i="1"/>
  <c r="G1548" i="1" s="1"/>
  <c r="H1548" i="1" s="1"/>
  <c r="F1549" i="1"/>
  <c r="F1550" i="1"/>
  <c r="G1550" i="1" s="1"/>
  <c r="H1550" i="1" s="1"/>
  <c r="F1551" i="1"/>
  <c r="G1551" i="1" s="1"/>
  <c r="H1551" i="1" s="1"/>
  <c r="F1552" i="1"/>
  <c r="F1553" i="1"/>
  <c r="F1554" i="1"/>
  <c r="G1554" i="1" s="1"/>
  <c r="H1554" i="1" s="1"/>
  <c r="F1555" i="1"/>
  <c r="F1556" i="1"/>
  <c r="F1557" i="1"/>
  <c r="F1558" i="1"/>
  <c r="F1559" i="1"/>
  <c r="G1559" i="1" s="1"/>
  <c r="H1559" i="1" s="1"/>
  <c r="F1560" i="1"/>
  <c r="F1561" i="1"/>
  <c r="F1562" i="1"/>
  <c r="G1562" i="1" s="1"/>
  <c r="H1562" i="1" s="1"/>
  <c r="F1563" i="1"/>
  <c r="F1564" i="1"/>
  <c r="F1565" i="1"/>
  <c r="F1566" i="1"/>
  <c r="G1566" i="1" s="1"/>
  <c r="H1566" i="1" s="1"/>
  <c r="F1567" i="1"/>
  <c r="G1567" i="1" s="1"/>
  <c r="H1567" i="1" s="1"/>
  <c r="F1568" i="1"/>
  <c r="F1569" i="1"/>
  <c r="F1570" i="1"/>
  <c r="G1570" i="1" s="1"/>
  <c r="H1570" i="1" s="1"/>
  <c r="F1571" i="1"/>
  <c r="F1572" i="1"/>
  <c r="F1573" i="1"/>
  <c r="G1573" i="1" s="1"/>
  <c r="H1573" i="1" s="1"/>
  <c r="F1574" i="1"/>
  <c r="G1574" i="1" s="1"/>
  <c r="H1574" i="1" s="1"/>
  <c r="F1575" i="1"/>
  <c r="G1575" i="1" s="1"/>
  <c r="H1575" i="1" s="1"/>
  <c r="F1576" i="1"/>
  <c r="F1577" i="1"/>
  <c r="F1578" i="1"/>
  <c r="G1578" i="1" s="1"/>
  <c r="H1578" i="1" s="1"/>
  <c r="F1579" i="1"/>
  <c r="F1580" i="1"/>
  <c r="F1581" i="1"/>
  <c r="F1582" i="1"/>
  <c r="G1582" i="1" s="1"/>
  <c r="H1582" i="1" s="1"/>
  <c r="F1583" i="1"/>
  <c r="G1583" i="1" s="1"/>
  <c r="H1583" i="1" s="1"/>
  <c r="F1584" i="1"/>
  <c r="F1585" i="1"/>
  <c r="F1586" i="1"/>
  <c r="G1586" i="1" s="1"/>
  <c r="H1586" i="1" s="1"/>
  <c r="F1587" i="1"/>
  <c r="F1588" i="1"/>
  <c r="F1589" i="1"/>
  <c r="F1590" i="1"/>
  <c r="G1590" i="1" s="1"/>
  <c r="H1590" i="1" s="1"/>
  <c r="F1591" i="1"/>
  <c r="G1591" i="1" s="1"/>
  <c r="H1591" i="1" s="1"/>
  <c r="F1592" i="1"/>
  <c r="F1593" i="1"/>
  <c r="F1594" i="1"/>
  <c r="F1595" i="1"/>
  <c r="F1596" i="1"/>
  <c r="F1597" i="1"/>
  <c r="F1598" i="1"/>
  <c r="G1598" i="1" s="1"/>
  <c r="H1598" i="1" s="1"/>
  <c r="F1599" i="1"/>
  <c r="G1599" i="1" s="1"/>
  <c r="H1599" i="1" s="1"/>
  <c r="F1600" i="1"/>
  <c r="F1601" i="1"/>
  <c r="F1602" i="1"/>
  <c r="G1602" i="1" s="1"/>
  <c r="H1602" i="1" s="1"/>
  <c r="F1603" i="1"/>
  <c r="F1604" i="1"/>
  <c r="F1605" i="1"/>
  <c r="F1606" i="1"/>
  <c r="G1606" i="1" s="1"/>
  <c r="H1606" i="1" s="1"/>
  <c r="F1607" i="1"/>
  <c r="G1607" i="1" s="1"/>
  <c r="H1607" i="1" s="1"/>
  <c r="F1608" i="1"/>
  <c r="F1609" i="1"/>
  <c r="F1610" i="1"/>
  <c r="G1610" i="1" s="1"/>
  <c r="H1610" i="1" s="1"/>
  <c r="F1611" i="1"/>
  <c r="F1612" i="1"/>
  <c r="F1613" i="1"/>
  <c r="F1614" i="1"/>
  <c r="G1614" i="1" s="1"/>
  <c r="H1614" i="1" s="1"/>
  <c r="F1615" i="1"/>
  <c r="G1615" i="1" s="1"/>
  <c r="H1615" i="1" s="1"/>
  <c r="F1616" i="1"/>
  <c r="F1617" i="1"/>
  <c r="F1618" i="1"/>
  <c r="G1618" i="1" s="1"/>
  <c r="H1618" i="1" s="1"/>
  <c r="F1619" i="1"/>
  <c r="F1620" i="1"/>
  <c r="F1621" i="1"/>
  <c r="F1622" i="1"/>
  <c r="G1622" i="1" s="1"/>
  <c r="H1622" i="1" s="1"/>
  <c r="F1623" i="1"/>
  <c r="G1623" i="1" s="1"/>
  <c r="H1623" i="1" s="1"/>
  <c r="F1624" i="1"/>
  <c r="F1625" i="1"/>
  <c r="F1626" i="1"/>
  <c r="G1626" i="1" s="1"/>
  <c r="H1626" i="1" s="1"/>
  <c r="F1627" i="1"/>
  <c r="F1628" i="1"/>
  <c r="F1629" i="1"/>
  <c r="F1630" i="1"/>
  <c r="G1630" i="1" s="1"/>
  <c r="H1630" i="1" s="1"/>
  <c r="F1631" i="1"/>
  <c r="G1631" i="1" s="1"/>
  <c r="H1631" i="1" s="1"/>
  <c r="F1632" i="1"/>
  <c r="F1633" i="1"/>
  <c r="F1634" i="1"/>
  <c r="F1635" i="1"/>
  <c r="F1636" i="1"/>
  <c r="F1637" i="1"/>
  <c r="F1638" i="1"/>
  <c r="G1638" i="1" s="1"/>
  <c r="H1638" i="1" s="1"/>
  <c r="F1639" i="1"/>
  <c r="G1639" i="1" s="1"/>
  <c r="H1639" i="1" s="1"/>
  <c r="F1640" i="1"/>
  <c r="F1641" i="1"/>
  <c r="G1641" i="1" s="1"/>
  <c r="H1641" i="1" s="1"/>
  <c r="F1642" i="1"/>
  <c r="G1642" i="1" s="1"/>
  <c r="H1642" i="1" s="1"/>
  <c r="F1643" i="1"/>
  <c r="F1644" i="1"/>
  <c r="F1645" i="1"/>
  <c r="F1646" i="1"/>
  <c r="G1646" i="1" s="1"/>
  <c r="H1646" i="1" s="1"/>
  <c r="F1647" i="1"/>
  <c r="G1647" i="1" s="1"/>
  <c r="H1647" i="1" s="1"/>
  <c r="F1648" i="1"/>
  <c r="F1649" i="1"/>
  <c r="F1650" i="1"/>
  <c r="G1650" i="1" s="1"/>
  <c r="H1650" i="1" s="1"/>
  <c r="F1651" i="1"/>
  <c r="G1651" i="1" s="1"/>
  <c r="H1651" i="1" s="1"/>
  <c r="F1652" i="1"/>
  <c r="F1653" i="1"/>
  <c r="F1654" i="1"/>
  <c r="F1655" i="1"/>
  <c r="F1656" i="1"/>
  <c r="F1657" i="1"/>
  <c r="G1657" i="1" s="1"/>
  <c r="H1657" i="1" s="1"/>
  <c r="F1658" i="1"/>
  <c r="G1658" i="1" s="1"/>
  <c r="H1658" i="1" s="1"/>
  <c r="F1659" i="1"/>
  <c r="F1660" i="1"/>
  <c r="F1661" i="1"/>
  <c r="F1662" i="1"/>
  <c r="G1662" i="1" s="1"/>
  <c r="H1662" i="1" s="1"/>
  <c r="F1663" i="1"/>
  <c r="G1663" i="1" s="1"/>
  <c r="H1663" i="1" s="1"/>
  <c r="F1664" i="1"/>
  <c r="F1665" i="1"/>
  <c r="F1666" i="1"/>
  <c r="G1666" i="1" s="1"/>
  <c r="H1666" i="1" s="1"/>
  <c r="F1667" i="1"/>
  <c r="F1668" i="1"/>
  <c r="F1669" i="1"/>
  <c r="G1669" i="1" s="1"/>
  <c r="H1669" i="1" s="1"/>
  <c r="F1670" i="1"/>
  <c r="G1670" i="1" s="1"/>
  <c r="H1670" i="1" s="1"/>
  <c r="F1671" i="1"/>
  <c r="G1671" i="1" s="1"/>
  <c r="H1671" i="1" s="1"/>
  <c r="F1672" i="1"/>
  <c r="F1673" i="1"/>
  <c r="F1674" i="1"/>
  <c r="F1675" i="1"/>
  <c r="F1676" i="1"/>
  <c r="F1677" i="1"/>
  <c r="F1678" i="1"/>
  <c r="G1678" i="1" s="1"/>
  <c r="H1678" i="1" s="1"/>
  <c r="F1679" i="1"/>
  <c r="G1679" i="1" s="1"/>
  <c r="H1679" i="1" s="1"/>
  <c r="F1680" i="1"/>
  <c r="F1681" i="1"/>
  <c r="F1682" i="1"/>
  <c r="G1682" i="1" s="1"/>
  <c r="H1682" i="1" s="1"/>
  <c r="F1683" i="1"/>
  <c r="G1683" i="1" s="1"/>
  <c r="H1683" i="1" s="1"/>
  <c r="F1684" i="1"/>
  <c r="F1685" i="1"/>
  <c r="F1686" i="1"/>
  <c r="G1686" i="1" s="1"/>
  <c r="H1686" i="1" s="1"/>
  <c r="F1687" i="1"/>
  <c r="G1687" i="1" s="1"/>
  <c r="H1687" i="1" s="1"/>
  <c r="F1688" i="1"/>
  <c r="F1689" i="1"/>
  <c r="F1690" i="1"/>
  <c r="G1690" i="1" s="1"/>
  <c r="H1690" i="1" s="1"/>
  <c r="F1691" i="1"/>
  <c r="F1692" i="1"/>
  <c r="G1692" i="1" s="1"/>
  <c r="H1692" i="1" s="1"/>
  <c r="F1693" i="1"/>
  <c r="F1694" i="1"/>
  <c r="G1694" i="1" s="1"/>
  <c r="H1694" i="1" s="1"/>
  <c r="F1695" i="1"/>
  <c r="G1695" i="1" s="1"/>
  <c r="H1695" i="1" s="1"/>
  <c r="F1696" i="1"/>
  <c r="F1697" i="1"/>
  <c r="F1698" i="1"/>
  <c r="G1698" i="1" s="1"/>
  <c r="H1698" i="1" s="1"/>
  <c r="F1699" i="1"/>
  <c r="G1699" i="1" s="1"/>
  <c r="H1699" i="1" s="1"/>
  <c r="F1700" i="1"/>
  <c r="F1701" i="1"/>
  <c r="G1701" i="1" s="1"/>
  <c r="H1701" i="1" s="1"/>
  <c r="F1702" i="1"/>
  <c r="F1703" i="1"/>
  <c r="G1703" i="1" s="1"/>
  <c r="H1703" i="1" s="1"/>
  <c r="F1704" i="1"/>
  <c r="F1705" i="1"/>
  <c r="G1705" i="1" s="1"/>
  <c r="H1705" i="1" s="1"/>
  <c r="F1706" i="1"/>
  <c r="F1707" i="1"/>
  <c r="F1708" i="1"/>
  <c r="F1709" i="1"/>
  <c r="F1710" i="1"/>
  <c r="G1710" i="1" s="1"/>
  <c r="H1710" i="1" s="1"/>
  <c r="F1711" i="1"/>
  <c r="G1711" i="1" s="1"/>
  <c r="H1711" i="1" s="1"/>
  <c r="F1712" i="1"/>
  <c r="F1713" i="1"/>
  <c r="F1714" i="1"/>
  <c r="G1714" i="1" s="1"/>
  <c r="H1714" i="1" s="1"/>
  <c r="F1715" i="1"/>
  <c r="G1715" i="1" s="1"/>
  <c r="H1715" i="1" s="1"/>
  <c r="F1716" i="1"/>
  <c r="F1717" i="1"/>
  <c r="G1717" i="1" s="1"/>
  <c r="H1717" i="1" s="1"/>
  <c r="F1718" i="1"/>
  <c r="G1718" i="1" s="1"/>
  <c r="H1718" i="1" s="1"/>
  <c r="F1719" i="1"/>
  <c r="G1719" i="1" s="1"/>
  <c r="H1719" i="1" s="1"/>
  <c r="F1720" i="1"/>
  <c r="F1721" i="1"/>
  <c r="G1721" i="1" s="1"/>
  <c r="H1721" i="1" s="1"/>
  <c r="F1722" i="1"/>
  <c r="F1723" i="1"/>
  <c r="F1724" i="1"/>
  <c r="G1724" i="1" s="1"/>
  <c r="H1724" i="1" s="1"/>
  <c r="F1725" i="1"/>
  <c r="F1726" i="1"/>
  <c r="G1726" i="1" s="1"/>
  <c r="H1726" i="1" s="1"/>
  <c r="F1727" i="1"/>
  <c r="G1727" i="1" s="1"/>
  <c r="H1727" i="1" s="1"/>
  <c r="F1728" i="1"/>
  <c r="F1729" i="1"/>
  <c r="F1730" i="1"/>
  <c r="G1730" i="1" s="1"/>
  <c r="H1730" i="1" s="1"/>
  <c r="F1731" i="1"/>
  <c r="F1732" i="1"/>
  <c r="F1733" i="1"/>
  <c r="F1734" i="1"/>
  <c r="G1734" i="1" s="1"/>
  <c r="H1734" i="1" s="1"/>
  <c r="F1735" i="1"/>
  <c r="G1735" i="1" s="1"/>
  <c r="H1735" i="1" s="1"/>
  <c r="F1736" i="1"/>
  <c r="F1737" i="1"/>
  <c r="G1737" i="1" s="1"/>
  <c r="H1737" i="1" s="1"/>
  <c r="F1738" i="1"/>
  <c r="G1738" i="1" s="1"/>
  <c r="H1738" i="1" s="1"/>
  <c r="F1739" i="1"/>
  <c r="F1740" i="1"/>
  <c r="G1740" i="1" s="1"/>
  <c r="H1740" i="1" s="1"/>
  <c r="F1741" i="1"/>
  <c r="F1742" i="1"/>
  <c r="G1742" i="1" s="1"/>
  <c r="H1742" i="1" s="1"/>
  <c r="F1743" i="1"/>
  <c r="G1743" i="1" s="1"/>
  <c r="H1743" i="1" s="1"/>
  <c r="F1744" i="1"/>
  <c r="F1745" i="1"/>
  <c r="G1745" i="1" s="1"/>
  <c r="F1746" i="1"/>
  <c r="G1746" i="1" s="1"/>
  <c r="H1746" i="1" s="1"/>
  <c r="F1747" i="1"/>
  <c r="F1748" i="1"/>
  <c r="F1749" i="1"/>
  <c r="F1750" i="1"/>
  <c r="G1750" i="1" s="1"/>
  <c r="H1750" i="1" s="1"/>
  <c r="F1751" i="1"/>
  <c r="G1751" i="1" s="1"/>
  <c r="H1751" i="1" s="1"/>
  <c r="F1752" i="1"/>
  <c r="F1753" i="1"/>
  <c r="G1753" i="1" s="1"/>
  <c r="H1753" i="1" s="1"/>
  <c r="F1754" i="1"/>
  <c r="G1754" i="1" s="1"/>
  <c r="H1754" i="1" s="1"/>
  <c r="F1755" i="1"/>
  <c r="F1756" i="1"/>
  <c r="F1757" i="1"/>
  <c r="F1758" i="1"/>
  <c r="G1758" i="1" s="1"/>
  <c r="H1758" i="1" s="1"/>
  <c r="F1759" i="1"/>
  <c r="G1759" i="1" s="1"/>
  <c r="H1759" i="1" s="1"/>
  <c r="F1760" i="1"/>
  <c r="F1761" i="1"/>
  <c r="F1762" i="1"/>
  <c r="G1762" i="1" s="1"/>
  <c r="H1762" i="1" s="1"/>
  <c r="F1763" i="1"/>
  <c r="F1764" i="1"/>
  <c r="F1765" i="1"/>
  <c r="F1766" i="1"/>
  <c r="G1766" i="1" s="1"/>
  <c r="F1767" i="1"/>
  <c r="G1767" i="1" s="1"/>
  <c r="H1767" i="1" s="1"/>
  <c r="F1768" i="1"/>
  <c r="F1769" i="1"/>
  <c r="F1770" i="1"/>
  <c r="F1771" i="1"/>
  <c r="F1772" i="1"/>
  <c r="F1773" i="1"/>
  <c r="F1774" i="1"/>
  <c r="G1774" i="1" s="1"/>
  <c r="H1774" i="1" s="1"/>
  <c r="F1775" i="1"/>
  <c r="G1775" i="1" s="1"/>
  <c r="H1775" i="1" s="1"/>
  <c r="F1776" i="1"/>
  <c r="F1777" i="1"/>
  <c r="F1778" i="1"/>
  <c r="G1778" i="1" s="1"/>
  <c r="H1778" i="1" s="1"/>
  <c r="F1779" i="1"/>
  <c r="G1779" i="1" s="1"/>
  <c r="H1779" i="1" s="1"/>
  <c r="F1780" i="1"/>
  <c r="F1781" i="1"/>
  <c r="F1782" i="1"/>
  <c r="G1782" i="1" s="1"/>
  <c r="F1783" i="1"/>
  <c r="G1783" i="1" s="1"/>
  <c r="H1783" i="1" s="1"/>
  <c r="F1784" i="1"/>
  <c r="F1785" i="1"/>
  <c r="F1786" i="1"/>
  <c r="G1786" i="1" s="1"/>
  <c r="H1786" i="1" s="1"/>
  <c r="F1787" i="1"/>
  <c r="F1788" i="1"/>
  <c r="F1789" i="1"/>
  <c r="F1790" i="1"/>
  <c r="G1790" i="1" s="1"/>
  <c r="H1790" i="1" s="1"/>
  <c r="F1791" i="1"/>
  <c r="G1791" i="1" s="1"/>
  <c r="H1791" i="1" s="1"/>
  <c r="F1792" i="1"/>
  <c r="F1793" i="1"/>
  <c r="F1794" i="1"/>
  <c r="G1794" i="1" s="1"/>
  <c r="H1794" i="1" s="1"/>
  <c r="F1795" i="1"/>
  <c r="G1795" i="1" s="1"/>
  <c r="H1795" i="1" s="1"/>
  <c r="F1796" i="1"/>
  <c r="F1797" i="1"/>
  <c r="G1797" i="1" s="1"/>
  <c r="H1797" i="1" s="1"/>
  <c r="F1798" i="1"/>
  <c r="G1798" i="1" s="1"/>
  <c r="F1799" i="1"/>
  <c r="G1799" i="1" s="1"/>
  <c r="H1799" i="1" s="1"/>
  <c r="F1800" i="1"/>
  <c r="F1801" i="1"/>
  <c r="G1801" i="1" s="1"/>
  <c r="H1801" i="1" s="1"/>
  <c r="F1802" i="1"/>
  <c r="G1802" i="1" s="1"/>
  <c r="H1802" i="1" s="1"/>
  <c r="F1803" i="1"/>
  <c r="F1804" i="1"/>
  <c r="F1805" i="1"/>
  <c r="F1806" i="1"/>
  <c r="G1806" i="1" s="1"/>
  <c r="H1806" i="1" s="1"/>
  <c r="F1807" i="1"/>
  <c r="G1807" i="1" s="1"/>
  <c r="H1807" i="1" s="1"/>
  <c r="F1808" i="1"/>
  <c r="F1809" i="1"/>
  <c r="F1810" i="1"/>
  <c r="F1811" i="1"/>
  <c r="G1811" i="1" s="1"/>
  <c r="H1811" i="1" s="1"/>
  <c r="F1812" i="1"/>
  <c r="F1813" i="1"/>
  <c r="F1814" i="1"/>
  <c r="G1814" i="1" s="1"/>
  <c r="H1814" i="1" s="1"/>
  <c r="F1815" i="1"/>
  <c r="G1815" i="1" s="1"/>
  <c r="H1815" i="1" s="1"/>
  <c r="F1816" i="1"/>
  <c r="F1817" i="1"/>
  <c r="F1818" i="1"/>
  <c r="G1818" i="1" s="1"/>
  <c r="H1818" i="1" s="1"/>
  <c r="F1819" i="1"/>
  <c r="F1820" i="1"/>
  <c r="G1820" i="1" s="1"/>
  <c r="H1820" i="1" s="1"/>
  <c r="F1821" i="1"/>
  <c r="F1822" i="1"/>
  <c r="G1822" i="1" s="1"/>
  <c r="H1822" i="1" s="1"/>
  <c r="F1823" i="1"/>
  <c r="G1823" i="1" s="1"/>
  <c r="H1823" i="1" s="1"/>
  <c r="F1824" i="1"/>
  <c r="F1825" i="1"/>
  <c r="F1826" i="1"/>
  <c r="G1826" i="1" s="1"/>
  <c r="H1826" i="1" s="1"/>
  <c r="F1827" i="1"/>
  <c r="G1827" i="1" s="1"/>
  <c r="H1827" i="1" s="1"/>
  <c r="F1828" i="1"/>
  <c r="F1829" i="1"/>
  <c r="G1829" i="1" s="1"/>
  <c r="H1829" i="1" s="1"/>
  <c r="F1830" i="1"/>
  <c r="G1830" i="1" s="1"/>
  <c r="H1830" i="1" s="1"/>
  <c r="F1831" i="1"/>
  <c r="G1831" i="1" s="1"/>
  <c r="H1831" i="1" s="1"/>
  <c r="F1832" i="1"/>
  <c r="F1833" i="1"/>
  <c r="G1833" i="1" s="1"/>
  <c r="H1833" i="1" s="1"/>
  <c r="F1834" i="1"/>
  <c r="F1835" i="1"/>
  <c r="F1836" i="1"/>
  <c r="F1837" i="1"/>
  <c r="F1838" i="1"/>
  <c r="G1838" i="1" s="1"/>
  <c r="H1838" i="1" s="1"/>
  <c r="F1839" i="1"/>
  <c r="G1839" i="1" s="1"/>
  <c r="H1839" i="1" s="1"/>
  <c r="F1840" i="1"/>
  <c r="F1841" i="1"/>
  <c r="F1842" i="1"/>
  <c r="G1842" i="1" s="1"/>
  <c r="H1842" i="1" s="1"/>
  <c r="F1843" i="1"/>
  <c r="G1843" i="1" s="1"/>
  <c r="H1843" i="1" s="1"/>
  <c r="F1844" i="1"/>
  <c r="F1845" i="1"/>
  <c r="G1845" i="1" s="1"/>
  <c r="H1845" i="1" s="1"/>
  <c r="F1846" i="1"/>
  <c r="G1846" i="1" s="1"/>
  <c r="H1846" i="1" s="1"/>
  <c r="F1847" i="1"/>
  <c r="G1847" i="1" s="1"/>
  <c r="H1847" i="1" s="1"/>
  <c r="F1848" i="1"/>
  <c r="F1849" i="1"/>
  <c r="F1850" i="1"/>
  <c r="G1850" i="1" s="1"/>
  <c r="H1850" i="1" s="1"/>
  <c r="F1851" i="1"/>
  <c r="F1852" i="1"/>
  <c r="F1853" i="1"/>
  <c r="F1854" i="1"/>
  <c r="G1854" i="1" s="1"/>
  <c r="H1854" i="1" s="1"/>
  <c r="F1855" i="1"/>
  <c r="G1855" i="1" s="1"/>
  <c r="H1855" i="1" s="1"/>
  <c r="F1856" i="1"/>
  <c r="G1856" i="1" s="1"/>
  <c r="F1857" i="1"/>
  <c r="F1858" i="1"/>
  <c r="G1858" i="1" s="1"/>
  <c r="H1858" i="1" s="1"/>
  <c r="F1859" i="1"/>
  <c r="G1859" i="1" s="1"/>
  <c r="H1859" i="1" s="1"/>
  <c r="F1860" i="1"/>
  <c r="F1861" i="1"/>
  <c r="F1862" i="1"/>
  <c r="G1862" i="1" s="1"/>
  <c r="F1863" i="1"/>
  <c r="G1863" i="1" s="1"/>
  <c r="H1863" i="1" s="1"/>
  <c r="F1864" i="1"/>
  <c r="F1865" i="1"/>
  <c r="G1865" i="1" s="1"/>
  <c r="H1865" i="1" s="1"/>
  <c r="F1866" i="1"/>
  <c r="G1866" i="1" s="1"/>
  <c r="H1866" i="1" s="1"/>
  <c r="F1867" i="1"/>
  <c r="F1868" i="1"/>
  <c r="F1869" i="1"/>
  <c r="F1870" i="1"/>
  <c r="G1870" i="1" s="1"/>
  <c r="H1870" i="1" s="1"/>
  <c r="F1871" i="1"/>
  <c r="G1871" i="1" s="1"/>
  <c r="H1871" i="1" s="1"/>
  <c r="F1872" i="1"/>
  <c r="F1873" i="1"/>
  <c r="F1874" i="1"/>
  <c r="G1874" i="1" s="1"/>
  <c r="H1874" i="1" s="1"/>
  <c r="F1875" i="1"/>
  <c r="G1875" i="1" s="1"/>
  <c r="H1875" i="1" s="1"/>
  <c r="F1876" i="1"/>
  <c r="F1877" i="1"/>
  <c r="F1878" i="1"/>
  <c r="G1878" i="1" s="1"/>
  <c r="H1878" i="1" s="1"/>
  <c r="F1879" i="1"/>
  <c r="G1879" i="1" s="1"/>
  <c r="H1879" i="1" s="1"/>
  <c r="F1880" i="1"/>
  <c r="F1881" i="1"/>
  <c r="G1881" i="1" s="1"/>
  <c r="H1881" i="1" s="1"/>
  <c r="F1882" i="1"/>
  <c r="G1882" i="1" s="1"/>
  <c r="H1882" i="1" s="1"/>
  <c r="F1883" i="1"/>
  <c r="F1884" i="1"/>
  <c r="G1884" i="1" s="1"/>
  <c r="H1884" i="1" s="1"/>
  <c r="F1885" i="1"/>
  <c r="F1886" i="1"/>
  <c r="G1886" i="1" s="1"/>
  <c r="F1887" i="1"/>
  <c r="G1887" i="1" s="1"/>
  <c r="H1887" i="1" s="1"/>
  <c r="F1888" i="1"/>
  <c r="F1889" i="1"/>
  <c r="F1890" i="1"/>
  <c r="G1890" i="1" s="1"/>
  <c r="H1890" i="1" s="1"/>
  <c r="F1891" i="1"/>
  <c r="F1892" i="1"/>
  <c r="F1893" i="1"/>
  <c r="F1894" i="1"/>
  <c r="F1895" i="1"/>
  <c r="G1895" i="1" s="1"/>
  <c r="H1895" i="1" s="1"/>
  <c r="F1896" i="1"/>
  <c r="F1897" i="1"/>
  <c r="F1898" i="1"/>
  <c r="G1898" i="1" s="1"/>
  <c r="H1898" i="1" s="1"/>
  <c r="F1899" i="1"/>
  <c r="F1900" i="1"/>
  <c r="G1900" i="1" s="1"/>
  <c r="H1900" i="1" s="1"/>
  <c r="F1901" i="1"/>
  <c r="F1902" i="1"/>
  <c r="G1902" i="1" s="1"/>
  <c r="F1903" i="1"/>
  <c r="G1903" i="1" s="1"/>
  <c r="H1903" i="1" s="1"/>
  <c r="F1904" i="1"/>
  <c r="F1905" i="1"/>
  <c r="G1905" i="1" s="1"/>
  <c r="F1906" i="1"/>
  <c r="G1906" i="1" s="1"/>
  <c r="H1906" i="1" s="1"/>
  <c r="F1907" i="1"/>
  <c r="G1907" i="1" s="1"/>
  <c r="H1907" i="1" s="1"/>
  <c r="F1908" i="1"/>
  <c r="F1909" i="1"/>
  <c r="F1910" i="1"/>
  <c r="G1910" i="1" s="1"/>
  <c r="F1911" i="1"/>
  <c r="G1911" i="1" s="1"/>
  <c r="H1911" i="1" s="1"/>
  <c r="F1912" i="1"/>
  <c r="F1913" i="1"/>
  <c r="G1913" i="1" s="1"/>
  <c r="H1913" i="1" s="1"/>
  <c r="F1914" i="1"/>
  <c r="G1914" i="1" s="1"/>
  <c r="H1914" i="1" s="1"/>
  <c r="F1915" i="1"/>
  <c r="F1916" i="1"/>
  <c r="F1917" i="1"/>
  <c r="F1918" i="1"/>
  <c r="G1918" i="1" s="1"/>
  <c r="F1919" i="1"/>
  <c r="G1919" i="1" s="1"/>
  <c r="H1919" i="1" s="1"/>
  <c r="F1920" i="1"/>
  <c r="G1920" i="1" s="1"/>
  <c r="H1920" i="1" s="1"/>
  <c r="F1921" i="1"/>
  <c r="F1922" i="1"/>
  <c r="G1922" i="1" s="1"/>
  <c r="H1922" i="1" s="1"/>
  <c r="F1923" i="1"/>
  <c r="F1924" i="1"/>
  <c r="F1925" i="1"/>
  <c r="F1926" i="1"/>
  <c r="G1926" i="1" s="1"/>
  <c r="F1927" i="1"/>
  <c r="G1927" i="1" s="1"/>
  <c r="H1927" i="1" s="1"/>
  <c r="F1928" i="1"/>
  <c r="F1929" i="1"/>
  <c r="F1930" i="1"/>
  <c r="G1930" i="1" s="1"/>
  <c r="H1930" i="1" s="1"/>
  <c r="F1931" i="1"/>
  <c r="F1932" i="1"/>
  <c r="F1933" i="1"/>
  <c r="F1934" i="1"/>
  <c r="G1934" i="1" s="1"/>
  <c r="F1935" i="1"/>
  <c r="G1935" i="1" s="1"/>
  <c r="H1935" i="1" s="1"/>
  <c r="F1936" i="1"/>
  <c r="G1936" i="1" s="1"/>
  <c r="F1937" i="1"/>
  <c r="G1937" i="1" s="1"/>
  <c r="F1938" i="1"/>
  <c r="G1938" i="1" s="1"/>
  <c r="H1938" i="1" s="1"/>
  <c r="F1939" i="1"/>
  <c r="G1939" i="1" s="1"/>
  <c r="H1939" i="1" s="1"/>
  <c r="F1940" i="1"/>
  <c r="F1941" i="1"/>
  <c r="G1941" i="1" s="1"/>
  <c r="H1941" i="1" s="1"/>
  <c r="F1942" i="1"/>
  <c r="G1942" i="1" s="1"/>
  <c r="H1942" i="1" s="1"/>
  <c r="F1943" i="1"/>
  <c r="G1943" i="1" s="1"/>
  <c r="H1943" i="1" s="1"/>
  <c r="F1944" i="1"/>
  <c r="F1945" i="1"/>
  <c r="G1945" i="1" s="1"/>
  <c r="H1945" i="1" s="1"/>
  <c r="F1946" i="1"/>
  <c r="G1946" i="1" s="1"/>
  <c r="H1946" i="1" s="1"/>
  <c r="F1947" i="1"/>
  <c r="F1948" i="1"/>
  <c r="F1949" i="1"/>
  <c r="F1950" i="1"/>
  <c r="G1950" i="1" s="1"/>
  <c r="F1951" i="1"/>
  <c r="G1951" i="1" s="1"/>
  <c r="H1951" i="1" s="1"/>
  <c r="F1952" i="1"/>
  <c r="F1953" i="1"/>
  <c r="F1954" i="1"/>
  <c r="G1954" i="1" s="1"/>
  <c r="H1954" i="1" s="1"/>
  <c r="F1955" i="1"/>
  <c r="G1955" i="1" s="1"/>
  <c r="H1955" i="1" s="1"/>
  <c r="F1956" i="1"/>
  <c r="F1957" i="1"/>
  <c r="G1957" i="1" s="1"/>
  <c r="H1957" i="1" s="1"/>
  <c r="F1958" i="1"/>
  <c r="G1958" i="1" s="1"/>
  <c r="F1959" i="1"/>
  <c r="G1959" i="1" s="1"/>
  <c r="H1959" i="1" s="1"/>
  <c r="F1960" i="1"/>
  <c r="F1961" i="1"/>
  <c r="G1961" i="1" s="1"/>
  <c r="H1961" i="1" s="1"/>
  <c r="F1962" i="1"/>
  <c r="G1962" i="1" s="1"/>
  <c r="H1962" i="1" s="1"/>
  <c r="F1963" i="1"/>
  <c r="F1964" i="1"/>
  <c r="G1964" i="1" s="1"/>
  <c r="H1964" i="1" s="1"/>
  <c r="F1965" i="1"/>
  <c r="F1966" i="1"/>
  <c r="G1966" i="1" s="1"/>
  <c r="F1967" i="1"/>
  <c r="G1967" i="1" s="1"/>
  <c r="H1967" i="1" s="1"/>
  <c r="F1968" i="1"/>
  <c r="G1968" i="1" s="1"/>
  <c r="F1969" i="1"/>
  <c r="F1970" i="1"/>
  <c r="G1970" i="1" s="1"/>
  <c r="H1970" i="1" s="1"/>
  <c r="F1971" i="1"/>
  <c r="G1971" i="1" s="1"/>
  <c r="H1971" i="1" s="1"/>
  <c r="F1972" i="1"/>
  <c r="F1973" i="1"/>
  <c r="G1973" i="1" s="1"/>
  <c r="H1973" i="1" s="1"/>
  <c r="F1974" i="1"/>
  <c r="G1974" i="1" s="1"/>
  <c r="F1975" i="1"/>
  <c r="G1975" i="1" s="1"/>
  <c r="H1975" i="1" s="1"/>
  <c r="F1976" i="1"/>
  <c r="F1977" i="1"/>
  <c r="G1977" i="1" s="1"/>
  <c r="H1977" i="1" s="1"/>
  <c r="F1978" i="1"/>
  <c r="F1979" i="1"/>
  <c r="F1980" i="1"/>
  <c r="G1980" i="1" s="1"/>
  <c r="H1980" i="1" s="1"/>
  <c r="F1981" i="1"/>
  <c r="F1982" i="1"/>
  <c r="G1982" i="1" s="1"/>
  <c r="F1983" i="1"/>
  <c r="G1983" i="1" s="1"/>
  <c r="H1983" i="1" s="1"/>
  <c r="F1984" i="1"/>
  <c r="F1985" i="1"/>
  <c r="F1986" i="1"/>
  <c r="F1987" i="1"/>
  <c r="G1987" i="1" s="1"/>
  <c r="H1987" i="1" s="1"/>
  <c r="F1988" i="1"/>
  <c r="F1989" i="1"/>
  <c r="G1989" i="1" s="1"/>
  <c r="H1989" i="1" s="1"/>
  <c r="F1990" i="1"/>
  <c r="G1990" i="1" s="1"/>
  <c r="F1991" i="1"/>
  <c r="G1991" i="1" s="1"/>
  <c r="H1991" i="1" s="1"/>
  <c r="F1992" i="1"/>
  <c r="F1993" i="1"/>
  <c r="G1993" i="1" s="1"/>
  <c r="H1993" i="1" s="1"/>
  <c r="F1994" i="1"/>
  <c r="G1994" i="1" s="1"/>
  <c r="H1994" i="1" s="1"/>
  <c r="F1995" i="1"/>
  <c r="F1996" i="1"/>
  <c r="G1996" i="1" s="1"/>
  <c r="H1996" i="1" s="1"/>
  <c r="F1997" i="1"/>
  <c r="F1998" i="1"/>
  <c r="G1998" i="1" s="1"/>
  <c r="F1999" i="1"/>
  <c r="G1999" i="1" s="1"/>
  <c r="H1999" i="1" s="1"/>
  <c r="F2000" i="1"/>
  <c r="F2001" i="1"/>
  <c r="F2002" i="1"/>
  <c r="G2002" i="1" s="1"/>
  <c r="H2002" i="1" s="1"/>
  <c r="F2003" i="1"/>
  <c r="F2004" i="1"/>
  <c r="F2005" i="1"/>
  <c r="G2005" i="1" s="1"/>
  <c r="H2005" i="1" s="1"/>
  <c r="F2006" i="1"/>
  <c r="G2006" i="1" s="1"/>
  <c r="F2007" i="1"/>
  <c r="G2007" i="1" s="1"/>
  <c r="H2007" i="1" s="1"/>
  <c r="F2008" i="1"/>
  <c r="F2009" i="1"/>
  <c r="G2009" i="1" s="1"/>
  <c r="H2009" i="1" s="1"/>
  <c r="F2010" i="1"/>
  <c r="G2010" i="1" s="1"/>
  <c r="H2010" i="1" s="1"/>
  <c r="F2011" i="1"/>
  <c r="F2012" i="1"/>
  <c r="G2012" i="1" s="1"/>
  <c r="H2012" i="1" s="1"/>
  <c r="F2013" i="1"/>
  <c r="F2014" i="1"/>
  <c r="F2015" i="1"/>
  <c r="G2015" i="1" s="1"/>
  <c r="H2015" i="1" s="1"/>
  <c r="F2016" i="1"/>
  <c r="F2017" i="1"/>
  <c r="G2017" i="1" s="1"/>
  <c r="F2018" i="1"/>
  <c r="G2018" i="1" s="1"/>
  <c r="H2018" i="1" s="1"/>
  <c r="F2019" i="1"/>
  <c r="G2019" i="1" s="1"/>
  <c r="H2019" i="1" s="1"/>
  <c r="F2020" i="1"/>
  <c r="F2021" i="1"/>
  <c r="G2021" i="1" s="1"/>
  <c r="H2021" i="1" s="1"/>
  <c r="F2022" i="1"/>
  <c r="G2022" i="1" s="1"/>
  <c r="H2022" i="1" s="1"/>
  <c r="F2023" i="1"/>
  <c r="G2023" i="1" s="1"/>
  <c r="H2023" i="1" s="1"/>
  <c r="F2024" i="1"/>
  <c r="F2025" i="1"/>
  <c r="F2026" i="1"/>
  <c r="G2026" i="1" s="1"/>
  <c r="H2026" i="1" s="1"/>
  <c r="F2027" i="1"/>
  <c r="F2028" i="1"/>
  <c r="G2028" i="1" s="1"/>
  <c r="H2028" i="1" s="1"/>
  <c r="F2029" i="1"/>
  <c r="F2030" i="1"/>
  <c r="G2030" i="1" s="1"/>
  <c r="F2031" i="1"/>
  <c r="G2031" i="1" s="1"/>
  <c r="H2031" i="1" s="1"/>
  <c r="F2032" i="1"/>
  <c r="F2033" i="1"/>
  <c r="F2034" i="1"/>
  <c r="G2034" i="1" s="1"/>
  <c r="H2034" i="1" s="1"/>
  <c r="F2035" i="1"/>
  <c r="G2035" i="1" s="1"/>
  <c r="H2035" i="1" s="1"/>
  <c r="F2036" i="1"/>
  <c r="F2037" i="1"/>
  <c r="G2037" i="1" s="1"/>
  <c r="H2037" i="1" s="1"/>
  <c r="F2038" i="1"/>
  <c r="G2038" i="1" s="1"/>
  <c r="F2039" i="1"/>
  <c r="G2039" i="1" s="1"/>
  <c r="H2039" i="1" s="1"/>
  <c r="F2040" i="1"/>
  <c r="F2041" i="1"/>
  <c r="G2041" i="1" s="1"/>
  <c r="H2041" i="1" s="1"/>
  <c r="F2042" i="1"/>
  <c r="G2042" i="1" s="1"/>
  <c r="H2042" i="1" s="1"/>
  <c r="F2043" i="1"/>
  <c r="F2044" i="1"/>
  <c r="G2044" i="1" s="1"/>
  <c r="H2044" i="1" s="1"/>
  <c r="F2045" i="1"/>
  <c r="F2046" i="1"/>
  <c r="G2046" i="1" s="1"/>
  <c r="F2047" i="1"/>
  <c r="G2047" i="1" s="1"/>
  <c r="H2047" i="1" s="1"/>
  <c r="F2048" i="1"/>
  <c r="F2049" i="1"/>
  <c r="F2050" i="1"/>
  <c r="G2050" i="1" s="1"/>
  <c r="H2050" i="1" s="1"/>
  <c r="F2051" i="1"/>
  <c r="G2051" i="1" s="1"/>
  <c r="H2051" i="1" s="1"/>
  <c r="F2052" i="1"/>
  <c r="F2053" i="1"/>
  <c r="G2053" i="1" s="1"/>
  <c r="H2053" i="1" s="1"/>
  <c r="F2054" i="1"/>
  <c r="G2054" i="1" s="1"/>
  <c r="H2054" i="1" s="1"/>
  <c r="F2055" i="1"/>
  <c r="G2055" i="1" s="1"/>
  <c r="H2055" i="1" s="1"/>
  <c r="F2056" i="1"/>
  <c r="F2057" i="1"/>
  <c r="G2057" i="1" s="1"/>
  <c r="H2057" i="1" s="1"/>
  <c r="F2058" i="1"/>
  <c r="G2058" i="1" s="1"/>
  <c r="H2058" i="1" s="1"/>
  <c r="F2059" i="1"/>
  <c r="F2060" i="1"/>
  <c r="G2060" i="1" s="1"/>
  <c r="H2060" i="1" s="1"/>
  <c r="F2061" i="1"/>
  <c r="F2062" i="1"/>
  <c r="G2062" i="1" s="1"/>
  <c r="F2063" i="1"/>
  <c r="G2063" i="1" s="1"/>
  <c r="H2063" i="1" s="1"/>
  <c r="F2064" i="1"/>
  <c r="G2064" i="1" s="1"/>
  <c r="F2065" i="1"/>
  <c r="F2066" i="1"/>
  <c r="G2066" i="1" s="1"/>
  <c r="H2066" i="1" s="1"/>
  <c r="F2067" i="1"/>
  <c r="G2067" i="1" s="1"/>
  <c r="H2067" i="1" s="1"/>
  <c r="F2068" i="1"/>
  <c r="F2069" i="1"/>
  <c r="G2069" i="1" s="1"/>
  <c r="H2069" i="1" s="1"/>
  <c r="F2070" i="1"/>
  <c r="G2070" i="1" s="1"/>
  <c r="H2070" i="1" s="1"/>
  <c r="F2071" i="1"/>
  <c r="G2071" i="1" s="1"/>
  <c r="H2071" i="1" s="1"/>
  <c r="F2072" i="1"/>
  <c r="F2073" i="1"/>
  <c r="G2073" i="1" s="1"/>
  <c r="H2073" i="1" s="1"/>
  <c r="F2074" i="1"/>
  <c r="G2074" i="1" s="1"/>
  <c r="H2074" i="1" s="1"/>
  <c r="F2075" i="1"/>
  <c r="F2076" i="1"/>
  <c r="G2076" i="1" s="1"/>
  <c r="H2076" i="1" s="1"/>
  <c r="F2077" i="1"/>
  <c r="F2078" i="1"/>
  <c r="G2078" i="1" s="1"/>
  <c r="F2079" i="1"/>
  <c r="G2079" i="1" s="1"/>
  <c r="H2079" i="1" s="1"/>
  <c r="F2080" i="1"/>
  <c r="F2081" i="1"/>
  <c r="G2081" i="1" s="1"/>
  <c r="F2082" i="1"/>
  <c r="G2082" i="1" s="1"/>
  <c r="H2082" i="1" s="1"/>
  <c r="F2083" i="1"/>
  <c r="G2083" i="1" s="1"/>
  <c r="H2083" i="1" s="1"/>
  <c r="F2084" i="1"/>
  <c r="F2085" i="1"/>
  <c r="G2085" i="1" s="1"/>
  <c r="H2085" i="1" s="1"/>
  <c r="F2086" i="1"/>
  <c r="G2086" i="1" s="1"/>
  <c r="F2087" i="1"/>
  <c r="G2087" i="1" s="1"/>
  <c r="H2087" i="1" s="1"/>
  <c r="F2088" i="1"/>
  <c r="F2089" i="1"/>
  <c r="G2089" i="1" s="1"/>
  <c r="H2089" i="1" s="1"/>
  <c r="F2090" i="1"/>
  <c r="G2090" i="1" s="1"/>
  <c r="H2090" i="1" s="1"/>
  <c r="F2091" i="1"/>
  <c r="F2092" i="1"/>
  <c r="G2092" i="1" s="1"/>
  <c r="H2092" i="1" s="1"/>
  <c r="F2093" i="1"/>
  <c r="F2094" i="1"/>
  <c r="G2094" i="1" s="1"/>
  <c r="F2095" i="1"/>
  <c r="G2095" i="1" s="1"/>
  <c r="H2095" i="1" s="1"/>
  <c r="F2096" i="1"/>
  <c r="F2097" i="1"/>
  <c r="F2098" i="1"/>
  <c r="G2098" i="1" s="1"/>
  <c r="H2098" i="1" s="1"/>
  <c r="F2099" i="1"/>
  <c r="G2099" i="1" s="1"/>
  <c r="H2099" i="1" s="1"/>
  <c r="F2100" i="1"/>
  <c r="F2101" i="1"/>
  <c r="G2101" i="1" s="1"/>
  <c r="H2101" i="1" s="1"/>
  <c r="F2102" i="1"/>
  <c r="G2102" i="1" s="1"/>
  <c r="H2102" i="1" s="1"/>
  <c r="F2103" i="1"/>
  <c r="G2103" i="1" s="1"/>
  <c r="H2103" i="1" s="1"/>
  <c r="F2104" i="1"/>
  <c r="F2105" i="1"/>
  <c r="G2105" i="1" s="1"/>
  <c r="H2105" i="1" s="1"/>
  <c r="F2106" i="1"/>
  <c r="G2106" i="1" s="1"/>
  <c r="H2106" i="1" s="1"/>
  <c r="F2107" i="1"/>
  <c r="F2108" i="1"/>
  <c r="G2108" i="1" s="1"/>
  <c r="H2108" i="1" s="1"/>
  <c r="F2109" i="1"/>
  <c r="F2110" i="1"/>
  <c r="G2110" i="1" s="1"/>
  <c r="F2111" i="1"/>
  <c r="G2111" i="1" s="1"/>
  <c r="H2111" i="1" s="1"/>
  <c r="F2112" i="1"/>
  <c r="F2113" i="1"/>
  <c r="G2113" i="1" s="1"/>
  <c r="F2114" i="1"/>
  <c r="G2114" i="1" s="1"/>
  <c r="H2114" i="1" s="1"/>
  <c r="F2115" i="1"/>
  <c r="G2115" i="1" s="1"/>
  <c r="H2115" i="1" s="1"/>
  <c r="F2116" i="1"/>
  <c r="F2117" i="1"/>
  <c r="G2117" i="1" s="1"/>
  <c r="H2117" i="1" s="1"/>
  <c r="F2118" i="1"/>
  <c r="G2118" i="1" s="1"/>
  <c r="F2119" i="1"/>
  <c r="G2119" i="1" s="1"/>
  <c r="H2119" i="1" s="1"/>
  <c r="F2120" i="1"/>
  <c r="F2121" i="1"/>
  <c r="G2121" i="1" s="1"/>
  <c r="H2121" i="1" s="1"/>
  <c r="F2122" i="1"/>
  <c r="G2122" i="1" s="1"/>
  <c r="H2122" i="1" s="1"/>
  <c r="F2123" i="1"/>
  <c r="F2124" i="1"/>
  <c r="G2124" i="1" s="1"/>
  <c r="H2124" i="1" s="1"/>
  <c r="F2125" i="1"/>
  <c r="F2126" i="1"/>
  <c r="G2126" i="1" s="1"/>
  <c r="F2127" i="1"/>
  <c r="G2127" i="1" s="1"/>
  <c r="H2127" i="1" s="1"/>
  <c r="F2128" i="1"/>
  <c r="F2129" i="1"/>
  <c r="F2130" i="1"/>
  <c r="G2130" i="1" s="1"/>
  <c r="H2130" i="1" s="1"/>
  <c r="F2131" i="1"/>
  <c r="F2132" i="1"/>
  <c r="F2133" i="1"/>
  <c r="G2133" i="1" s="1"/>
  <c r="H2133" i="1" s="1"/>
  <c r="F2134" i="1"/>
  <c r="G2134" i="1" s="1"/>
  <c r="F2135" i="1"/>
  <c r="G2135" i="1" s="1"/>
  <c r="H2135" i="1" s="1"/>
  <c r="F2136" i="1"/>
  <c r="F2137" i="1"/>
  <c r="G2137" i="1" s="1"/>
  <c r="H2137" i="1" s="1"/>
  <c r="F2138" i="1"/>
  <c r="G2138" i="1" s="1"/>
  <c r="H2138" i="1" s="1"/>
  <c r="F2139" i="1"/>
  <c r="F2140" i="1"/>
  <c r="G2140" i="1" s="1"/>
  <c r="H2140" i="1" s="1"/>
  <c r="F2141" i="1"/>
  <c r="F2142" i="1"/>
  <c r="G2142" i="1" s="1"/>
  <c r="F2143" i="1"/>
  <c r="G2143" i="1" s="1"/>
  <c r="H2143" i="1" s="1"/>
  <c r="F2144" i="1"/>
  <c r="G2144" i="1" s="1"/>
  <c r="H2144" i="1" s="1"/>
  <c r="F2145" i="1"/>
  <c r="F2146" i="1"/>
  <c r="G2146" i="1" s="1"/>
  <c r="H2146" i="1" s="1"/>
  <c r="F2147" i="1"/>
  <c r="G2147" i="1" s="1"/>
  <c r="H2147" i="1" s="1"/>
  <c r="F2148" i="1"/>
  <c r="F2149" i="1"/>
  <c r="G2149" i="1" s="1"/>
  <c r="H2149" i="1" s="1"/>
  <c r="F2150" i="1"/>
  <c r="G2150" i="1" s="1"/>
  <c r="H2150" i="1" s="1"/>
  <c r="F2151" i="1"/>
  <c r="G2151" i="1" s="1"/>
  <c r="H2151" i="1" s="1"/>
  <c r="F2152" i="1"/>
  <c r="F2153" i="1"/>
  <c r="G2153" i="1" s="1"/>
  <c r="H2153" i="1" s="1"/>
  <c r="F2154" i="1"/>
  <c r="G2154" i="1" s="1"/>
  <c r="H2154" i="1" s="1"/>
  <c r="F2155" i="1"/>
  <c r="F2156" i="1"/>
  <c r="G2156" i="1" s="1"/>
  <c r="H2156" i="1" s="1"/>
  <c r="F2157" i="1"/>
  <c r="F2158" i="1"/>
  <c r="G2158" i="1" s="1"/>
  <c r="F2159" i="1"/>
  <c r="G2159" i="1" s="1"/>
  <c r="H2159" i="1" s="1"/>
  <c r="F2160" i="1"/>
  <c r="G2160" i="1" s="1"/>
  <c r="F2161" i="1"/>
  <c r="F2162" i="1"/>
  <c r="G2162" i="1" s="1"/>
  <c r="H2162" i="1" s="1"/>
  <c r="F2163" i="1"/>
  <c r="F2164" i="1"/>
  <c r="F2165" i="1"/>
  <c r="G2165" i="1" s="1"/>
  <c r="H2165" i="1" s="1"/>
  <c r="F2166" i="1"/>
  <c r="G2166" i="1" s="1"/>
  <c r="H2166" i="1" s="1"/>
  <c r="F2167" i="1"/>
  <c r="G2167" i="1" s="1"/>
  <c r="H2167" i="1" s="1"/>
  <c r="F2168" i="1"/>
  <c r="F2169" i="1"/>
  <c r="G2169" i="1" s="1"/>
  <c r="H2169" i="1" s="1"/>
  <c r="F2170" i="1"/>
  <c r="G2170" i="1" s="1"/>
  <c r="H2170" i="1" s="1"/>
  <c r="F2171" i="1"/>
  <c r="F2172" i="1"/>
  <c r="G2172" i="1" s="1"/>
  <c r="H2172" i="1" s="1"/>
  <c r="F2173" i="1"/>
  <c r="F2174" i="1"/>
  <c r="G2174" i="1" s="1"/>
  <c r="F2175" i="1"/>
  <c r="G2175" i="1" s="1"/>
  <c r="H2175" i="1" s="1"/>
  <c r="F2176" i="1"/>
  <c r="G2176" i="1" s="1"/>
  <c r="F2177" i="1"/>
  <c r="G2177" i="1" s="1"/>
  <c r="F2178" i="1"/>
  <c r="G2178" i="1" s="1"/>
  <c r="H2178" i="1" s="1"/>
  <c r="F2179" i="1"/>
  <c r="G2179" i="1" s="1"/>
  <c r="H2179" i="1" s="1"/>
  <c r="F2180" i="1"/>
  <c r="F2181" i="1"/>
  <c r="G2181" i="1" s="1"/>
  <c r="H2181" i="1" s="1"/>
  <c r="F2182" i="1"/>
  <c r="G2182" i="1" s="1"/>
  <c r="F2183" i="1"/>
  <c r="G2183" i="1" s="1"/>
  <c r="H2183" i="1" s="1"/>
  <c r="F2184" i="1"/>
  <c r="F2185" i="1"/>
  <c r="G2185" i="1" s="1"/>
  <c r="H2185" i="1" s="1"/>
  <c r="F2186" i="1"/>
  <c r="G2186" i="1" s="1"/>
  <c r="H2186" i="1" s="1"/>
  <c r="F2187" i="1"/>
  <c r="F2188" i="1"/>
  <c r="G2188" i="1" s="1"/>
  <c r="H2188" i="1" s="1"/>
  <c r="F2189" i="1"/>
  <c r="F2190" i="1"/>
  <c r="F2191" i="1"/>
  <c r="G2191" i="1" s="1"/>
  <c r="H2191" i="1" s="1"/>
  <c r="F2192" i="1"/>
  <c r="F2193" i="1"/>
  <c r="F2194" i="1"/>
  <c r="G2194" i="1" s="1"/>
  <c r="H2194" i="1" s="1"/>
  <c r="F2195" i="1"/>
  <c r="G2195" i="1" s="1"/>
  <c r="H2195" i="1" s="1"/>
  <c r="F2196" i="1"/>
  <c r="F2197" i="1"/>
  <c r="G2197" i="1" s="1"/>
  <c r="H2197" i="1" s="1"/>
  <c r="F2198" i="1"/>
  <c r="G2198" i="1" s="1"/>
  <c r="F2199" i="1"/>
  <c r="G2199" i="1" s="1"/>
  <c r="H2199" i="1" s="1"/>
  <c r="F2200" i="1"/>
  <c r="F2201" i="1"/>
  <c r="G2201" i="1" s="1"/>
  <c r="H2201" i="1" s="1"/>
  <c r="F2202" i="1"/>
  <c r="G2202" i="1" s="1"/>
  <c r="H2202" i="1" s="1"/>
  <c r="F2203" i="1"/>
  <c r="F2204" i="1"/>
  <c r="G2204" i="1" s="1"/>
  <c r="H2204" i="1" s="1"/>
  <c r="F2205" i="1"/>
  <c r="F2206" i="1"/>
  <c r="G2206" i="1" s="1"/>
  <c r="F2207" i="1"/>
  <c r="G2207" i="1" s="1"/>
  <c r="H2207" i="1" s="1"/>
  <c r="F2208" i="1"/>
  <c r="F2209" i="1"/>
  <c r="F2210" i="1"/>
  <c r="G2210" i="1" s="1"/>
  <c r="H2210" i="1" s="1"/>
  <c r="F2211" i="1"/>
  <c r="G2211" i="1" s="1"/>
  <c r="H2211" i="1" s="1"/>
  <c r="F2212" i="1"/>
  <c r="F2213" i="1"/>
  <c r="G2213" i="1" s="1"/>
  <c r="H2213" i="1" s="1"/>
  <c r="F2214" i="1"/>
  <c r="G2214" i="1" s="1"/>
  <c r="H2214" i="1" s="1"/>
  <c r="F2215" i="1"/>
  <c r="G2215" i="1" s="1"/>
  <c r="H2215" i="1" s="1"/>
  <c r="F2216" i="1"/>
  <c r="F2217" i="1"/>
  <c r="G2217" i="1" s="1"/>
  <c r="H2217" i="1" s="1"/>
  <c r="F2218" i="1"/>
  <c r="G2218" i="1" s="1"/>
  <c r="H2218" i="1" s="1"/>
  <c r="F2219" i="1"/>
  <c r="F2220" i="1"/>
  <c r="G2220" i="1" s="1"/>
  <c r="H2220" i="1" s="1"/>
  <c r="F2221" i="1"/>
  <c r="F2222" i="1"/>
  <c r="G2222" i="1" s="1"/>
  <c r="F2223" i="1"/>
  <c r="G2223" i="1" s="1"/>
  <c r="H2223" i="1" s="1"/>
  <c r="F2224" i="1"/>
  <c r="G2224" i="1" s="1"/>
  <c r="F2225" i="1"/>
  <c r="F2226" i="1"/>
  <c r="G2226" i="1" s="1"/>
  <c r="H2226" i="1" s="1"/>
  <c r="F2227" i="1"/>
  <c r="G2227" i="1" s="1"/>
  <c r="H2227" i="1" s="1"/>
  <c r="F2228" i="1"/>
  <c r="G2228" i="1" s="1"/>
  <c r="H2228" i="1" s="1"/>
  <c r="F2229" i="1"/>
  <c r="G2229" i="1" s="1"/>
  <c r="H2229" i="1" s="1"/>
  <c r="F2230" i="1"/>
  <c r="G2230" i="1" s="1"/>
  <c r="H2230" i="1" s="1"/>
  <c r="F2231" i="1"/>
  <c r="G2231" i="1" s="1"/>
  <c r="H2231" i="1" s="1"/>
  <c r="F2232" i="1"/>
  <c r="F2233" i="1"/>
  <c r="G2233" i="1" s="1"/>
  <c r="H2233" i="1" s="1"/>
  <c r="F2234" i="1"/>
  <c r="G2234" i="1" s="1"/>
  <c r="H2234" i="1" s="1"/>
  <c r="F2235" i="1"/>
  <c r="F2236" i="1"/>
  <c r="G2236" i="1" s="1"/>
  <c r="H2236" i="1" s="1"/>
  <c r="F2237" i="1"/>
  <c r="F2238" i="1"/>
  <c r="G2238" i="1" s="1"/>
  <c r="F2239" i="1"/>
  <c r="G2239" i="1" s="1"/>
  <c r="H2239" i="1" s="1"/>
  <c r="F2240" i="1"/>
  <c r="F2241" i="1"/>
  <c r="G2241" i="1" s="1"/>
  <c r="F2242" i="1"/>
  <c r="G2242" i="1" s="1"/>
  <c r="H2242" i="1" s="1"/>
  <c r="F2243" i="1"/>
  <c r="G2243" i="1" s="1"/>
  <c r="H2243" i="1" s="1"/>
  <c r="F2244" i="1"/>
  <c r="F2245" i="1"/>
  <c r="G2245" i="1" s="1"/>
  <c r="H2245" i="1" s="1"/>
  <c r="F2246" i="1"/>
  <c r="G2246" i="1" s="1"/>
  <c r="F2247" i="1"/>
  <c r="G2247" i="1" s="1"/>
  <c r="H2247" i="1" s="1"/>
  <c r="F2248" i="1"/>
  <c r="F2249" i="1"/>
  <c r="G2249" i="1" s="1"/>
  <c r="H2249" i="1" s="1"/>
  <c r="F2250" i="1"/>
  <c r="G2250" i="1" s="1"/>
  <c r="H2250" i="1" s="1"/>
  <c r="F2251" i="1"/>
  <c r="F2252" i="1"/>
  <c r="G2252" i="1" s="1"/>
  <c r="H2252" i="1" s="1"/>
  <c r="F2253" i="1"/>
  <c r="F2254" i="1"/>
  <c r="G2254" i="1" s="1"/>
  <c r="F2255" i="1"/>
  <c r="G2255" i="1" s="1"/>
  <c r="H2255" i="1" s="1"/>
  <c r="F2256" i="1"/>
  <c r="F2257" i="1"/>
  <c r="F2258" i="1"/>
  <c r="G2258" i="1" s="1"/>
  <c r="H2258" i="1" s="1"/>
  <c r="F2259" i="1"/>
  <c r="G2259" i="1" s="1"/>
  <c r="H2259" i="1" s="1"/>
  <c r="F2260" i="1"/>
  <c r="F2261" i="1"/>
  <c r="G2261" i="1" s="1"/>
  <c r="H2261" i="1" s="1"/>
  <c r="F2262" i="1"/>
  <c r="G2262" i="1" s="1"/>
  <c r="H2262" i="1" s="1"/>
  <c r="F2263" i="1"/>
  <c r="G2263" i="1" s="1"/>
  <c r="H2263" i="1" s="1"/>
  <c r="F2264" i="1"/>
  <c r="F2265" i="1"/>
  <c r="G2265" i="1" s="1"/>
  <c r="H2265" i="1" s="1"/>
  <c r="F2266" i="1"/>
  <c r="G2266" i="1" s="1"/>
  <c r="H2266" i="1" s="1"/>
  <c r="F2267" i="1"/>
  <c r="F2268" i="1"/>
  <c r="G2268" i="1" s="1"/>
  <c r="H2268" i="1" s="1"/>
  <c r="F2269" i="1"/>
  <c r="F2270" i="1"/>
  <c r="F2271" i="1"/>
  <c r="G2271" i="1" s="1"/>
  <c r="H2271" i="1" s="1"/>
  <c r="F2272" i="1"/>
  <c r="G2272" i="1" s="1"/>
  <c r="F2273" i="1"/>
  <c r="G2273" i="1" s="1"/>
  <c r="F2274" i="1"/>
  <c r="G2274" i="1" s="1"/>
  <c r="H2274" i="1" s="1"/>
  <c r="F2275" i="1"/>
  <c r="G2275" i="1" s="1"/>
  <c r="H2275" i="1" s="1"/>
  <c r="F2276" i="1"/>
  <c r="F2277" i="1"/>
  <c r="G2277" i="1" s="1"/>
  <c r="H2277" i="1" s="1"/>
  <c r="F2278" i="1"/>
  <c r="G2278" i="1" s="1"/>
  <c r="H2278" i="1" s="1"/>
  <c r="F2279" i="1"/>
  <c r="G2279" i="1" s="1"/>
  <c r="H2279" i="1" s="1"/>
  <c r="F2280" i="1"/>
  <c r="F2281" i="1"/>
  <c r="G2281" i="1" s="1"/>
  <c r="H2281" i="1" s="1"/>
  <c r="F2282" i="1"/>
  <c r="G2282" i="1" s="1"/>
  <c r="H2282" i="1" s="1"/>
  <c r="F2283" i="1"/>
  <c r="F2284" i="1"/>
  <c r="G2284" i="1" s="1"/>
  <c r="H2284" i="1" s="1"/>
  <c r="F2285" i="1"/>
  <c r="F2286" i="1"/>
  <c r="G2286" i="1" s="1"/>
  <c r="F2287" i="1"/>
  <c r="G2287" i="1" s="1"/>
  <c r="H2287" i="1" s="1"/>
  <c r="F2288" i="1"/>
  <c r="G2288" i="1" s="1"/>
  <c r="F2289" i="1"/>
  <c r="F2290" i="1"/>
  <c r="G2290" i="1" s="1"/>
  <c r="H2290" i="1" s="1"/>
  <c r="F2291" i="1"/>
  <c r="G2291" i="1" s="1"/>
  <c r="H2291" i="1" s="1"/>
  <c r="F2292" i="1"/>
  <c r="F2293" i="1"/>
  <c r="G2293" i="1" s="1"/>
  <c r="H2293" i="1" s="1"/>
  <c r="F2294" i="1"/>
  <c r="G2294" i="1" s="1"/>
  <c r="F2295" i="1"/>
  <c r="G2295" i="1" s="1"/>
  <c r="H2295" i="1" s="1"/>
  <c r="F2296" i="1"/>
  <c r="F2297" i="1"/>
  <c r="G2297" i="1" s="1"/>
  <c r="H2297" i="1" s="1"/>
  <c r="F2298" i="1"/>
  <c r="G2298" i="1" s="1"/>
  <c r="H2298" i="1" s="1"/>
  <c r="F2299" i="1"/>
  <c r="F2300" i="1"/>
  <c r="G2300" i="1" s="1"/>
  <c r="H2300" i="1" s="1"/>
  <c r="F2301" i="1"/>
  <c r="F2302" i="1"/>
  <c r="G2302" i="1" s="1"/>
  <c r="F2303" i="1"/>
  <c r="G2303" i="1" s="1"/>
  <c r="H2303" i="1" s="1"/>
  <c r="F2304" i="1"/>
  <c r="G2304" i="1" s="1"/>
  <c r="H2304" i="1" s="1"/>
  <c r="F2305" i="1"/>
  <c r="G2305" i="1" s="1"/>
  <c r="F2306" i="1"/>
  <c r="G2306" i="1" s="1"/>
  <c r="H2306" i="1" s="1"/>
  <c r="F2307" i="1"/>
  <c r="G2307" i="1" s="1"/>
  <c r="H2307" i="1" s="1"/>
  <c r="F2308" i="1"/>
  <c r="F2309" i="1"/>
  <c r="G2309" i="1" s="1"/>
  <c r="H2309" i="1" s="1"/>
  <c r="F2310" i="1"/>
  <c r="G2310" i="1" s="1"/>
  <c r="H2310" i="1" s="1"/>
  <c r="F2311" i="1"/>
  <c r="G2311" i="1" s="1"/>
  <c r="H2311" i="1" s="1"/>
  <c r="F2312" i="1"/>
  <c r="F2313" i="1"/>
  <c r="F2314" i="1"/>
  <c r="G2314" i="1" s="1"/>
  <c r="H2314" i="1" s="1"/>
  <c r="F2315" i="1"/>
  <c r="F2316" i="1"/>
  <c r="G2316" i="1" s="1"/>
  <c r="H2316" i="1" s="1"/>
  <c r="F2317" i="1"/>
  <c r="F2318" i="1"/>
  <c r="G2318" i="1" s="1"/>
  <c r="F2319" i="1"/>
  <c r="G2319" i="1" s="1"/>
  <c r="H2319" i="1" s="1"/>
  <c r="F2320" i="1"/>
  <c r="G2320" i="1" s="1"/>
  <c r="F2321" i="1"/>
  <c r="G2321" i="1" s="1"/>
  <c r="F2322" i="1"/>
  <c r="G2322" i="1" s="1"/>
  <c r="H2322" i="1" s="1"/>
  <c r="F2323" i="1"/>
  <c r="G2323" i="1" s="1"/>
  <c r="H2323" i="1" s="1"/>
  <c r="F2324" i="1"/>
  <c r="F2325" i="1"/>
  <c r="G2325" i="1" s="1"/>
  <c r="H2325" i="1" s="1"/>
  <c r="F2326" i="1"/>
  <c r="G2326" i="1" s="1"/>
  <c r="F2327" i="1"/>
  <c r="G2327" i="1" s="1"/>
  <c r="H2327" i="1" s="1"/>
  <c r="F2328" i="1"/>
  <c r="F2329" i="1"/>
  <c r="G2329" i="1" s="1"/>
  <c r="H2329" i="1" s="1"/>
  <c r="F2330" i="1"/>
  <c r="G2330" i="1" s="1"/>
  <c r="H2330" i="1" s="1"/>
  <c r="F2331" i="1"/>
  <c r="F2332" i="1"/>
  <c r="G2332" i="1" s="1"/>
  <c r="H2332" i="1" s="1"/>
  <c r="F2333" i="1"/>
  <c r="F2334" i="1"/>
  <c r="G2334" i="1" s="1"/>
  <c r="F2335" i="1"/>
  <c r="G2335" i="1" s="1"/>
  <c r="H2335" i="1" s="1"/>
  <c r="F2336" i="1"/>
  <c r="F2337" i="1"/>
  <c r="G2337" i="1" s="1"/>
  <c r="F2338" i="1"/>
  <c r="G2338" i="1" s="1"/>
  <c r="H2338" i="1" s="1"/>
  <c r="F2339" i="1"/>
  <c r="G2339" i="1" s="1"/>
  <c r="H2339" i="1" s="1"/>
  <c r="F2340" i="1"/>
  <c r="F2341" i="1"/>
  <c r="G2341" i="1" s="1"/>
  <c r="H2341" i="1" s="1"/>
  <c r="F2342" i="1"/>
  <c r="G2342" i="1" s="1"/>
  <c r="F2343" i="1"/>
  <c r="G2343" i="1" s="1"/>
  <c r="H2343" i="1" s="1"/>
  <c r="F2344" i="1"/>
  <c r="F2345" i="1"/>
  <c r="G2345" i="1" s="1"/>
  <c r="H2345" i="1" s="1"/>
  <c r="F2346" i="1"/>
  <c r="G2346" i="1" s="1"/>
  <c r="H2346" i="1" s="1"/>
  <c r="F2347" i="1"/>
  <c r="F2348" i="1"/>
  <c r="G2348" i="1" s="1"/>
  <c r="H2348" i="1" s="1"/>
  <c r="F2349" i="1"/>
  <c r="F2350" i="1"/>
  <c r="G2350" i="1" s="1"/>
  <c r="F2351" i="1"/>
  <c r="G2351" i="1" s="1"/>
  <c r="H2351" i="1" s="1"/>
  <c r="F2352" i="1"/>
  <c r="F2353" i="1"/>
  <c r="F2354" i="1"/>
  <c r="G2354" i="1" s="1"/>
  <c r="H2354" i="1" s="1"/>
  <c r="F2355" i="1"/>
  <c r="G2355" i="1" s="1"/>
  <c r="H2355" i="1" s="1"/>
  <c r="F2356" i="1"/>
  <c r="F2357" i="1"/>
  <c r="G2357" i="1" s="1"/>
  <c r="H2357" i="1" s="1"/>
  <c r="F2358" i="1"/>
  <c r="G2358" i="1" s="1"/>
  <c r="H2358" i="1" s="1"/>
  <c r="F2359" i="1"/>
  <c r="G2359" i="1" s="1"/>
  <c r="H2359" i="1" s="1"/>
  <c r="F2360" i="1"/>
  <c r="F2361" i="1"/>
  <c r="G2361" i="1" s="1"/>
  <c r="H2361" i="1" s="1"/>
  <c r="F2362" i="1"/>
  <c r="G2362" i="1" s="1"/>
  <c r="H2362" i="1" s="1"/>
  <c r="F2363" i="1"/>
  <c r="F2364" i="1"/>
  <c r="G2364" i="1" s="1"/>
  <c r="H2364" i="1" s="1"/>
  <c r="F2365" i="1"/>
  <c r="F2366" i="1"/>
  <c r="G2366" i="1" s="1"/>
  <c r="F2367" i="1"/>
  <c r="G2367" i="1" s="1"/>
  <c r="H2367" i="1" s="1"/>
  <c r="F2368" i="1"/>
  <c r="F2369" i="1"/>
  <c r="G2369" i="1" s="1"/>
  <c r="F2370" i="1"/>
  <c r="G2370" i="1" s="1"/>
  <c r="H2370" i="1" s="1"/>
  <c r="F2371" i="1"/>
  <c r="G2371" i="1" s="1"/>
  <c r="H2371" i="1" s="1"/>
  <c r="F2372" i="1"/>
  <c r="F2373" i="1"/>
  <c r="G2373" i="1" s="1"/>
  <c r="H2373" i="1" s="1"/>
  <c r="F2374" i="1"/>
  <c r="G2374" i="1" s="1"/>
  <c r="F2375" i="1"/>
  <c r="G2375" i="1" s="1"/>
  <c r="H2375" i="1" s="1"/>
  <c r="F2376" i="1"/>
  <c r="F2377" i="1"/>
  <c r="G2377" i="1" s="1"/>
  <c r="H2377" i="1" s="1"/>
  <c r="F2378" i="1"/>
  <c r="G2378" i="1" s="1"/>
  <c r="H2378" i="1" s="1"/>
  <c r="F2379" i="1"/>
  <c r="F2380" i="1"/>
  <c r="G2380" i="1" s="1"/>
  <c r="H2380" i="1" s="1"/>
  <c r="F2381" i="1"/>
  <c r="F2382" i="1"/>
  <c r="G2382" i="1" s="1"/>
  <c r="F2383" i="1"/>
  <c r="G2383" i="1" s="1"/>
  <c r="H2383" i="1" s="1"/>
  <c r="F2384" i="1"/>
  <c r="F2385" i="1"/>
  <c r="G2385" i="1" s="1"/>
  <c r="F2386" i="1"/>
  <c r="G2386" i="1" s="1"/>
  <c r="H2386" i="1" s="1"/>
  <c r="F2387" i="1"/>
  <c r="G2387" i="1" s="1"/>
  <c r="H2387" i="1" s="1"/>
  <c r="F2388" i="1"/>
  <c r="F2389" i="1"/>
  <c r="G2389" i="1" s="1"/>
  <c r="H2389" i="1" s="1"/>
  <c r="F2390" i="1"/>
  <c r="F2391" i="1"/>
  <c r="G2391" i="1" s="1"/>
  <c r="H2391" i="1" s="1"/>
  <c r="F2392" i="1"/>
  <c r="F2393" i="1"/>
  <c r="G2393" i="1" s="1"/>
  <c r="H2393" i="1" s="1"/>
  <c r="F2394" i="1"/>
  <c r="G2394" i="1" s="1"/>
  <c r="H2394" i="1" s="1"/>
  <c r="F2395" i="1"/>
  <c r="F2396" i="1"/>
  <c r="G2396" i="1" s="1"/>
  <c r="H2396" i="1" s="1"/>
  <c r="F2397" i="1"/>
  <c r="F2398" i="1"/>
  <c r="G2398" i="1" s="1"/>
  <c r="F2399" i="1"/>
  <c r="G2399" i="1" s="1"/>
  <c r="H2399" i="1" s="1"/>
  <c r="F2400" i="1"/>
  <c r="G2400" i="1" s="1"/>
  <c r="H2400" i="1" s="1"/>
  <c r="F2401" i="1"/>
  <c r="F2402" i="1"/>
  <c r="G2402" i="1" s="1"/>
  <c r="H2402" i="1" s="1"/>
  <c r="F2403" i="1"/>
  <c r="G2403" i="1" s="1"/>
  <c r="H2403" i="1" s="1"/>
  <c r="F2404" i="1"/>
  <c r="G2404" i="1" s="1"/>
  <c r="H2404" i="1" s="1"/>
  <c r="F2405" i="1"/>
  <c r="G2405" i="1" s="1"/>
  <c r="H2405" i="1" s="1"/>
  <c r="F2406" i="1"/>
  <c r="G2406" i="1" s="1"/>
  <c r="H2406" i="1" s="1"/>
  <c r="F2407" i="1"/>
  <c r="G2407" i="1" s="1"/>
  <c r="H2407" i="1" s="1"/>
  <c r="F2408" i="1"/>
  <c r="F2409" i="1"/>
  <c r="G2409" i="1" s="1"/>
  <c r="H2409" i="1" s="1"/>
  <c r="F2410" i="1"/>
  <c r="G2410" i="1" s="1"/>
  <c r="H2410" i="1" s="1"/>
  <c r="F2411" i="1"/>
  <c r="F2412" i="1"/>
  <c r="G2412" i="1" s="1"/>
  <c r="H2412" i="1" s="1"/>
  <c r="F2413" i="1"/>
  <c r="F2414" i="1"/>
  <c r="G2414" i="1" s="1"/>
  <c r="F2415" i="1"/>
  <c r="G2415" i="1" s="1"/>
  <c r="H2415" i="1" s="1"/>
  <c r="F2416" i="1"/>
  <c r="F2417" i="1"/>
  <c r="G2417" i="1" s="1"/>
  <c r="F2418" i="1"/>
  <c r="G2418" i="1" s="1"/>
  <c r="H2418" i="1" s="1"/>
  <c r="F2419" i="1"/>
  <c r="G2419" i="1" s="1"/>
  <c r="H2419" i="1" s="1"/>
  <c r="F2420" i="1"/>
  <c r="G2420" i="1" s="1"/>
  <c r="F2421" i="1"/>
  <c r="G2421" i="1" s="1"/>
  <c r="H2421" i="1" s="1"/>
  <c r="F2422" i="1"/>
  <c r="G2422" i="1" s="1"/>
  <c r="H2422" i="1" s="1"/>
  <c r="F2423" i="1"/>
  <c r="G2423" i="1" s="1"/>
  <c r="H2423" i="1" s="1"/>
  <c r="F2424" i="1"/>
  <c r="F2425" i="1"/>
  <c r="F2426" i="1"/>
  <c r="G2426" i="1" s="1"/>
  <c r="H2426" i="1" s="1"/>
  <c r="F2427" i="1"/>
  <c r="F2428" i="1"/>
  <c r="G2428" i="1" s="1"/>
  <c r="H2428" i="1" s="1"/>
  <c r="F2429" i="1"/>
  <c r="F2430" i="1"/>
  <c r="G2430" i="1" s="1"/>
  <c r="F2431" i="1"/>
  <c r="G2431" i="1" s="1"/>
  <c r="H2431" i="1" s="1"/>
  <c r="F2432" i="1"/>
  <c r="G2432" i="1" s="1"/>
  <c r="F2433" i="1"/>
  <c r="G2433" i="1" s="1"/>
  <c r="F2434" i="1"/>
  <c r="G2434" i="1" s="1"/>
  <c r="H2434" i="1" s="1"/>
  <c r="F2435" i="1"/>
  <c r="G2435" i="1" s="1"/>
  <c r="H2435" i="1" s="1"/>
  <c r="F2436" i="1"/>
  <c r="G2436" i="1" s="1"/>
  <c r="F2437" i="1"/>
  <c r="G2437" i="1" s="1"/>
  <c r="H2437" i="1" s="1"/>
  <c r="F2438" i="1"/>
  <c r="G2438" i="1" s="1"/>
  <c r="F2439" i="1"/>
  <c r="G2439" i="1" s="1"/>
  <c r="H2439" i="1" s="1"/>
  <c r="F2440" i="1"/>
  <c r="F2441" i="1"/>
  <c r="G2441" i="1" s="1"/>
  <c r="H2441" i="1" s="1"/>
  <c r="F2442" i="1"/>
  <c r="G2442" i="1" s="1"/>
  <c r="H2442" i="1" s="1"/>
  <c r="F2443" i="1"/>
  <c r="F2444" i="1"/>
  <c r="G2444" i="1" s="1"/>
  <c r="H2444" i="1" s="1"/>
  <c r="F2445" i="1"/>
  <c r="F2446" i="1"/>
  <c r="G2446" i="1" s="1"/>
  <c r="F2447" i="1"/>
  <c r="G2447" i="1" s="1"/>
  <c r="H2447" i="1" s="1"/>
  <c r="F2448" i="1"/>
  <c r="G2448" i="1" s="1"/>
  <c r="F2449" i="1"/>
  <c r="G2449" i="1" s="1"/>
  <c r="F2450" i="1"/>
  <c r="G2450" i="1" s="1"/>
  <c r="H2450" i="1" s="1"/>
  <c r="F2451" i="1"/>
  <c r="G2451" i="1" s="1"/>
  <c r="H2451" i="1" s="1"/>
  <c r="F2452" i="1"/>
  <c r="G2452" i="1" s="1"/>
  <c r="F2453" i="1"/>
  <c r="G2453" i="1" s="1"/>
  <c r="H2453" i="1" s="1"/>
  <c r="F2454" i="1"/>
  <c r="G2454" i="1" s="1"/>
  <c r="F2455" i="1"/>
  <c r="G2455" i="1" s="1"/>
  <c r="H2455" i="1" s="1"/>
  <c r="F2456" i="1"/>
  <c r="F2457" i="1"/>
  <c r="G2457" i="1" s="1"/>
  <c r="H2457" i="1" s="1"/>
  <c r="F2458" i="1"/>
  <c r="G2458" i="1" s="1"/>
  <c r="H2458" i="1" s="1"/>
  <c r="F2459" i="1"/>
  <c r="F2460" i="1"/>
  <c r="G2460" i="1" s="1"/>
  <c r="H2460" i="1" s="1"/>
  <c r="F2461" i="1"/>
  <c r="F2462" i="1"/>
  <c r="G2462" i="1" s="1"/>
  <c r="F2463" i="1"/>
  <c r="G2463" i="1" s="1"/>
  <c r="H2463" i="1" s="1"/>
  <c r="F2464" i="1"/>
  <c r="F2465" i="1"/>
  <c r="F2466" i="1"/>
  <c r="G2466" i="1" s="1"/>
  <c r="H2466" i="1" s="1"/>
  <c r="F2467" i="1"/>
  <c r="G2467" i="1" s="1"/>
  <c r="H2467" i="1" s="1"/>
  <c r="F2468" i="1"/>
  <c r="G2468" i="1" s="1"/>
  <c r="F2469" i="1"/>
  <c r="G2469" i="1" s="1"/>
  <c r="H2469" i="1" s="1"/>
  <c r="F2470" i="1"/>
  <c r="G2470" i="1" s="1"/>
  <c r="F2471" i="1"/>
  <c r="G2471" i="1" s="1"/>
  <c r="H2471" i="1" s="1"/>
  <c r="F2472" i="1"/>
  <c r="F2473" i="1"/>
  <c r="F2474" i="1"/>
  <c r="G2474" i="1" s="1"/>
  <c r="H2474" i="1" s="1"/>
  <c r="F2475" i="1"/>
  <c r="F2476" i="1"/>
  <c r="G2476" i="1" s="1"/>
  <c r="H2476" i="1" s="1"/>
  <c r="F2477" i="1"/>
  <c r="F2478" i="1"/>
  <c r="G2478" i="1" s="1"/>
  <c r="F2479" i="1"/>
  <c r="G2479" i="1" s="1"/>
  <c r="H2479" i="1" s="1"/>
  <c r="F2480" i="1"/>
  <c r="G2480" i="1" s="1"/>
  <c r="F2481" i="1"/>
  <c r="G2481" i="1" s="1"/>
  <c r="F2482" i="1"/>
  <c r="G2482" i="1" s="1"/>
  <c r="H2482" i="1" s="1"/>
  <c r="F2483" i="1"/>
  <c r="G2483" i="1" s="1"/>
  <c r="H2483" i="1" s="1"/>
  <c r="F2484" i="1"/>
  <c r="G2484" i="1" s="1"/>
  <c r="F2485" i="1"/>
  <c r="G2485" i="1" s="1"/>
  <c r="H2485" i="1" s="1"/>
  <c r="F2486" i="1"/>
  <c r="G2486" i="1" s="1"/>
  <c r="F2487" i="1"/>
  <c r="G2487" i="1" s="1"/>
  <c r="H2487" i="1" s="1"/>
  <c r="F2488" i="1"/>
  <c r="F2489" i="1"/>
  <c r="G2489" i="1" s="1"/>
  <c r="H2489" i="1" s="1"/>
  <c r="F2490" i="1"/>
  <c r="G2490" i="1" s="1"/>
  <c r="H2490" i="1" s="1"/>
  <c r="F2491" i="1"/>
  <c r="F2492" i="1"/>
  <c r="G2492" i="1" s="1"/>
  <c r="H2492" i="1" s="1"/>
  <c r="F2493" i="1"/>
  <c r="F2494" i="1"/>
  <c r="G2494" i="1" s="1"/>
  <c r="F2495" i="1"/>
  <c r="G2495" i="1" s="1"/>
  <c r="H2495" i="1" s="1"/>
  <c r="F2496" i="1"/>
  <c r="F2497" i="1"/>
  <c r="G2497" i="1" s="1"/>
  <c r="F2498" i="1"/>
  <c r="G2498" i="1" s="1"/>
  <c r="H2498" i="1" s="1"/>
  <c r="F2499" i="1"/>
  <c r="G2499" i="1" s="1"/>
  <c r="H2499" i="1" s="1"/>
  <c r="F2500" i="1"/>
  <c r="G2500" i="1" s="1"/>
  <c r="F2501" i="1"/>
  <c r="G2501" i="1" s="1"/>
  <c r="H2501" i="1" s="1"/>
  <c r="F2" i="1"/>
  <c r="G2" i="1" s="1"/>
  <c r="H2" i="1" s="1"/>
  <c r="C5" i="2"/>
  <c r="C7" i="2"/>
  <c r="C3" i="2"/>
  <c r="C2" i="2"/>
  <c r="C4" i="2"/>
  <c r="C9" i="2"/>
  <c r="C8" i="2"/>
  <c r="C10" i="2"/>
  <c r="C6" i="2"/>
  <c r="G3" i="1"/>
  <c r="H3" i="1" s="1"/>
  <c r="G4" i="1"/>
  <c r="H4" i="1" s="1"/>
  <c r="G5" i="1"/>
  <c r="H5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6" i="1"/>
  <c r="G17" i="1"/>
  <c r="G19" i="1"/>
  <c r="H19" i="1" s="1"/>
  <c r="G20" i="1"/>
  <c r="H20" i="1" s="1"/>
  <c r="G21" i="1"/>
  <c r="H21" i="1" s="1"/>
  <c r="G24" i="1"/>
  <c r="H24" i="1" s="1"/>
  <c r="G25" i="1"/>
  <c r="H25" i="1" s="1"/>
  <c r="G27" i="1"/>
  <c r="H27" i="1" s="1"/>
  <c r="G28" i="1"/>
  <c r="H28" i="1" s="1"/>
  <c r="G29" i="1"/>
  <c r="H29" i="1" s="1"/>
  <c r="G32" i="1"/>
  <c r="G33" i="1"/>
  <c r="G35" i="1"/>
  <c r="H35" i="1" s="1"/>
  <c r="G36" i="1"/>
  <c r="H36" i="1" s="1"/>
  <c r="G37" i="1"/>
  <c r="H37" i="1" s="1"/>
  <c r="G40" i="1"/>
  <c r="H40" i="1" s="1"/>
  <c r="G41" i="1"/>
  <c r="H41" i="1" s="1"/>
  <c r="G43" i="1"/>
  <c r="H43" i="1" s="1"/>
  <c r="G44" i="1"/>
  <c r="H44" i="1" s="1"/>
  <c r="G45" i="1"/>
  <c r="H45" i="1" s="1"/>
  <c r="G47" i="1"/>
  <c r="H47" i="1" s="1"/>
  <c r="G48" i="1"/>
  <c r="G49" i="1"/>
  <c r="G50" i="1"/>
  <c r="H50" i="1" s="1"/>
  <c r="G51" i="1"/>
  <c r="H51" i="1" s="1"/>
  <c r="G52" i="1"/>
  <c r="H52" i="1" s="1"/>
  <c r="G53" i="1"/>
  <c r="H53" i="1" s="1"/>
  <c r="G56" i="1"/>
  <c r="H56" i="1" s="1"/>
  <c r="G57" i="1"/>
  <c r="H57" i="1" s="1"/>
  <c r="G59" i="1"/>
  <c r="H59" i="1" s="1"/>
  <c r="G60" i="1"/>
  <c r="H60" i="1" s="1"/>
  <c r="G61" i="1"/>
  <c r="H61" i="1" s="1"/>
  <c r="G64" i="1"/>
  <c r="G65" i="1"/>
  <c r="G67" i="1"/>
  <c r="H67" i="1" s="1"/>
  <c r="G68" i="1"/>
  <c r="H68" i="1" s="1"/>
  <c r="G69" i="1"/>
  <c r="H69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80" i="1"/>
  <c r="G81" i="1"/>
  <c r="G83" i="1"/>
  <c r="H83" i="1" s="1"/>
  <c r="G84" i="1"/>
  <c r="H84" i="1" s="1"/>
  <c r="G85" i="1"/>
  <c r="H85" i="1" s="1"/>
  <c r="G86" i="1"/>
  <c r="H86" i="1" s="1"/>
  <c r="G88" i="1"/>
  <c r="H88" i="1" s="1"/>
  <c r="G89" i="1"/>
  <c r="H89" i="1" s="1"/>
  <c r="G91" i="1"/>
  <c r="H91" i="1" s="1"/>
  <c r="G92" i="1"/>
  <c r="H92" i="1" s="1"/>
  <c r="G93" i="1"/>
  <c r="H93" i="1" s="1"/>
  <c r="G96" i="1"/>
  <c r="H96" i="1" s="1"/>
  <c r="G97" i="1"/>
  <c r="G99" i="1"/>
  <c r="H99" i="1" s="1"/>
  <c r="G100" i="1"/>
  <c r="H100" i="1" s="1"/>
  <c r="G101" i="1"/>
  <c r="H101" i="1" s="1"/>
  <c r="G104" i="1"/>
  <c r="H104" i="1" s="1"/>
  <c r="G105" i="1"/>
  <c r="H105" i="1" s="1"/>
  <c r="G107" i="1"/>
  <c r="H107" i="1" s="1"/>
  <c r="G108" i="1"/>
  <c r="H108" i="1" s="1"/>
  <c r="G109" i="1"/>
  <c r="H109" i="1" s="1"/>
  <c r="G112" i="1"/>
  <c r="G113" i="1"/>
  <c r="G114" i="1"/>
  <c r="H114" i="1" s="1"/>
  <c r="G115" i="1"/>
  <c r="H115" i="1" s="1"/>
  <c r="G116" i="1"/>
  <c r="H116" i="1" s="1"/>
  <c r="G117" i="1"/>
  <c r="H117" i="1" s="1"/>
  <c r="G120" i="1"/>
  <c r="H120" i="1" s="1"/>
  <c r="G121" i="1"/>
  <c r="H121" i="1" s="1"/>
  <c r="G123" i="1"/>
  <c r="H123" i="1" s="1"/>
  <c r="G124" i="1"/>
  <c r="H124" i="1" s="1"/>
  <c r="G125" i="1"/>
  <c r="H125" i="1" s="1"/>
  <c r="G128" i="1"/>
  <c r="G129" i="1"/>
  <c r="G131" i="1"/>
  <c r="H131" i="1" s="1"/>
  <c r="G132" i="1"/>
  <c r="H132" i="1" s="1"/>
  <c r="G133" i="1"/>
  <c r="H133" i="1" s="1"/>
  <c r="G136" i="1"/>
  <c r="H136" i="1" s="1"/>
  <c r="G137" i="1"/>
  <c r="H137" i="1" s="1"/>
  <c r="G139" i="1"/>
  <c r="H139" i="1" s="1"/>
  <c r="G140" i="1"/>
  <c r="H140" i="1" s="1"/>
  <c r="G141" i="1"/>
  <c r="H141" i="1" s="1"/>
  <c r="G144" i="1"/>
  <c r="G145" i="1"/>
  <c r="G147" i="1"/>
  <c r="H147" i="1" s="1"/>
  <c r="G148" i="1"/>
  <c r="H148" i="1" s="1"/>
  <c r="G149" i="1"/>
  <c r="H149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60" i="1"/>
  <c r="G161" i="1"/>
  <c r="G163" i="1"/>
  <c r="H163" i="1" s="1"/>
  <c r="G164" i="1"/>
  <c r="H164" i="1" s="1"/>
  <c r="G165" i="1"/>
  <c r="H165" i="1" s="1"/>
  <c r="G168" i="1"/>
  <c r="H168" i="1" s="1"/>
  <c r="G169" i="1"/>
  <c r="H169" i="1" s="1"/>
  <c r="G171" i="1"/>
  <c r="H171" i="1" s="1"/>
  <c r="G172" i="1"/>
  <c r="H172" i="1" s="1"/>
  <c r="G173" i="1"/>
  <c r="H173" i="1" s="1"/>
  <c r="G176" i="1"/>
  <c r="G177" i="1"/>
  <c r="G179" i="1"/>
  <c r="H179" i="1" s="1"/>
  <c r="G180" i="1"/>
  <c r="H180" i="1" s="1"/>
  <c r="G181" i="1"/>
  <c r="H181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2" i="1"/>
  <c r="G193" i="1"/>
  <c r="G195" i="1"/>
  <c r="H195" i="1" s="1"/>
  <c r="G196" i="1"/>
  <c r="H196" i="1" s="1"/>
  <c r="G197" i="1"/>
  <c r="H197" i="1" s="1"/>
  <c r="G200" i="1"/>
  <c r="H200" i="1" s="1"/>
  <c r="G201" i="1"/>
  <c r="H201" i="1" s="1"/>
  <c r="G203" i="1"/>
  <c r="H203" i="1" s="1"/>
  <c r="G204" i="1"/>
  <c r="H204" i="1" s="1"/>
  <c r="G205" i="1"/>
  <c r="H205" i="1" s="1"/>
  <c r="G208" i="1"/>
  <c r="G209" i="1"/>
  <c r="G211" i="1"/>
  <c r="H211" i="1" s="1"/>
  <c r="G212" i="1"/>
  <c r="H212" i="1" s="1"/>
  <c r="G213" i="1"/>
  <c r="H213" i="1" s="1"/>
  <c r="G215" i="1"/>
  <c r="H215" i="1" s="1"/>
  <c r="G216" i="1"/>
  <c r="H216" i="1" s="1"/>
  <c r="G217" i="1"/>
  <c r="H217" i="1" s="1"/>
  <c r="G219" i="1"/>
  <c r="H219" i="1" s="1"/>
  <c r="G220" i="1"/>
  <c r="H220" i="1" s="1"/>
  <c r="G221" i="1"/>
  <c r="H221" i="1" s="1"/>
  <c r="G224" i="1"/>
  <c r="H224" i="1" s="1"/>
  <c r="G225" i="1"/>
  <c r="G227" i="1"/>
  <c r="H227" i="1" s="1"/>
  <c r="G228" i="1"/>
  <c r="H228" i="1" s="1"/>
  <c r="G229" i="1"/>
  <c r="H229" i="1" s="1"/>
  <c r="G232" i="1"/>
  <c r="H232" i="1" s="1"/>
  <c r="G233" i="1"/>
  <c r="H233" i="1" s="1"/>
  <c r="G235" i="1"/>
  <c r="H235" i="1" s="1"/>
  <c r="G236" i="1"/>
  <c r="H236" i="1" s="1"/>
  <c r="G237" i="1"/>
  <c r="H237" i="1" s="1"/>
  <c r="G240" i="1"/>
  <c r="G241" i="1"/>
  <c r="G243" i="1"/>
  <c r="H243" i="1" s="1"/>
  <c r="G244" i="1"/>
  <c r="H244" i="1" s="1"/>
  <c r="G245" i="1"/>
  <c r="H245" i="1" s="1"/>
  <c r="G248" i="1"/>
  <c r="H248" i="1" s="1"/>
  <c r="G249" i="1"/>
  <c r="H249" i="1" s="1"/>
  <c r="G251" i="1"/>
  <c r="H251" i="1" s="1"/>
  <c r="G252" i="1"/>
  <c r="H252" i="1" s="1"/>
  <c r="G253" i="1"/>
  <c r="H253" i="1" s="1"/>
  <c r="G256" i="1"/>
  <c r="G257" i="1"/>
  <c r="G258" i="1"/>
  <c r="H258" i="1" s="1"/>
  <c r="G259" i="1"/>
  <c r="H259" i="1" s="1"/>
  <c r="G260" i="1"/>
  <c r="H260" i="1" s="1"/>
  <c r="G261" i="1"/>
  <c r="H261" i="1" s="1"/>
  <c r="G264" i="1"/>
  <c r="H264" i="1" s="1"/>
  <c r="G265" i="1"/>
  <c r="H265" i="1" s="1"/>
  <c r="G267" i="1"/>
  <c r="H267" i="1" s="1"/>
  <c r="G268" i="1"/>
  <c r="H268" i="1" s="1"/>
  <c r="G269" i="1"/>
  <c r="H269" i="1" s="1"/>
  <c r="G272" i="1"/>
  <c r="G273" i="1"/>
  <c r="G275" i="1"/>
  <c r="H275" i="1" s="1"/>
  <c r="G276" i="1"/>
  <c r="H276" i="1" s="1"/>
  <c r="G277" i="1"/>
  <c r="H277" i="1" s="1"/>
  <c r="G278" i="1"/>
  <c r="H278" i="1" s="1"/>
  <c r="G280" i="1"/>
  <c r="H280" i="1" s="1"/>
  <c r="G281" i="1"/>
  <c r="H281" i="1" s="1"/>
  <c r="G283" i="1"/>
  <c r="H283" i="1" s="1"/>
  <c r="G284" i="1"/>
  <c r="H284" i="1" s="1"/>
  <c r="G285" i="1"/>
  <c r="H285" i="1" s="1"/>
  <c r="G288" i="1"/>
  <c r="G289" i="1"/>
  <c r="G291" i="1"/>
  <c r="H291" i="1" s="1"/>
  <c r="G292" i="1"/>
  <c r="H292" i="1" s="1"/>
  <c r="G293" i="1"/>
  <c r="H293" i="1" s="1"/>
  <c r="G294" i="1"/>
  <c r="H294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3" i="1"/>
  <c r="H303" i="1" s="1"/>
  <c r="G304" i="1"/>
  <c r="G305" i="1"/>
  <c r="G307" i="1"/>
  <c r="H307" i="1" s="1"/>
  <c r="G308" i="1"/>
  <c r="H308" i="1" s="1"/>
  <c r="G309" i="1"/>
  <c r="H309" i="1" s="1"/>
  <c r="G311" i="1"/>
  <c r="H311" i="1" s="1"/>
  <c r="G312" i="1"/>
  <c r="H312" i="1" s="1"/>
  <c r="G313" i="1"/>
  <c r="H313" i="1" s="1"/>
  <c r="G315" i="1"/>
  <c r="H315" i="1" s="1"/>
  <c r="G316" i="1"/>
  <c r="H316" i="1" s="1"/>
  <c r="G317" i="1"/>
  <c r="H317" i="1" s="1"/>
  <c r="G320" i="1"/>
  <c r="G321" i="1"/>
  <c r="G323" i="1"/>
  <c r="H323" i="1" s="1"/>
  <c r="G324" i="1"/>
  <c r="H324" i="1" s="1"/>
  <c r="G325" i="1"/>
  <c r="H325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6" i="1"/>
  <c r="G337" i="1"/>
  <c r="G339" i="1"/>
  <c r="H339" i="1" s="1"/>
  <c r="G340" i="1"/>
  <c r="H340" i="1" s="1"/>
  <c r="G341" i="1"/>
  <c r="H341" i="1" s="1"/>
  <c r="G344" i="1"/>
  <c r="H344" i="1" s="1"/>
  <c r="G345" i="1"/>
  <c r="H345" i="1" s="1"/>
  <c r="G347" i="1"/>
  <c r="H347" i="1" s="1"/>
  <c r="G348" i="1"/>
  <c r="H348" i="1" s="1"/>
  <c r="G349" i="1"/>
  <c r="H349" i="1" s="1"/>
  <c r="G352" i="1"/>
  <c r="G353" i="1"/>
  <c r="G355" i="1"/>
  <c r="H355" i="1" s="1"/>
  <c r="G356" i="1"/>
  <c r="H356" i="1" s="1"/>
  <c r="G357" i="1"/>
  <c r="H357" i="1" s="1"/>
  <c r="G360" i="1"/>
  <c r="H360" i="1" s="1"/>
  <c r="G361" i="1"/>
  <c r="H361" i="1" s="1"/>
  <c r="G363" i="1"/>
  <c r="H363" i="1" s="1"/>
  <c r="G364" i="1"/>
  <c r="H364" i="1" s="1"/>
  <c r="G365" i="1"/>
  <c r="H365" i="1" s="1"/>
  <c r="G368" i="1"/>
  <c r="H368" i="1" s="1"/>
  <c r="G369" i="1"/>
  <c r="H369" i="1" s="1"/>
  <c r="G371" i="1"/>
  <c r="H371" i="1" s="1"/>
  <c r="G372" i="1"/>
  <c r="H372" i="1" s="1"/>
  <c r="G373" i="1"/>
  <c r="H373" i="1" s="1"/>
  <c r="G376" i="1"/>
  <c r="H376" i="1" s="1"/>
  <c r="G377" i="1"/>
  <c r="H377" i="1" s="1"/>
  <c r="G379" i="1"/>
  <c r="H379" i="1" s="1"/>
  <c r="G380" i="1"/>
  <c r="H380" i="1" s="1"/>
  <c r="G381" i="1"/>
  <c r="H381" i="1" s="1"/>
  <c r="G384" i="1"/>
  <c r="G385" i="1"/>
  <c r="G387" i="1"/>
  <c r="H387" i="1" s="1"/>
  <c r="G388" i="1"/>
  <c r="H388" i="1" s="1"/>
  <c r="G389" i="1"/>
  <c r="H389" i="1" s="1"/>
  <c r="G392" i="1"/>
  <c r="H392" i="1" s="1"/>
  <c r="G393" i="1"/>
  <c r="H393" i="1" s="1"/>
  <c r="G395" i="1"/>
  <c r="H395" i="1" s="1"/>
  <c r="G396" i="1"/>
  <c r="H396" i="1" s="1"/>
  <c r="G397" i="1"/>
  <c r="H397" i="1" s="1"/>
  <c r="G400" i="1"/>
  <c r="G401" i="1"/>
  <c r="G403" i="1"/>
  <c r="H403" i="1" s="1"/>
  <c r="G404" i="1"/>
  <c r="H404" i="1" s="1"/>
  <c r="G405" i="1"/>
  <c r="H405" i="1" s="1"/>
  <c r="G408" i="1"/>
  <c r="H408" i="1" s="1"/>
  <c r="G409" i="1"/>
  <c r="H409" i="1" s="1"/>
  <c r="G411" i="1"/>
  <c r="H411" i="1" s="1"/>
  <c r="G412" i="1"/>
  <c r="H412" i="1" s="1"/>
  <c r="G413" i="1"/>
  <c r="H413" i="1" s="1"/>
  <c r="G416" i="1"/>
  <c r="G417" i="1"/>
  <c r="G419" i="1"/>
  <c r="H419" i="1" s="1"/>
  <c r="G420" i="1"/>
  <c r="H420" i="1" s="1"/>
  <c r="G421" i="1"/>
  <c r="H421" i="1" s="1"/>
  <c r="G423" i="1"/>
  <c r="H423" i="1" s="1"/>
  <c r="G424" i="1"/>
  <c r="H424" i="1" s="1"/>
  <c r="G425" i="1"/>
  <c r="H425" i="1" s="1"/>
  <c r="G427" i="1"/>
  <c r="H427" i="1" s="1"/>
  <c r="G428" i="1"/>
  <c r="H428" i="1" s="1"/>
  <c r="G429" i="1"/>
  <c r="H429" i="1" s="1"/>
  <c r="G432" i="1"/>
  <c r="G433" i="1"/>
  <c r="G435" i="1"/>
  <c r="H435" i="1" s="1"/>
  <c r="G436" i="1"/>
  <c r="H436" i="1" s="1"/>
  <c r="G437" i="1"/>
  <c r="H437" i="1" s="1"/>
  <c r="G438" i="1"/>
  <c r="H438" i="1" s="1"/>
  <c r="G440" i="1"/>
  <c r="H440" i="1" s="1"/>
  <c r="G441" i="1"/>
  <c r="H441" i="1" s="1"/>
  <c r="G443" i="1"/>
  <c r="H443" i="1" s="1"/>
  <c r="G444" i="1"/>
  <c r="H444" i="1" s="1"/>
  <c r="G445" i="1"/>
  <c r="H445" i="1" s="1"/>
  <c r="G448" i="1"/>
  <c r="G449" i="1"/>
  <c r="G451" i="1"/>
  <c r="H451" i="1" s="1"/>
  <c r="G452" i="1"/>
  <c r="H452" i="1" s="1"/>
  <c r="G453" i="1"/>
  <c r="H453" i="1" s="1"/>
  <c r="G456" i="1"/>
  <c r="H456" i="1" s="1"/>
  <c r="G457" i="1"/>
  <c r="H457" i="1" s="1"/>
  <c r="G459" i="1"/>
  <c r="H459" i="1" s="1"/>
  <c r="G460" i="1"/>
  <c r="H460" i="1" s="1"/>
  <c r="G461" i="1"/>
  <c r="H461" i="1" s="1"/>
  <c r="G464" i="1"/>
  <c r="G465" i="1"/>
  <c r="G466" i="1"/>
  <c r="H466" i="1" s="1"/>
  <c r="G467" i="1"/>
  <c r="H467" i="1" s="1"/>
  <c r="G468" i="1"/>
  <c r="H468" i="1" s="1"/>
  <c r="G469" i="1"/>
  <c r="H469" i="1" s="1"/>
  <c r="G472" i="1"/>
  <c r="H472" i="1" s="1"/>
  <c r="G473" i="1"/>
  <c r="H473" i="1" s="1"/>
  <c r="G475" i="1"/>
  <c r="H475" i="1" s="1"/>
  <c r="G476" i="1"/>
  <c r="H476" i="1" s="1"/>
  <c r="G477" i="1"/>
  <c r="H477" i="1" s="1"/>
  <c r="G480" i="1"/>
  <c r="G481" i="1"/>
  <c r="G483" i="1"/>
  <c r="H483" i="1" s="1"/>
  <c r="G484" i="1"/>
  <c r="H484" i="1" s="1"/>
  <c r="G485" i="1"/>
  <c r="H485" i="1" s="1"/>
  <c r="G487" i="1"/>
  <c r="H487" i="1" s="1"/>
  <c r="G488" i="1"/>
  <c r="H488" i="1" s="1"/>
  <c r="G489" i="1"/>
  <c r="H489" i="1" s="1"/>
  <c r="G491" i="1"/>
  <c r="H491" i="1" s="1"/>
  <c r="G492" i="1"/>
  <c r="H492" i="1" s="1"/>
  <c r="G493" i="1"/>
  <c r="H493" i="1" s="1"/>
  <c r="G496" i="1"/>
  <c r="H496" i="1" s="1"/>
  <c r="G497" i="1"/>
  <c r="H497" i="1" s="1"/>
  <c r="G499" i="1"/>
  <c r="H499" i="1" s="1"/>
  <c r="G500" i="1"/>
  <c r="H500" i="1" s="1"/>
  <c r="G501" i="1"/>
  <c r="H501" i="1" s="1"/>
  <c r="G504" i="1"/>
  <c r="H504" i="1" s="1"/>
  <c r="G505" i="1"/>
  <c r="H505" i="1" s="1"/>
  <c r="G507" i="1"/>
  <c r="H507" i="1" s="1"/>
  <c r="G508" i="1"/>
  <c r="H508" i="1" s="1"/>
  <c r="G509" i="1"/>
  <c r="H509" i="1" s="1"/>
  <c r="G512" i="1"/>
  <c r="G513" i="1"/>
  <c r="G515" i="1"/>
  <c r="H515" i="1" s="1"/>
  <c r="G516" i="1"/>
  <c r="H516" i="1" s="1"/>
  <c r="G517" i="1"/>
  <c r="H517" i="1" s="1"/>
  <c r="G520" i="1"/>
  <c r="H520" i="1" s="1"/>
  <c r="G521" i="1"/>
  <c r="H521" i="1" s="1"/>
  <c r="G523" i="1"/>
  <c r="H523" i="1" s="1"/>
  <c r="G524" i="1"/>
  <c r="H524" i="1" s="1"/>
  <c r="G525" i="1"/>
  <c r="H525" i="1" s="1"/>
  <c r="G528" i="1"/>
  <c r="G529" i="1"/>
  <c r="G530" i="1"/>
  <c r="H530" i="1" s="1"/>
  <c r="G531" i="1"/>
  <c r="H531" i="1" s="1"/>
  <c r="G532" i="1"/>
  <c r="H532" i="1" s="1"/>
  <c r="G533" i="1"/>
  <c r="H533" i="1" s="1"/>
  <c r="G536" i="1"/>
  <c r="H536" i="1" s="1"/>
  <c r="G537" i="1"/>
  <c r="H537" i="1" s="1"/>
  <c r="G539" i="1"/>
  <c r="H539" i="1" s="1"/>
  <c r="G540" i="1"/>
  <c r="H540" i="1" s="1"/>
  <c r="G541" i="1"/>
  <c r="H541" i="1" s="1"/>
  <c r="G544" i="1"/>
  <c r="G545" i="1"/>
  <c r="G547" i="1"/>
  <c r="H547" i="1" s="1"/>
  <c r="G548" i="1"/>
  <c r="H548" i="1" s="1"/>
  <c r="G549" i="1"/>
  <c r="H549" i="1" s="1"/>
  <c r="G550" i="1"/>
  <c r="H550" i="1" s="1"/>
  <c r="G552" i="1"/>
  <c r="H552" i="1" s="1"/>
  <c r="G553" i="1"/>
  <c r="H553" i="1" s="1"/>
  <c r="G555" i="1"/>
  <c r="H555" i="1" s="1"/>
  <c r="G556" i="1"/>
  <c r="H556" i="1" s="1"/>
  <c r="G557" i="1"/>
  <c r="H557" i="1" s="1"/>
  <c r="G559" i="1"/>
  <c r="H559" i="1" s="1"/>
  <c r="G560" i="1"/>
  <c r="G561" i="1"/>
  <c r="G563" i="1"/>
  <c r="H563" i="1" s="1"/>
  <c r="G564" i="1"/>
  <c r="H564" i="1" s="1"/>
  <c r="G565" i="1"/>
  <c r="H565" i="1" s="1"/>
  <c r="G567" i="1"/>
  <c r="H567" i="1" s="1"/>
  <c r="G568" i="1"/>
  <c r="H568" i="1" s="1"/>
  <c r="G569" i="1"/>
  <c r="H569" i="1" s="1"/>
  <c r="G571" i="1"/>
  <c r="H571" i="1" s="1"/>
  <c r="G572" i="1"/>
  <c r="H572" i="1" s="1"/>
  <c r="G573" i="1"/>
  <c r="H573" i="1" s="1"/>
  <c r="G576" i="1"/>
  <c r="G577" i="1"/>
  <c r="G579" i="1"/>
  <c r="H579" i="1" s="1"/>
  <c r="G580" i="1"/>
  <c r="H580" i="1" s="1"/>
  <c r="G581" i="1"/>
  <c r="H581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2" i="1"/>
  <c r="G593" i="1"/>
  <c r="G595" i="1"/>
  <c r="H595" i="1" s="1"/>
  <c r="G596" i="1"/>
  <c r="H596" i="1" s="1"/>
  <c r="G597" i="1"/>
  <c r="H597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8" i="1"/>
  <c r="G609" i="1"/>
  <c r="G611" i="1"/>
  <c r="H611" i="1" s="1"/>
  <c r="G612" i="1"/>
  <c r="H612" i="1" s="1"/>
  <c r="G613" i="1"/>
  <c r="H613" i="1" s="1"/>
  <c r="G616" i="1"/>
  <c r="H616" i="1" s="1"/>
  <c r="G617" i="1"/>
  <c r="H617" i="1" s="1"/>
  <c r="G619" i="1"/>
  <c r="H619" i="1" s="1"/>
  <c r="G620" i="1"/>
  <c r="H620" i="1" s="1"/>
  <c r="G621" i="1"/>
  <c r="H621" i="1" s="1"/>
  <c r="G624" i="1"/>
  <c r="H624" i="1" s="1"/>
  <c r="G625" i="1"/>
  <c r="G626" i="1"/>
  <c r="H626" i="1" s="1"/>
  <c r="G627" i="1"/>
  <c r="H627" i="1" s="1"/>
  <c r="G628" i="1"/>
  <c r="H628" i="1" s="1"/>
  <c r="G629" i="1"/>
  <c r="H629" i="1" s="1"/>
  <c r="G632" i="1"/>
  <c r="H632" i="1" s="1"/>
  <c r="G633" i="1"/>
  <c r="H633" i="1" s="1"/>
  <c r="G635" i="1"/>
  <c r="H635" i="1" s="1"/>
  <c r="G636" i="1"/>
  <c r="H636" i="1" s="1"/>
  <c r="G637" i="1"/>
  <c r="H637" i="1" s="1"/>
  <c r="G640" i="1"/>
  <c r="G641" i="1"/>
  <c r="G643" i="1"/>
  <c r="H643" i="1" s="1"/>
  <c r="G644" i="1"/>
  <c r="H644" i="1" s="1"/>
  <c r="G645" i="1"/>
  <c r="H645" i="1" s="1"/>
  <c r="G648" i="1"/>
  <c r="H648" i="1" s="1"/>
  <c r="G649" i="1"/>
  <c r="H649" i="1" s="1"/>
  <c r="G651" i="1"/>
  <c r="H651" i="1" s="1"/>
  <c r="G652" i="1"/>
  <c r="H652" i="1" s="1"/>
  <c r="G653" i="1"/>
  <c r="H653" i="1" s="1"/>
  <c r="G656" i="1"/>
  <c r="G657" i="1"/>
  <c r="G659" i="1"/>
  <c r="H659" i="1" s="1"/>
  <c r="G660" i="1"/>
  <c r="H660" i="1" s="1"/>
  <c r="G661" i="1"/>
  <c r="H661" i="1" s="1"/>
  <c r="G664" i="1"/>
  <c r="H664" i="1" s="1"/>
  <c r="G665" i="1"/>
  <c r="H665" i="1" s="1"/>
  <c r="G667" i="1"/>
  <c r="H667" i="1" s="1"/>
  <c r="G668" i="1"/>
  <c r="H668" i="1" s="1"/>
  <c r="G669" i="1"/>
  <c r="H669" i="1" s="1"/>
  <c r="G672" i="1"/>
  <c r="G673" i="1"/>
  <c r="G675" i="1"/>
  <c r="H675" i="1" s="1"/>
  <c r="G676" i="1"/>
  <c r="H676" i="1" s="1"/>
  <c r="G677" i="1"/>
  <c r="H677" i="1" s="1"/>
  <c r="G680" i="1"/>
  <c r="H680" i="1" s="1"/>
  <c r="G681" i="1"/>
  <c r="H681" i="1" s="1"/>
  <c r="G683" i="1"/>
  <c r="H683" i="1" s="1"/>
  <c r="G684" i="1"/>
  <c r="H684" i="1" s="1"/>
  <c r="G685" i="1"/>
  <c r="H685" i="1" s="1"/>
  <c r="G688" i="1"/>
  <c r="G689" i="1"/>
  <c r="G691" i="1"/>
  <c r="H691" i="1" s="1"/>
  <c r="G692" i="1"/>
  <c r="H692" i="1" s="1"/>
  <c r="G693" i="1"/>
  <c r="H693" i="1" s="1"/>
  <c r="G696" i="1"/>
  <c r="H696" i="1" s="1"/>
  <c r="G697" i="1"/>
  <c r="H697" i="1" s="1"/>
  <c r="G699" i="1"/>
  <c r="H699" i="1" s="1"/>
  <c r="G700" i="1"/>
  <c r="H700" i="1" s="1"/>
  <c r="G701" i="1"/>
  <c r="H701" i="1" s="1"/>
  <c r="G704" i="1"/>
  <c r="G705" i="1"/>
  <c r="G706" i="1"/>
  <c r="H706" i="1" s="1"/>
  <c r="G707" i="1"/>
  <c r="H707" i="1" s="1"/>
  <c r="G708" i="1"/>
  <c r="H708" i="1" s="1"/>
  <c r="G709" i="1"/>
  <c r="H709" i="1" s="1"/>
  <c r="G712" i="1"/>
  <c r="H712" i="1" s="1"/>
  <c r="G713" i="1"/>
  <c r="H713" i="1" s="1"/>
  <c r="G715" i="1"/>
  <c r="H715" i="1" s="1"/>
  <c r="G716" i="1"/>
  <c r="H716" i="1" s="1"/>
  <c r="G717" i="1"/>
  <c r="H717" i="1" s="1"/>
  <c r="G720" i="1"/>
  <c r="G721" i="1"/>
  <c r="G723" i="1"/>
  <c r="H723" i="1" s="1"/>
  <c r="G724" i="1"/>
  <c r="H724" i="1" s="1"/>
  <c r="G725" i="1"/>
  <c r="H725" i="1" s="1"/>
  <c r="G728" i="1"/>
  <c r="H728" i="1" s="1"/>
  <c r="G729" i="1"/>
  <c r="H729" i="1" s="1"/>
  <c r="G731" i="1"/>
  <c r="H731" i="1" s="1"/>
  <c r="G732" i="1"/>
  <c r="H732" i="1" s="1"/>
  <c r="G733" i="1"/>
  <c r="H733" i="1" s="1"/>
  <c r="G736" i="1"/>
  <c r="G737" i="1"/>
  <c r="G739" i="1"/>
  <c r="H739" i="1" s="1"/>
  <c r="G740" i="1"/>
  <c r="H740" i="1" s="1"/>
  <c r="G741" i="1"/>
  <c r="H741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2" i="1"/>
  <c r="H752" i="1" s="1"/>
  <c r="G753" i="1"/>
  <c r="G755" i="1"/>
  <c r="H755" i="1" s="1"/>
  <c r="G756" i="1"/>
  <c r="H756" i="1" s="1"/>
  <c r="G757" i="1"/>
  <c r="H757" i="1" s="1"/>
  <c r="G760" i="1"/>
  <c r="H760" i="1" s="1"/>
  <c r="G761" i="1"/>
  <c r="H761" i="1" s="1"/>
  <c r="G763" i="1"/>
  <c r="H763" i="1" s="1"/>
  <c r="G764" i="1"/>
  <c r="H764" i="1" s="1"/>
  <c r="G765" i="1"/>
  <c r="H765" i="1" s="1"/>
  <c r="G768" i="1"/>
  <c r="G769" i="1"/>
  <c r="G771" i="1"/>
  <c r="H771" i="1" s="1"/>
  <c r="G772" i="1"/>
  <c r="H772" i="1" s="1"/>
  <c r="G773" i="1"/>
  <c r="H773" i="1" s="1"/>
  <c r="G776" i="1"/>
  <c r="H776" i="1" s="1"/>
  <c r="G777" i="1"/>
  <c r="H777" i="1" s="1"/>
  <c r="G779" i="1"/>
  <c r="H779" i="1" s="1"/>
  <c r="G780" i="1"/>
  <c r="H780" i="1" s="1"/>
  <c r="G781" i="1"/>
  <c r="H781" i="1" s="1"/>
  <c r="G784" i="1"/>
  <c r="G785" i="1"/>
  <c r="G786" i="1"/>
  <c r="H786" i="1" s="1"/>
  <c r="G787" i="1"/>
  <c r="H787" i="1" s="1"/>
  <c r="G788" i="1"/>
  <c r="H788" i="1" s="1"/>
  <c r="G789" i="1"/>
  <c r="H789" i="1" s="1"/>
  <c r="G792" i="1"/>
  <c r="H792" i="1" s="1"/>
  <c r="G793" i="1"/>
  <c r="H793" i="1" s="1"/>
  <c r="G795" i="1"/>
  <c r="H795" i="1" s="1"/>
  <c r="G796" i="1"/>
  <c r="H796" i="1" s="1"/>
  <c r="G797" i="1"/>
  <c r="H797" i="1" s="1"/>
  <c r="G800" i="1"/>
  <c r="G801" i="1"/>
  <c r="G803" i="1"/>
  <c r="H803" i="1" s="1"/>
  <c r="G804" i="1"/>
  <c r="H804" i="1" s="1"/>
  <c r="G805" i="1"/>
  <c r="H805" i="1" s="1"/>
  <c r="G806" i="1"/>
  <c r="H806" i="1" s="1"/>
  <c r="G808" i="1"/>
  <c r="H808" i="1" s="1"/>
  <c r="G809" i="1"/>
  <c r="H809" i="1" s="1"/>
  <c r="G811" i="1"/>
  <c r="H811" i="1" s="1"/>
  <c r="G812" i="1"/>
  <c r="H812" i="1" s="1"/>
  <c r="G813" i="1"/>
  <c r="H813" i="1" s="1"/>
  <c r="G815" i="1"/>
  <c r="H815" i="1" s="1"/>
  <c r="G816" i="1"/>
  <c r="G817" i="1"/>
  <c r="G819" i="1"/>
  <c r="H819" i="1" s="1"/>
  <c r="G820" i="1"/>
  <c r="H820" i="1" s="1"/>
  <c r="G821" i="1"/>
  <c r="H821" i="1" s="1"/>
  <c r="G824" i="1"/>
  <c r="H824" i="1" s="1"/>
  <c r="G825" i="1"/>
  <c r="H825" i="1" s="1"/>
  <c r="G827" i="1"/>
  <c r="H827" i="1" s="1"/>
  <c r="G828" i="1"/>
  <c r="H828" i="1" s="1"/>
  <c r="G829" i="1"/>
  <c r="H829" i="1" s="1"/>
  <c r="G832" i="1"/>
  <c r="G833" i="1"/>
  <c r="G835" i="1"/>
  <c r="H835" i="1" s="1"/>
  <c r="G836" i="1"/>
  <c r="H836" i="1" s="1"/>
  <c r="G837" i="1"/>
  <c r="H837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8" i="1"/>
  <c r="G849" i="1"/>
  <c r="G851" i="1"/>
  <c r="H851" i="1" s="1"/>
  <c r="G852" i="1"/>
  <c r="H852" i="1" s="1"/>
  <c r="G853" i="1"/>
  <c r="H853" i="1" s="1"/>
  <c r="G856" i="1"/>
  <c r="H856" i="1" s="1"/>
  <c r="G857" i="1"/>
  <c r="H857" i="1" s="1"/>
  <c r="G859" i="1"/>
  <c r="H859" i="1" s="1"/>
  <c r="G860" i="1"/>
  <c r="H860" i="1" s="1"/>
  <c r="G861" i="1"/>
  <c r="H861" i="1" s="1"/>
  <c r="G864" i="1"/>
  <c r="G865" i="1"/>
  <c r="G867" i="1"/>
  <c r="H867" i="1" s="1"/>
  <c r="G868" i="1"/>
  <c r="H868" i="1" s="1"/>
  <c r="G869" i="1"/>
  <c r="H869" i="1" s="1"/>
  <c r="G872" i="1"/>
  <c r="H872" i="1" s="1"/>
  <c r="G873" i="1"/>
  <c r="H873" i="1" s="1"/>
  <c r="G875" i="1"/>
  <c r="H875" i="1" s="1"/>
  <c r="G876" i="1"/>
  <c r="H876" i="1" s="1"/>
  <c r="G877" i="1"/>
  <c r="H877" i="1" s="1"/>
  <c r="G880" i="1"/>
  <c r="G881" i="1"/>
  <c r="G882" i="1"/>
  <c r="H882" i="1" s="1"/>
  <c r="G883" i="1"/>
  <c r="H883" i="1" s="1"/>
  <c r="G884" i="1"/>
  <c r="H884" i="1" s="1"/>
  <c r="G885" i="1"/>
  <c r="H885" i="1" s="1"/>
  <c r="G888" i="1"/>
  <c r="H888" i="1" s="1"/>
  <c r="G889" i="1"/>
  <c r="H889" i="1" s="1"/>
  <c r="G891" i="1"/>
  <c r="H891" i="1" s="1"/>
  <c r="G892" i="1"/>
  <c r="H892" i="1" s="1"/>
  <c r="G893" i="1"/>
  <c r="H893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4" i="1"/>
  <c r="H904" i="1" s="1"/>
  <c r="G905" i="1"/>
  <c r="H905" i="1" s="1"/>
  <c r="G907" i="1"/>
  <c r="H907" i="1" s="1"/>
  <c r="G908" i="1"/>
  <c r="H908" i="1" s="1"/>
  <c r="G909" i="1"/>
  <c r="H909" i="1" s="1"/>
  <c r="G912" i="1"/>
  <c r="G913" i="1"/>
  <c r="G915" i="1"/>
  <c r="H915" i="1" s="1"/>
  <c r="G916" i="1"/>
  <c r="H916" i="1" s="1"/>
  <c r="G917" i="1"/>
  <c r="H917" i="1" s="1"/>
  <c r="G920" i="1"/>
  <c r="H920" i="1" s="1"/>
  <c r="G921" i="1"/>
  <c r="H921" i="1" s="1"/>
  <c r="G923" i="1"/>
  <c r="H923" i="1" s="1"/>
  <c r="G924" i="1"/>
  <c r="H924" i="1" s="1"/>
  <c r="G925" i="1"/>
  <c r="H925" i="1" s="1"/>
  <c r="G928" i="1"/>
  <c r="G929" i="1"/>
  <c r="G931" i="1"/>
  <c r="H931" i="1" s="1"/>
  <c r="G932" i="1"/>
  <c r="H932" i="1" s="1"/>
  <c r="G933" i="1"/>
  <c r="H933" i="1" s="1"/>
  <c r="G936" i="1"/>
  <c r="H936" i="1" s="1"/>
  <c r="G937" i="1"/>
  <c r="H937" i="1" s="1"/>
  <c r="G939" i="1"/>
  <c r="H939" i="1" s="1"/>
  <c r="G940" i="1"/>
  <c r="H940" i="1" s="1"/>
  <c r="G941" i="1"/>
  <c r="H941" i="1" s="1"/>
  <c r="G944" i="1"/>
  <c r="G945" i="1"/>
  <c r="G947" i="1"/>
  <c r="H947" i="1" s="1"/>
  <c r="G948" i="1"/>
  <c r="H948" i="1" s="1"/>
  <c r="G949" i="1"/>
  <c r="H949" i="1" s="1"/>
  <c r="G952" i="1"/>
  <c r="H952" i="1" s="1"/>
  <c r="G953" i="1"/>
  <c r="H953" i="1" s="1"/>
  <c r="G955" i="1"/>
  <c r="H955" i="1" s="1"/>
  <c r="G956" i="1"/>
  <c r="H956" i="1" s="1"/>
  <c r="G957" i="1"/>
  <c r="H957" i="1" s="1"/>
  <c r="G960" i="1"/>
  <c r="G961" i="1"/>
  <c r="G962" i="1"/>
  <c r="H962" i="1" s="1"/>
  <c r="G963" i="1"/>
  <c r="H963" i="1" s="1"/>
  <c r="G965" i="1"/>
  <c r="H965" i="1" s="1"/>
  <c r="G968" i="1"/>
  <c r="H968" i="1" s="1"/>
  <c r="G969" i="1"/>
  <c r="H969" i="1" s="1"/>
  <c r="G971" i="1"/>
  <c r="H971" i="1" s="1"/>
  <c r="G972" i="1"/>
  <c r="H972" i="1" s="1"/>
  <c r="G973" i="1"/>
  <c r="H973" i="1" s="1"/>
  <c r="G976" i="1"/>
  <c r="G977" i="1"/>
  <c r="G979" i="1"/>
  <c r="H979" i="1" s="1"/>
  <c r="G980" i="1"/>
  <c r="H980" i="1" s="1"/>
  <c r="G981" i="1"/>
  <c r="H981" i="1" s="1"/>
  <c r="G984" i="1"/>
  <c r="H984" i="1" s="1"/>
  <c r="G985" i="1"/>
  <c r="H985" i="1" s="1"/>
  <c r="G987" i="1"/>
  <c r="H987" i="1" s="1"/>
  <c r="G988" i="1"/>
  <c r="H988" i="1" s="1"/>
  <c r="G989" i="1"/>
  <c r="H989" i="1" s="1"/>
  <c r="G992" i="1"/>
  <c r="G993" i="1"/>
  <c r="G995" i="1"/>
  <c r="H995" i="1" s="1"/>
  <c r="G996" i="1"/>
  <c r="H996" i="1" s="1"/>
  <c r="G997" i="1"/>
  <c r="H997" i="1" s="1"/>
  <c r="G1000" i="1"/>
  <c r="H1000" i="1" s="1"/>
  <c r="G1001" i="1"/>
  <c r="H1001" i="1" s="1"/>
  <c r="G1003" i="1"/>
  <c r="H1003" i="1" s="1"/>
  <c r="G1004" i="1"/>
  <c r="H1004" i="1" s="1"/>
  <c r="G1005" i="1"/>
  <c r="H1005" i="1" s="1"/>
  <c r="G1008" i="1"/>
  <c r="G1009" i="1"/>
  <c r="G1011" i="1"/>
  <c r="H1011" i="1" s="1"/>
  <c r="G1012" i="1"/>
  <c r="H1012" i="1" s="1"/>
  <c r="G1013" i="1"/>
  <c r="H1013" i="1" s="1"/>
  <c r="G1016" i="1"/>
  <c r="H1016" i="1" s="1"/>
  <c r="G1017" i="1"/>
  <c r="H1017" i="1" s="1"/>
  <c r="G1019" i="1"/>
  <c r="H1019" i="1" s="1"/>
  <c r="G1020" i="1"/>
  <c r="H1020" i="1" s="1"/>
  <c r="G1021" i="1"/>
  <c r="H1021" i="1" s="1"/>
  <c r="G1024" i="1"/>
  <c r="H1024" i="1" s="1"/>
  <c r="G1025" i="1"/>
  <c r="H1025" i="1" s="1"/>
  <c r="G1027" i="1"/>
  <c r="H1027" i="1" s="1"/>
  <c r="G1028" i="1"/>
  <c r="H1028" i="1" s="1"/>
  <c r="G1029" i="1"/>
  <c r="H1029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40" i="1"/>
  <c r="G1041" i="1"/>
  <c r="G1043" i="1"/>
  <c r="H1043" i="1" s="1"/>
  <c r="G1044" i="1"/>
  <c r="H1044" i="1" s="1"/>
  <c r="G1045" i="1"/>
  <c r="H1045" i="1" s="1"/>
  <c r="G1048" i="1"/>
  <c r="H1048" i="1" s="1"/>
  <c r="G1049" i="1"/>
  <c r="H1049" i="1" s="1"/>
  <c r="G1051" i="1"/>
  <c r="H1051" i="1" s="1"/>
  <c r="G1052" i="1"/>
  <c r="H1052" i="1" s="1"/>
  <c r="G1053" i="1"/>
  <c r="H1053" i="1" s="1"/>
  <c r="G1056" i="1"/>
  <c r="G1057" i="1"/>
  <c r="G1058" i="1"/>
  <c r="H1058" i="1" s="1"/>
  <c r="G1059" i="1"/>
  <c r="H1059" i="1" s="1"/>
  <c r="G1060" i="1"/>
  <c r="H1060" i="1" s="1"/>
  <c r="G1061" i="1"/>
  <c r="H1061" i="1" s="1"/>
  <c r="G1064" i="1"/>
  <c r="H1064" i="1" s="1"/>
  <c r="G1065" i="1"/>
  <c r="H1065" i="1" s="1"/>
  <c r="G1067" i="1"/>
  <c r="H1067" i="1" s="1"/>
  <c r="G1068" i="1"/>
  <c r="H1068" i="1" s="1"/>
  <c r="G1069" i="1"/>
  <c r="H1069" i="1" s="1"/>
  <c r="G1071" i="1"/>
  <c r="H1071" i="1" s="1"/>
  <c r="G1072" i="1"/>
  <c r="G1073" i="1"/>
  <c r="G1075" i="1"/>
  <c r="H1075" i="1" s="1"/>
  <c r="G1076" i="1"/>
  <c r="H1076" i="1" s="1"/>
  <c r="G1077" i="1"/>
  <c r="H1077" i="1" s="1"/>
  <c r="G1080" i="1"/>
  <c r="H1080" i="1" s="1"/>
  <c r="G1081" i="1"/>
  <c r="H1081" i="1" s="1"/>
  <c r="G1083" i="1"/>
  <c r="H1083" i="1" s="1"/>
  <c r="G1084" i="1"/>
  <c r="H1084" i="1" s="1"/>
  <c r="G1085" i="1"/>
  <c r="H1085" i="1" s="1"/>
  <c r="G1088" i="1"/>
  <c r="G1089" i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4" i="1"/>
  <c r="G1105" i="1"/>
  <c r="G1107" i="1"/>
  <c r="H1107" i="1" s="1"/>
  <c r="G1109" i="1"/>
  <c r="H1109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20" i="1"/>
  <c r="G1121" i="1"/>
  <c r="G1123" i="1"/>
  <c r="H1123" i="1" s="1"/>
  <c r="G1124" i="1"/>
  <c r="H1124" i="1" s="1"/>
  <c r="G1125" i="1"/>
  <c r="H1125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6" i="1"/>
  <c r="G1137" i="1"/>
  <c r="G1139" i="1"/>
  <c r="H1139" i="1" s="1"/>
  <c r="G1141" i="1"/>
  <c r="H1141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2" i="1"/>
  <c r="H1152" i="1" s="1"/>
  <c r="G1153" i="1"/>
  <c r="G1155" i="1"/>
  <c r="H1155" i="1" s="1"/>
  <c r="G1156" i="1"/>
  <c r="H1156" i="1" s="1"/>
  <c r="G1157" i="1"/>
  <c r="H1157" i="1" s="1"/>
  <c r="G1160" i="1"/>
  <c r="H1160" i="1" s="1"/>
  <c r="G1161" i="1"/>
  <c r="H1161" i="1" s="1"/>
  <c r="G1163" i="1"/>
  <c r="H1163" i="1" s="1"/>
  <c r="G1164" i="1"/>
  <c r="H1164" i="1" s="1"/>
  <c r="G1165" i="1"/>
  <c r="H1165" i="1" s="1"/>
  <c r="G1168" i="1"/>
  <c r="G1169" i="1"/>
  <c r="G1171" i="1"/>
  <c r="H1171" i="1" s="1"/>
  <c r="G1172" i="1"/>
  <c r="H1172" i="1" s="1"/>
  <c r="G1173" i="1"/>
  <c r="H1173" i="1" s="1"/>
  <c r="G1176" i="1"/>
  <c r="H1176" i="1" s="1"/>
  <c r="G1177" i="1"/>
  <c r="H1177" i="1" s="1"/>
  <c r="G1179" i="1"/>
  <c r="H1179" i="1" s="1"/>
  <c r="G1180" i="1"/>
  <c r="H1180" i="1" s="1"/>
  <c r="G1181" i="1"/>
  <c r="H1181" i="1" s="1"/>
  <c r="G1184" i="1"/>
  <c r="G1185" i="1"/>
  <c r="G1187" i="1"/>
  <c r="H1187" i="1" s="1"/>
  <c r="G1188" i="1"/>
  <c r="H1188" i="1" s="1"/>
  <c r="G1189" i="1"/>
  <c r="H1189" i="1" s="1"/>
  <c r="G1192" i="1"/>
  <c r="H1192" i="1" s="1"/>
  <c r="G1193" i="1"/>
  <c r="H1193" i="1" s="1"/>
  <c r="G1195" i="1"/>
  <c r="H1195" i="1" s="1"/>
  <c r="G1196" i="1"/>
  <c r="H1196" i="1" s="1"/>
  <c r="G1197" i="1"/>
  <c r="H1197" i="1" s="1"/>
  <c r="G1200" i="1"/>
  <c r="G1201" i="1"/>
  <c r="G1203" i="1"/>
  <c r="H1203" i="1" s="1"/>
  <c r="G1204" i="1"/>
  <c r="H1204" i="1" s="1"/>
  <c r="G1205" i="1"/>
  <c r="H1205" i="1" s="1"/>
  <c r="G1208" i="1"/>
  <c r="H1208" i="1" s="1"/>
  <c r="G1209" i="1"/>
  <c r="H1209" i="1" s="1"/>
  <c r="G1211" i="1"/>
  <c r="H1211" i="1" s="1"/>
  <c r="G1212" i="1"/>
  <c r="H1212" i="1" s="1"/>
  <c r="G1213" i="1"/>
  <c r="H1213" i="1" s="1"/>
  <c r="G1216" i="1"/>
  <c r="G1217" i="1"/>
  <c r="G1219" i="1"/>
  <c r="H1219" i="1" s="1"/>
  <c r="G1220" i="1"/>
  <c r="H1220" i="1" s="1"/>
  <c r="G1221" i="1"/>
  <c r="H1221" i="1" s="1"/>
  <c r="G1224" i="1"/>
  <c r="H1224" i="1" s="1"/>
  <c r="G1225" i="1"/>
  <c r="H1225" i="1" s="1"/>
  <c r="G1227" i="1"/>
  <c r="H1227" i="1" s="1"/>
  <c r="G1228" i="1"/>
  <c r="H1228" i="1" s="1"/>
  <c r="G1229" i="1"/>
  <c r="H1229" i="1" s="1"/>
  <c r="G1232" i="1"/>
  <c r="G1233" i="1"/>
  <c r="G1234" i="1"/>
  <c r="H1234" i="1" s="1"/>
  <c r="G1235" i="1"/>
  <c r="H1235" i="1" s="1"/>
  <c r="G1237" i="1"/>
  <c r="H1237" i="1" s="1"/>
  <c r="G1240" i="1"/>
  <c r="H1240" i="1" s="1"/>
  <c r="G1241" i="1"/>
  <c r="H1241" i="1" s="1"/>
  <c r="G1243" i="1"/>
  <c r="H1243" i="1" s="1"/>
  <c r="G1244" i="1"/>
  <c r="H1244" i="1" s="1"/>
  <c r="G1245" i="1"/>
  <c r="H1245" i="1" s="1"/>
  <c r="G1248" i="1"/>
  <c r="G1249" i="1"/>
  <c r="G1251" i="1"/>
  <c r="H1251" i="1" s="1"/>
  <c r="G1252" i="1"/>
  <c r="H1252" i="1" s="1"/>
  <c r="G1253" i="1"/>
  <c r="H1253" i="1" s="1"/>
  <c r="G1256" i="1"/>
  <c r="H1256" i="1" s="1"/>
  <c r="G1257" i="1"/>
  <c r="H1257" i="1" s="1"/>
  <c r="G1259" i="1"/>
  <c r="H1259" i="1" s="1"/>
  <c r="G1260" i="1"/>
  <c r="H1260" i="1" s="1"/>
  <c r="G1261" i="1"/>
  <c r="H1261" i="1" s="1"/>
  <c r="G1264" i="1"/>
  <c r="G1265" i="1"/>
  <c r="G1267" i="1"/>
  <c r="H1267" i="1" s="1"/>
  <c r="G1269" i="1"/>
  <c r="H1269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80" i="1"/>
  <c r="H1280" i="1" s="1"/>
  <c r="G1281" i="1"/>
  <c r="G1283" i="1"/>
  <c r="H1283" i="1" s="1"/>
  <c r="G1284" i="1"/>
  <c r="H1284" i="1" s="1"/>
  <c r="G1285" i="1"/>
  <c r="H1285" i="1" s="1"/>
  <c r="G1288" i="1"/>
  <c r="H1288" i="1" s="1"/>
  <c r="G1289" i="1"/>
  <c r="H1289" i="1" s="1"/>
  <c r="G1291" i="1"/>
  <c r="H1291" i="1" s="1"/>
  <c r="G1292" i="1"/>
  <c r="H1292" i="1" s="1"/>
  <c r="G1293" i="1"/>
  <c r="H1293" i="1" s="1"/>
  <c r="G1296" i="1"/>
  <c r="G1297" i="1"/>
  <c r="G1299" i="1"/>
  <c r="H1299" i="1" s="1"/>
  <c r="G1300" i="1"/>
  <c r="H1300" i="1" s="1"/>
  <c r="G1301" i="1"/>
  <c r="H1301" i="1" s="1"/>
  <c r="G1304" i="1"/>
  <c r="H1304" i="1" s="1"/>
  <c r="G1305" i="1"/>
  <c r="H1305" i="1" s="1"/>
  <c r="G1307" i="1"/>
  <c r="H1307" i="1" s="1"/>
  <c r="G1308" i="1"/>
  <c r="H1308" i="1" s="1"/>
  <c r="G1309" i="1"/>
  <c r="H1309" i="1" s="1"/>
  <c r="G1312" i="1"/>
  <c r="G1313" i="1"/>
  <c r="G1314" i="1"/>
  <c r="H1314" i="1" s="1"/>
  <c r="G1315" i="1"/>
  <c r="H1315" i="1" s="1"/>
  <c r="G1316" i="1"/>
  <c r="H1316" i="1" s="1"/>
  <c r="G1317" i="1"/>
  <c r="H1317" i="1" s="1"/>
  <c r="G1320" i="1"/>
  <c r="H1320" i="1" s="1"/>
  <c r="G1321" i="1"/>
  <c r="H1321" i="1" s="1"/>
  <c r="G1323" i="1"/>
  <c r="H1323" i="1" s="1"/>
  <c r="G1324" i="1"/>
  <c r="H1324" i="1" s="1"/>
  <c r="G1325" i="1"/>
  <c r="H1325" i="1" s="1"/>
  <c r="G1327" i="1"/>
  <c r="H1327" i="1" s="1"/>
  <c r="G1328" i="1"/>
  <c r="G1329" i="1"/>
  <c r="G1331" i="1"/>
  <c r="H1331" i="1" s="1"/>
  <c r="G1332" i="1"/>
  <c r="H1332" i="1" s="1"/>
  <c r="G1333" i="1"/>
  <c r="H1333" i="1" s="1"/>
  <c r="G1336" i="1"/>
  <c r="H1336" i="1" s="1"/>
  <c r="G1337" i="1"/>
  <c r="H1337" i="1" s="1"/>
  <c r="G1339" i="1"/>
  <c r="H1339" i="1" s="1"/>
  <c r="G1340" i="1"/>
  <c r="H1340" i="1" s="1"/>
  <c r="G1341" i="1"/>
  <c r="H1341" i="1" s="1"/>
  <c r="G1344" i="1"/>
  <c r="G1345" i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60" i="1"/>
  <c r="G1361" i="1"/>
  <c r="G1363" i="1"/>
  <c r="H1363" i="1" s="1"/>
  <c r="G1364" i="1"/>
  <c r="H1364" i="1" s="1"/>
  <c r="G1365" i="1"/>
  <c r="H1365" i="1" s="1"/>
  <c r="G1368" i="1"/>
  <c r="H1368" i="1" s="1"/>
  <c r="G1369" i="1"/>
  <c r="H1369" i="1" s="1"/>
  <c r="G1371" i="1"/>
  <c r="H1371" i="1" s="1"/>
  <c r="G1372" i="1"/>
  <c r="H1372" i="1" s="1"/>
  <c r="G1373" i="1"/>
  <c r="H1373" i="1" s="1"/>
  <c r="G1376" i="1"/>
  <c r="G1377" i="1"/>
  <c r="G1379" i="1"/>
  <c r="H1379" i="1" s="1"/>
  <c r="G1380" i="1"/>
  <c r="H1380" i="1" s="1"/>
  <c r="G1381" i="1"/>
  <c r="H1381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2" i="1"/>
  <c r="G1393" i="1"/>
  <c r="G1395" i="1"/>
  <c r="H1395" i="1" s="1"/>
  <c r="G1396" i="1"/>
  <c r="H1396" i="1" s="1"/>
  <c r="G1397" i="1"/>
  <c r="H1397" i="1" s="1"/>
  <c r="G1400" i="1"/>
  <c r="H1400" i="1" s="1"/>
  <c r="G1401" i="1"/>
  <c r="H1401" i="1" s="1"/>
  <c r="G1403" i="1"/>
  <c r="H1403" i="1" s="1"/>
  <c r="G1404" i="1"/>
  <c r="H1404" i="1" s="1"/>
  <c r="G1405" i="1"/>
  <c r="H1405" i="1" s="1"/>
  <c r="G1408" i="1"/>
  <c r="G1409" i="1"/>
  <c r="G1411" i="1"/>
  <c r="H1411" i="1" s="1"/>
  <c r="G1412" i="1"/>
  <c r="H1412" i="1" s="1"/>
  <c r="G1413" i="1"/>
  <c r="H1413" i="1" s="1"/>
  <c r="G1416" i="1"/>
  <c r="H1416" i="1" s="1"/>
  <c r="G1417" i="1"/>
  <c r="H1417" i="1" s="1"/>
  <c r="G1418" i="1"/>
  <c r="H1418" i="1" s="1"/>
  <c r="G1419" i="1"/>
  <c r="H1419" i="1" s="1"/>
  <c r="G1421" i="1"/>
  <c r="H1421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40" i="1"/>
  <c r="G1441" i="1"/>
  <c r="G1443" i="1"/>
  <c r="H1443" i="1" s="1"/>
  <c r="G1444" i="1"/>
  <c r="H1444" i="1" s="1"/>
  <c r="G1445" i="1"/>
  <c r="H1445" i="1" s="1"/>
  <c r="G1448" i="1"/>
  <c r="H1448" i="1" s="1"/>
  <c r="G1449" i="1"/>
  <c r="H1449" i="1" s="1"/>
  <c r="G1451" i="1"/>
  <c r="H1451" i="1" s="1"/>
  <c r="G1452" i="1"/>
  <c r="H1452" i="1" s="1"/>
  <c r="G1453" i="1"/>
  <c r="H1453" i="1" s="1"/>
  <c r="G1456" i="1"/>
  <c r="G1457" i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2" i="1"/>
  <c r="G1473" i="1"/>
  <c r="G1475" i="1"/>
  <c r="H1475" i="1" s="1"/>
  <c r="G1476" i="1"/>
  <c r="H1476" i="1" s="1"/>
  <c r="G1477" i="1"/>
  <c r="H1477" i="1" s="1"/>
  <c r="G1480" i="1"/>
  <c r="H1480" i="1" s="1"/>
  <c r="G1481" i="1"/>
  <c r="H1481" i="1" s="1"/>
  <c r="G1483" i="1"/>
  <c r="H1483" i="1" s="1"/>
  <c r="G1485" i="1"/>
  <c r="H1485" i="1" s="1"/>
  <c r="G1488" i="1"/>
  <c r="G1489" i="1"/>
  <c r="G1491" i="1"/>
  <c r="H1491" i="1" s="1"/>
  <c r="G1492" i="1"/>
  <c r="H1492" i="1" s="1"/>
  <c r="G1493" i="1"/>
  <c r="H1493" i="1" s="1"/>
  <c r="G1496" i="1"/>
  <c r="H149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4" i="1"/>
  <c r="G1505" i="1"/>
  <c r="G1507" i="1"/>
  <c r="H1507" i="1" s="1"/>
  <c r="G1508" i="1"/>
  <c r="H1508" i="1" s="1"/>
  <c r="G1509" i="1"/>
  <c r="H1509" i="1" s="1"/>
  <c r="G1512" i="1"/>
  <c r="H1512" i="1" s="1"/>
  <c r="G1513" i="1"/>
  <c r="H1513" i="1" s="1"/>
  <c r="G1515" i="1"/>
  <c r="H1515" i="1" s="1"/>
  <c r="G1516" i="1"/>
  <c r="H1516" i="1" s="1"/>
  <c r="G1517" i="1"/>
  <c r="H1517" i="1" s="1"/>
  <c r="G1520" i="1"/>
  <c r="G1521" i="1"/>
  <c r="G1523" i="1"/>
  <c r="H1523" i="1" s="1"/>
  <c r="G1524" i="1"/>
  <c r="H1524" i="1" s="1"/>
  <c r="G1525" i="1"/>
  <c r="H1525" i="1" s="1"/>
  <c r="G1528" i="1"/>
  <c r="H1528" i="1" s="1"/>
  <c r="G1529" i="1"/>
  <c r="H1529" i="1" s="1"/>
  <c r="G1531" i="1"/>
  <c r="H1531" i="1" s="1"/>
  <c r="G1532" i="1"/>
  <c r="H1532" i="1" s="1"/>
  <c r="G1533" i="1"/>
  <c r="H1533" i="1" s="1"/>
  <c r="G1536" i="1"/>
  <c r="G1537" i="1"/>
  <c r="G1538" i="1"/>
  <c r="H1538" i="1" s="1"/>
  <c r="G1539" i="1"/>
  <c r="H1539" i="1" s="1"/>
  <c r="G1540" i="1"/>
  <c r="H1540" i="1" s="1"/>
  <c r="G1541" i="1"/>
  <c r="H1541" i="1" s="1"/>
  <c r="G1544" i="1"/>
  <c r="H1544" i="1" s="1"/>
  <c r="G1545" i="1"/>
  <c r="H1545" i="1" s="1"/>
  <c r="G1547" i="1"/>
  <c r="H1547" i="1" s="1"/>
  <c r="G1549" i="1"/>
  <c r="H1549" i="1" s="1"/>
  <c r="G1552" i="1"/>
  <c r="H1552" i="1" s="1"/>
  <c r="G1553" i="1"/>
  <c r="H1553" i="1" s="1"/>
  <c r="G1555" i="1"/>
  <c r="H1555" i="1" s="1"/>
  <c r="G1556" i="1"/>
  <c r="H1556" i="1" s="1"/>
  <c r="G1557" i="1"/>
  <c r="H1557" i="1" s="1"/>
  <c r="G1558" i="1"/>
  <c r="H1558" i="1" s="1"/>
  <c r="G1560" i="1"/>
  <c r="H1560" i="1" s="1"/>
  <c r="G1561" i="1"/>
  <c r="H1561" i="1" s="1"/>
  <c r="G1563" i="1"/>
  <c r="H1563" i="1" s="1"/>
  <c r="G1564" i="1"/>
  <c r="H1564" i="1" s="1"/>
  <c r="G1565" i="1"/>
  <c r="H1565" i="1" s="1"/>
  <c r="G1568" i="1"/>
  <c r="G1569" i="1"/>
  <c r="G1571" i="1"/>
  <c r="H1571" i="1" s="1"/>
  <c r="G1572" i="1"/>
  <c r="H1572" i="1" s="1"/>
  <c r="G1576" i="1"/>
  <c r="H1576" i="1" s="1"/>
  <c r="G1577" i="1"/>
  <c r="H1577" i="1" s="1"/>
  <c r="G1579" i="1"/>
  <c r="H1579" i="1" s="1"/>
  <c r="G1580" i="1"/>
  <c r="H1580" i="1" s="1"/>
  <c r="G1581" i="1"/>
  <c r="H1581" i="1" s="1"/>
  <c r="G1584" i="1"/>
  <c r="G1585" i="1"/>
  <c r="G1587" i="1"/>
  <c r="H1587" i="1" s="1"/>
  <c r="G1588" i="1"/>
  <c r="H1588" i="1" s="1"/>
  <c r="G1589" i="1"/>
  <c r="H1589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600" i="1"/>
  <c r="G1601" i="1"/>
  <c r="G1603" i="1"/>
  <c r="H1603" i="1" s="1"/>
  <c r="G1604" i="1"/>
  <c r="H1604" i="1" s="1"/>
  <c r="G1605" i="1"/>
  <c r="H1605" i="1" s="1"/>
  <c r="G1608" i="1"/>
  <c r="H1608" i="1" s="1"/>
  <c r="G1609" i="1"/>
  <c r="H1609" i="1" s="1"/>
  <c r="G1611" i="1"/>
  <c r="H1611" i="1" s="1"/>
  <c r="G1612" i="1"/>
  <c r="H1612" i="1" s="1"/>
  <c r="G1613" i="1"/>
  <c r="H1613" i="1" s="1"/>
  <c r="G1616" i="1"/>
  <c r="G1617" i="1"/>
  <c r="G1619" i="1"/>
  <c r="H1619" i="1" s="1"/>
  <c r="G1620" i="1"/>
  <c r="H1620" i="1" s="1"/>
  <c r="G1621" i="1"/>
  <c r="H1621" i="1" s="1"/>
  <c r="G1624" i="1"/>
  <c r="H1624" i="1" s="1"/>
  <c r="G1625" i="1"/>
  <c r="H1625" i="1" s="1"/>
  <c r="G1627" i="1"/>
  <c r="H1627" i="1" s="1"/>
  <c r="G1628" i="1"/>
  <c r="H1628" i="1" s="1"/>
  <c r="G1629" i="1"/>
  <c r="H1629" i="1" s="1"/>
  <c r="G1632" i="1"/>
  <c r="G1633" i="1"/>
  <c r="G1634" i="1"/>
  <c r="H1634" i="1" s="1"/>
  <c r="G1635" i="1"/>
  <c r="H1635" i="1" s="1"/>
  <c r="G1636" i="1"/>
  <c r="H1636" i="1" s="1"/>
  <c r="G1637" i="1"/>
  <c r="H1637" i="1" s="1"/>
  <c r="G1640" i="1"/>
  <c r="H1640" i="1" s="1"/>
  <c r="G1643" i="1"/>
  <c r="H1643" i="1" s="1"/>
  <c r="G1644" i="1"/>
  <c r="H1644" i="1" s="1"/>
  <c r="G1645" i="1"/>
  <c r="H1645" i="1" s="1"/>
  <c r="G1648" i="1"/>
  <c r="G1649" i="1"/>
  <c r="G1652" i="1"/>
  <c r="H1652" i="1" s="1"/>
  <c r="G1653" i="1"/>
  <c r="H1653" i="1" s="1"/>
  <c r="G1654" i="1"/>
  <c r="H1654" i="1" s="1"/>
  <c r="G1655" i="1"/>
  <c r="H1655" i="1" s="1"/>
  <c r="G1656" i="1"/>
  <c r="H1656" i="1" s="1"/>
  <c r="G1659" i="1"/>
  <c r="H1659" i="1" s="1"/>
  <c r="G1660" i="1"/>
  <c r="H1660" i="1" s="1"/>
  <c r="G1661" i="1"/>
  <c r="H1661" i="1" s="1"/>
  <c r="G1664" i="1"/>
  <c r="G1665" i="1"/>
  <c r="G1667" i="1"/>
  <c r="H1667" i="1" s="1"/>
  <c r="G1668" i="1"/>
  <c r="H1668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80" i="1"/>
  <c r="H1680" i="1" s="1"/>
  <c r="G1681" i="1"/>
  <c r="H1681" i="1" s="1"/>
  <c r="G1684" i="1"/>
  <c r="H1684" i="1" s="1"/>
  <c r="G1685" i="1"/>
  <c r="H1685" i="1" s="1"/>
  <c r="G1688" i="1"/>
  <c r="H1688" i="1" s="1"/>
  <c r="G1689" i="1"/>
  <c r="H1689" i="1" s="1"/>
  <c r="G1691" i="1"/>
  <c r="H1691" i="1" s="1"/>
  <c r="G1693" i="1"/>
  <c r="H1693" i="1" s="1"/>
  <c r="G1696" i="1"/>
  <c r="G1697" i="1"/>
  <c r="G1700" i="1"/>
  <c r="H1700" i="1" s="1"/>
  <c r="G1702" i="1"/>
  <c r="H1702" i="1" s="1"/>
  <c r="G1704" i="1"/>
  <c r="H1704" i="1" s="1"/>
  <c r="G1706" i="1"/>
  <c r="H1706" i="1" s="1"/>
  <c r="G1707" i="1"/>
  <c r="H1707" i="1" s="1"/>
  <c r="G1708" i="1"/>
  <c r="H1708" i="1" s="1"/>
  <c r="G1709" i="1"/>
  <c r="H1709" i="1" s="1"/>
  <c r="G1712" i="1"/>
  <c r="G1713" i="1"/>
  <c r="G1716" i="1"/>
  <c r="H1716" i="1" s="1"/>
  <c r="G1720" i="1"/>
  <c r="H1720" i="1" s="1"/>
  <c r="G1722" i="1"/>
  <c r="H1722" i="1" s="1"/>
  <c r="G1723" i="1"/>
  <c r="H1723" i="1" s="1"/>
  <c r="G1725" i="1"/>
  <c r="H1725" i="1" s="1"/>
  <c r="G1728" i="1"/>
  <c r="G1729" i="1"/>
  <c r="G1731" i="1"/>
  <c r="H1731" i="1" s="1"/>
  <c r="G1732" i="1"/>
  <c r="H1732" i="1" s="1"/>
  <c r="G1733" i="1"/>
  <c r="H1733" i="1" s="1"/>
  <c r="G1736" i="1"/>
  <c r="H1736" i="1" s="1"/>
  <c r="G1739" i="1"/>
  <c r="H1739" i="1" s="1"/>
  <c r="G1741" i="1"/>
  <c r="H1741" i="1" s="1"/>
  <c r="G1744" i="1"/>
  <c r="G1747" i="1"/>
  <c r="H1747" i="1" s="1"/>
  <c r="G1748" i="1"/>
  <c r="H1748" i="1" s="1"/>
  <c r="G1749" i="1"/>
  <c r="H1749" i="1" s="1"/>
  <c r="G1752" i="1"/>
  <c r="H1752" i="1" s="1"/>
  <c r="G1755" i="1"/>
  <c r="H1755" i="1" s="1"/>
  <c r="G1756" i="1"/>
  <c r="H1756" i="1" s="1"/>
  <c r="G1757" i="1"/>
  <c r="H1757" i="1" s="1"/>
  <c r="G1760" i="1"/>
  <c r="G1761" i="1"/>
  <c r="G1763" i="1"/>
  <c r="H1763" i="1" s="1"/>
  <c r="G1764" i="1"/>
  <c r="H1764" i="1" s="1"/>
  <c r="G1765" i="1"/>
  <c r="H1765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6" i="1"/>
  <c r="G1777" i="1"/>
  <c r="G1780" i="1"/>
  <c r="H1780" i="1" s="1"/>
  <c r="G1781" i="1"/>
  <c r="H1781" i="1" s="1"/>
  <c r="G1784" i="1"/>
  <c r="H1784" i="1" s="1"/>
  <c r="G1785" i="1"/>
  <c r="H1785" i="1" s="1"/>
  <c r="G1787" i="1"/>
  <c r="H1787" i="1" s="1"/>
  <c r="G1788" i="1"/>
  <c r="H1788" i="1" s="1"/>
  <c r="G1789" i="1"/>
  <c r="H1789" i="1" s="1"/>
  <c r="G1792" i="1"/>
  <c r="G1793" i="1"/>
  <c r="G1796" i="1"/>
  <c r="H1796" i="1" s="1"/>
  <c r="G1800" i="1"/>
  <c r="H1800" i="1" s="1"/>
  <c r="G1803" i="1"/>
  <c r="H1803" i="1" s="1"/>
  <c r="G1804" i="1"/>
  <c r="H1804" i="1" s="1"/>
  <c r="G1805" i="1"/>
  <c r="H1805" i="1" s="1"/>
  <c r="G1808" i="1"/>
  <c r="H1808" i="1" s="1"/>
  <c r="G1809" i="1"/>
  <c r="H1809" i="1" s="1"/>
  <c r="G1810" i="1"/>
  <c r="H1810" i="1" s="1"/>
  <c r="G1812" i="1"/>
  <c r="H1812" i="1" s="1"/>
  <c r="G1813" i="1"/>
  <c r="H1813" i="1" s="1"/>
  <c r="G1816" i="1"/>
  <c r="H1816" i="1" s="1"/>
  <c r="G1817" i="1"/>
  <c r="H1817" i="1" s="1"/>
  <c r="G1819" i="1"/>
  <c r="H1819" i="1" s="1"/>
  <c r="G1821" i="1"/>
  <c r="H1821" i="1" s="1"/>
  <c r="G1824" i="1"/>
  <c r="G1825" i="1"/>
  <c r="G1828" i="1"/>
  <c r="H1828" i="1" s="1"/>
  <c r="G1832" i="1"/>
  <c r="H1832" i="1" s="1"/>
  <c r="G1834" i="1"/>
  <c r="H1834" i="1" s="1"/>
  <c r="G1835" i="1"/>
  <c r="H1835" i="1" s="1"/>
  <c r="G1836" i="1"/>
  <c r="H1836" i="1" s="1"/>
  <c r="G1837" i="1"/>
  <c r="H1837" i="1" s="1"/>
  <c r="G1840" i="1"/>
  <c r="G1841" i="1"/>
  <c r="G1844" i="1"/>
  <c r="H1844" i="1" s="1"/>
  <c r="G1848" i="1"/>
  <c r="H1848" i="1" s="1"/>
  <c r="G1849" i="1"/>
  <c r="H1849" i="1" s="1"/>
  <c r="G1851" i="1"/>
  <c r="H1851" i="1" s="1"/>
  <c r="G1852" i="1"/>
  <c r="H1852" i="1" s="1"/>
  <c r="G1853" i="1"/>
  <c r="H1853" i="1" s="1"/>
  <c r="G1857" i="1"/>
  <c r="G1860" i="1"/>
  <c r="H1860" i="1" s="1"/>
  <c r="G1861" i="1"/>
  <c r="H1861" i="1" s="1"/>
  <c r="G1864" i="1"/>
  <c r="H1864" i="1" s="1"/>
  <c r="G1867" i="1"/>
  <c r="H1867" i="1" s="1"/>
  <c r="G1868" i="1"/>
  <c r="H1868" i="1" s="1"/>
  <c r="G1869" i="1"/>
  <c r="H1869" i="1" s="1"/>
  <c r="G1872" i="1"/>
  <c r="G1873" i="1"/>
  <c r="G1876" i="1"/>
  <c r="H1876" i="1" s="1"/>
  <c r="G1877" i="1"/>
  <c r="H1877" i="1" s="1"/>
  <c r="G1880" i="1"/>
  <c r="H1880" i="1" s="1"/>
  <c r="G1883" i="1"/>
  <c r="H1883" i="1" s="1"/>
  <c r="G1885" i="1"/>
  <c r="H1885" i="1" s="1"/>
  <c r="G1888" i="1"/>
  <c r="G1889" i="1"/>
  <c r="G1891" i="1"/>
  <c r="H1891" i="1" s="1"/>
  <c r="G1892" i="1"/>
  <c r="H1892" i="1" s="1"/>
  <c r="G1893" i="1"/>
  <c r="H1893" i="1" s="1"/>
  <c r="G1894" i="1"/>
  <c r="G1896" i="1"/>
  <c r="H1896" i="1" s="1"/>
  <c r="G1897" i="1"/>
  <c r="H1897" i="1" s="1"/>
  <c r="G1899" i="1"/>
  <c r="H1899" i="1" s="1"/>
  <c r="G1901" i="1"/>
  <c r="H1901" i="1" s="1"/>
  <c r="G1904" i="1"/>
  <c r="G1908" i="1"/>
  <c r="H1908" i="1" s="1"/>
  <c r="G1909" i="1"/>
  <c r="H1909" i="1" s="1"/>
  <c r="G1912" i="1"/>
  <c r="H1912" i="1" s="1"/>
  <c r="G1915" i="1"/>
  <c r="H1915" i="1" s="1"/>
  <c r="G1916" i="1"/>
  <c r="H1916" i="1" s="1"/>
  <c r="G1917" i="1"/>
  <c r="H1917" i="1" s="1"/>
  <c r="G1921" i="1"/>
  <c r="G1923" i="1"/>
  <c r="H1923" i="1" s="1"/>
  <c r="G1924" i="1"/>
  <c r="H1924" i="1" s="1"/>
  <c r="G1925" i="1"/>
  <c r="H1925" i="1" s="1"/>
  <c r="G1928" i="1"/>
  <c r="H1928" i="1" s="1"/>
  <c r="G1929" i="1"/>
  <c r="H1929" i="1" s="1"/>
  <c r="G1931" i="1"/>
  <c r="H1931" i="1" s="1"/>
  <c r="G1932" i="1"/>
  <c r="H1932" i="1" s="1"/>
  <c r="G1933" i="1"/>
  <c r="H1933" i="1" s="1"/>
  <c r="G1940" i="1"/>
  <c r="H1940" i="1" s="1"/>
  <c r="G1944" i="1"/>
  <c r="H1944" i="1" s="1"/>
  <c r="G1947" i="1"/>
  <c r="H1947" i="1" s="1"/>
  <c r="G1948" i="1"/>
  <c r="H1948" i="1" s="1"/>
  <c r="G1949" i="1"/>
  <c r="H1949" i="1" s="1"/>
  <c r="G1952" i="1"/>
  <c r="G1953" i="1"/>
  <c r="G1956" i="1"/>
  <c r="H1956" i="1" s="1"/>
  <c r="G1960" i="1"/>
  <c r="H1960" i="1" s="1"/>
  <c r="G1963" i="1"/>
  <c r="H1963" i="1" s="1"/>
  <c r="G1965" i="1"/>
  <c r="H1965" i="1" s="1"/>
  <c r="G1969" i="1"/>
  <c r="G1972" i="1"/>
  <c r="H1972" i="1" s="1"/>
  <c r="G1976" i="1"/>
  <c r="H1976" i="1" s="1"/>
  <c r="G1978" i="1"/>
  <c r="H1978" i="1" s="1"/>
  <c r="G1979" i="1"/>
  <c r="H1979" i="1" s="1"/>
  <c r="G1981" i="1"/>
  <c r="H1981" i="1" s="1"/>
  <c r="G1984" i="1"/>
  <c r="G1985" i="1"/>
  <c r="G1986" i="1"/>
  <c r="H1986" i="1" s="1"/>
  <c r="G1988" i="1"/>
  <c r="H1988" i="1" s="1"/>
  <c r="G1992" i="1"/>
  <c r="H1992" i="1" s="1"/>
  <c r="G1995" i="1"/>
  <c r="H1995" i="1" s="1"/>
  <c r="G1997" i="1"/>
  <c r="H1997" i="1" s="1"/>
  <c r="G2000" i="1"/>
  <c r="G2001" i="1"/>
  <c r="G2003" i="1"/>
  <c r="H2003" i="1" s="1"/>
  <c r="G2004" i="1"/>
  <c r="H2004" i="1" s="1"/>
  <c r="G2008" i="1"/>
  <c r="H2008" i="1" s="1"/>
  <c r="G2011" i="1"/>
  <c r="H2011" i="1" s="1"/>
  <c r="G2013" i="1"/>
  <c r="H2013" i="1" s="1"/>
  <c r="G2014" i="1"/>
  <c r="G2016" i="1"/>
  <c r="G2020" i="1"/>
  <c r="H2020" i="1" s="1"/>
  <c r="G2024" i="1"/>
  <c r="H2024" i="1" s="1"/>
  <c r="G2025" i="1"/>
  <c r="H2025" i="1" s="1"/>
  <c r="G2027" i="1"/>
  <c r="H2027" i="1" s="1"/>
  <c r="G2029" i="1"/>
  <c r="H2029" i="1" s="1"/>
  <c r="G2032" i="1"/>
  <c r="G2033" i="1"/>
  <c r="G2036" i="1"/>
  <c r="H2036" i="1" s="1"/>
  <c r="G2040" i="1"/>
  <c r="H2040" i="1" s="1"/>
  <c r="G2043" i="1"/>
  <c r="H2043" i="1" s="1"/>
  <c r="G2045" i="1"/>
  <c r="H2045" i="1" s="1"/>
  <c r="G2048" i="1"/>
  <c r="G2049" i="1"/>
  <c r="G2052" i="1"/>
  <c r="H2052" i="1" s="1"/>
  <c r="G2056" i="1"/>
  <c r="H2056" i="1" s="1"/>
  <c r="G2059" i="1"/>
  <c r="H2059" i="1" s="1"/>
  <c r="G2061" i="1"/>
  <c r="H2061" i="1" s="1"/>
  <c r="G2065" i="1"/>
  <c r="G2068" i="1"/>
  <c r="H2068" i="1" s="1"/>
  <c r="G2072" i="1"/>
  <c r="H2072" i="1" s="1"/>
  <c r="G2075" i="1"/>
  <c r="H2075" i="1" s="1"/>
  <c r="G2077" i="1"/>
  <c r="H2077" i="1" s="1"/>
  <c r="G2080" i="1"/>
  <c r="G2084" i="1"/>
  <c r="H2084" i="1" s="1"/>
  <c r="G2088" i="1"/>
  <c r="H2088" i="1" s="1"/>
  <c r="G2091" i="1"/>
  <c r="H2091" i="1" s="1"/>
  <c r="G2093" i="1"/>
  <c r="H2093" i="1" s="1"/>
  <c r="G2096" i="1"/>
  <c r="H2096" i="1" s="1"/>
  <c r="G2097" i="1"/>
  <c r="H2097" i="1" s="1"/>
  <c r="G2100" i="1"/>
  <c r="H2100" i="1" s="1"/>
  <c r="G2104" i="1"/>
  <c r="H2104" i="1" s="1"/>
  <c r="G2107" i="1"/>
  <c r="H2107" i="1" s="1"/>
  <c r="G2109" i="1"/>
  <c r="H2109" i="1" s="1"/>
  <c r="G2112" i="1"/>
  <c r="G2116" i="1"/>
  <c r="H2116" i="1" s="1"/>
  <c r="G2120" i="1"/>
  <c r="H2120" i="1" s="1"/>
  <c r="G2123" i="1"/>
  <c r="H2123" i="1" s="1"/>
  <c r="G2125" i="1"/>
  <c r="H2125" i="1" s="1"/>
  <c r="G2128" i="1"/>
  <c r="G2129" i="1"/>
  <c r="G2131" i="1"/>
  <c r="H2131" i="1" s="1"/>
  <c r="G2132" i="1"/>
  <c r="H2132" i="1" s="1"/>
  <c r="G2136" i="1"/>
  <c r="H2136" i="1" s="1"/>
  <c r="G2139" i="1"/>
  <c r="H2139" i="1" s="1"/>
  <c r="G2141" i="1"/>
  <c r="H2141" i="1" s="1"/>
  <c r="G2145" i="1"/>
  <c r="G2148" i="1"/>
  <c r="H2148" i="1" s="1"/>
  <c r="G2152" i="1"/>
  <c r="H2152" i="1" s="1"/>
  <c r="G2155" i="1"/>
  <c r="H2155" i="1" s="1"/>
  <c r="G2157" i="1"/>
  <c r="H2157" i="1" s="1"/>
  <c r="G2161" i="1"/>
  <c r="G2163" i="1"/>
  <c r="H2163" i="1" s="1"/>
  <c r="G2164" i="1"/>
  <c r="H2164" i="1" s="1"/>
  <c r="G2168" i="1"/>
  <c r="H2168" i="1" s="1"/>
  <c r="G2171" i="1"/>
  <c r="H2171" i="1" s="1"/>
  <c r="G2173" i="1"/>
  <c r="H2173" i="1" s="1"/>
  <c r="G2180" i="1"/>
  <c r="H2180" i="1" s="1"/>
  <c r="G2184" i="1"/>
  <c r="H2184" i="1" s="1"/>
  <c r="G2187" i="1"/>
  <c r="H2187" i="1" s="1"/>
  <c r="G2189" i="1"/>
  <c r="H2189" i="1" s="1"/>
  <c r="G2190" i="1"/>
  <c r="G2192" i="1"/>
  <c r="G2193" i="1"/>
  <c r="G2196" i="1"/>
  <c r="H2196" i="1" s="1"/>
  <c r="G2200" i="1"/>
  <c r="H2200" i="1" s="1"/>
  <c r="G2203" i="1"/>
  <c r="H2203" i="1" s="1"/>
  <c r="G2205" i="1"/>
  <c r="H2205" i="1" s="1"/>
  <c r="G2208" i="1"/>
  <c r="G2209" i="1"/>
  <c r="G2212" i="1"/>
  <c r="H2212" i="1" s="1"/>
  <c r="G2216" i="1"/>
  <c r="H2216" i="1" s="1"/>
  <c r="G2219" i="1"/>
  <c r="H2219" i="1" s="1"/>
  <c r="G2221" i="1"/>
  <c r="H2221" i="1" s="1"/>
  <c r="G2225" i="1"/>
  <c r="G2232" i="1"/>
  <c r="H2232" i="1" s="1"/>
  <c r="G2235" i="1"/>
  <c r="H2235" i="1" s="1"/>
  <c r="G2237" i="1"/>
  <c r="H2237" i="1" s="1"/>
  <c r="G2240" i="1"/>
  <c r="G2244" i="1"/>
  <c r="H2244" i="1" s="1"/>
  <c r="G2248" i="1"/>
  <c r="H2248" i="1" s="1"/>
  <c r="G2251" i="1"/>
  <c r="H2251" i="1" s="1"/>
  <c r="G2253" i="1"/>
  <c r="H2253" i="1" s="1"/>
  <c r="G2256" i="1"/>
  <c r="H2256" i="1" s="1"/>
  <c r="G2257" i="1"/>
  <c r="H2257" i="1" s="1"/>
  <c r="G2260" i="1"/>
  <c r="H2260" i="1" s="1"/>
  <c r="G2264" i="1"/>
  <c r="H2264" i="1" s="1"/>
  <c r="G2267" i="1"/>
  <c r="H2267" i="1" s="1"/>
  <c r="G2269" i="1"/>
  <c r="H2269" i="1" s="1"/>
  <c r="G2270" i="1"/>
  <c r="G2276" i="1"/>
  <c r="H2276" i="1" s="1"/>
  <c r="G2280" i="1"/>
  <c r="H2280" i="1" s="1"/>
  <c r="G2283" i="1"/>
  <c r="H2283" i="1" s="1"/>
  <c r="G2285" i="1"/>
  <c r="H2285" i="1" s="1"/>
  <c r="G2289" i="1"/>
  <c r="G2292" i="1"/>
  <c r="H2292" i="1" s="1"/>
  <c r="G2296" i="1"/>
  <c r="H2296" i="1" s="1"/>
  <c r="G2299" i="1"/>
  <c r="H2299" i="1" s="1"/>
  <c r="G2301" i="1"/>
  <c r="H2301" i="1" s="1"/>
  <c r="G2308" i="1"/>
  <c r="H2308" i="1" s="1"/>
  <c r="G2312" i="1"/>
  <c r="H2312" i="1" s="1"/>
  <c r="G2313" i="1"/>
  <c r="H2313" i="1" s="1"/>
  <c r="G2315" i="1"/>
  <c r="H2315" i="1" s="1"/>
  <c r="G2317" i="1"/>
  <c r="H2317" i="1" s="1"/>
  <c r="G2324" i="1"/>
  <c r="H2324" i="1" s="1"/>
  <c r="G2328" i="1"/>
  <c r="H2328" i="1" s="1"/>
  <c r="G2331" i="1"/>
  <c r="H2331" i="1" s="1"/>
  <c r="G2333" i="1"/>
  <c r="H2333" i="1" s="1"/>
  <c r="G2336" i="1"/>
  <c r="G2340" i="1"/>
  <c r="H2340" i="1" s="1"/>
  <c r="G2344" i="1"/>
  <c r="H2344" i="1" s="1"/>
  <c r="G2347" i="1"/>
  <c r="H2347" i="1" s="1"/>
  <c r="G2349" i="1"/>
  <c r="H2349" i="1" s="1"/>
  <c r="G2352" i="1"/>
  <c r="H2352" i="1" s="1"/>
  <c r="G2353" i="1"/>
  <c r="H2353" i="1" s="1"/>
  <c r="G2356" i="1"/>
  <c r="H2356" i="1" s="1"/>
  <c r="G2360" i="1"/>
  <c r="H2360" i="1" s="1"/>
  <c r="G2363" i="1"/>
  <c r="H2363" i="1" s="1"/>
  <c r="G2365" i="1"/>
  <c r="H2365" i="1" s="1"/>
  <c r="G2368" i="1"/>
  <c r="G2372" i="1"/>
  <c r="H2372" i="1" s="1"/>
  <c r="G2376" i="1"/>
  <c r="H2376" i="1" s="1"/>
  <c r="G2379" i="1"/>
  <c r="H2379" i="1" s="1"/>
  <c r="G2381" i="1"/>
  <c r="H2381" i="1" s="1"/>
  <c r="G2384" i="1"/>
  <c r="G2388" i="1"/>
  <c r="H2388" i="1" s="1"/>
  <c r="G2390" i="1"/>
  <c r="G2392" i="1"/>
  <c r="H2392" i="1" s="1"/>
  <c r="G2395" i="1"/>
  <c r="H2395" i="1" s="1"/>
  <c r="G2397" i="1"/>
  <c r="H2397" i="1" s="1"/>
  <c r="G2401" i="1"/>
  <c r="G2408" i="1"/>
  <c r="H2408" i="1" s="1"/>
  <c r="G2411" i="1"/>
  <c r="H2411" i="1" s="1"/>
  <c r="G2413" i="1"/>
  <c r="H2413" i="1" s="1"/>
  <c r="G2416" i="1"/>
  <c r="G2424" i="1"/>
  <c r="H2424" i="1" s="1"/>
  <c r="G2425" i="1"/>
  <c r="H2425" i="1" s="1"/>
  <c r="G2427" i="1"/>
  <c r="H2427" i="1" s="1"/>
  <c r="G2429" i="1"/>
  <c r="H2429" i="1" s="1"/>
  <c r="G2440" i="1"/>
  <c r="H2440" i="1" s="1"/>
  <c r="G2443" i="1"/>
  <c r="H2443" i="1" s="1"/>
  <c r="G2445" i="1"/>
  <c r="H2445" i="1" s="1"/>
  <c r="G2456" i="1"/>
  <c r="H2456" i="1" s="1"/>
  <c r="G2459" i="1"/>
  <c r="H2459" i="1" s="1"/>
  <c r="G2461" i="1"/>
  <c r="H2461" i="1" s="1"/>
  <c r="G2464" i="1"/>
  <c r="G2465" i="1"/>
  <c r="G2472" i="1"/>
  <c r="H2472" i="1" s="1"/>
  <c r="G2473" i="1"/>
  <c r="H2473" i="1" s="1"/>
  <c r="G2475" i="1"/>
  <c r="H2475" i="1" s="1"/>
  <c r="G2477" i="1"/>
  <c r="H2477" i="1" s="1"/>
  <c r="G2488" i="1"/>
  <c r="H2488" i="1" s="1"/>
  <c r="G2491" i="1"/>
  <c r="H2491" i="1" s="1"/>
  <c r="G2493" i="1"/>
  <c r="H2493" i="1" s="1"/>
  <c r="G2496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D2" i="1"/>
  <c r="C2" i="1"/>
  <c r="H1457" i="1" l="1"/>
  <c r="H2486" i="1"/>
  <c r="H2190" i="1"/>
  <c r="H2006" i="1"/>
  <c r="H2454" i="1"/>
  <c r="H2374" i="1"/>
  <c r="H2326" i="1"/>
  <c r="H2118" i="1"/>
  <c r="H1958" i="1"/>
  <c r="H1862" i="1"/>
  <c r="H2182" i="1"/>
  <c r="H1974" i="1"/>
  <c r="H1894" i="1"/>
  <c r="H1766" i="1"/>
  <c r="H2390" i="1"/>
  <c r="H2294" i="1"/>
  <c r="H2270" i="1"/>
  <c r="H2134" i="1"/>
  <c r="H2342" i="1"/>
  <c r="H2246" i="1"/>
  <c r="H2086" i="1"/>
  <c r="H1910" i="1"/>
  <c r="H1782" i="1"/>
  <c r="H2470" i="1"/>
  <c r="H2198" i="1"/>
  <c r="H2038" i="1"/>
  <c r="H2014" i="1"/>
  <c r="H1798" i="1"/>
  <c r="H2438" i="1"/>
  <c r="H1990" i="1"/>
  <c r="H1926" i="1"/>
  <c r="H2494" i="1"/>
  <c r="H2478" i="1"/>
  <c r="H2462" i="1"/>
  <c r="H2446" i="1"/>
  <c r="H2430" i="1"/>
  <c r="H2414" i="1"/>
  <c r="H2398" i="1"/>
  <c r="H2382" i="1"/>
  <c r="H2366" i="1"/>
  <c r="H2350" i="1"/>
  <c r="H2334" i="1"/>
  <c r="H2318" i="1"/>
  <c r="H2302" i="1"/>
  <c r="H2286" i="1"/>
  <c r="H2254" i="1"/>
  <c r="H2238" i="1"/>
  <c r="H2222" i="1"/>
  <c r="H2206" i="1"/>
  <c r="H2174" i="1"/>
  <c r="H2158" i="1"/>
  <c r="H2142" i="1"/>
  <c r="H2126" i="1"/>
  <c r="H2110" i="1"/>
  <c r="H2094" i="1"/>
  <c r="H2078" i="1"/>
  <c r="H2062" i="1"/>
  <c r="H2046" i="1"/>
  <c r="H2030" i="1"/>
  <c r="H1998" i="1"/>
  <c r="H1982" i="1"/>
  <c r="H1966" i="1"/>
  <c r="H1950" i="1"/>
  <c r="H1934" i="1"/>
  <c r="H1918" i="1"/>
  <c r="H1902" i="1"/>
  <c r="H1886" i="1"/>
  <c r="H2401" i="1"/>
  <c r="H2305" i="1"/>
  <c r="H2145" i="1"/>
  <c r="H1984" i="1"/>
  <c r="H1921" i="1"/>
  <c r="H1792" i="1"/>
  <c r="H1664" i="1"/>
  <c r="H1536" i="1"/>
  <c r="H1408" i="1"/>
  <c r="H1281" i="1"/>
  <c r="H1153" i="1"/>
  <c r="H1008" i="1"/>
  <c r="H880" i="1"/>
  <c r="H753" i="1"/>
  <c r="H625" i="1"/>
  <c r="H480" i="1"/>
  <c r="H352" i="1"/>
  <c r="H225" i="1"/>
  <c r="H97" i="1"/>
  <c r="H1169" i="1"/>
  <c r="H2480" i="1"/>
  <c r="H2208" i="1"/>
  <c r="H2048" i="1"/>
  <c r="H1937" i="1"/>
  <c r="H1825" i="1"/>
  <c r="H1697" i="1"/>
  <c r="H1569" i="1"/>
  <c r="H1441" i="1"/>
  <c r="H1296" i="1"/>
  <c r="H1168" i="1"/>
  <c r="H1041" i="1"/>
  <c r="H913" i="1"/>
  <c r="H768" i="1"/>
  <c r="H640" i="1"/>
  <c r="H513" i="1"/>
  <c r="H385" i="1"/>
  <c r="H240" i="1"/>
  <c r="H112" i="1"/>
  <c r="H2209" i="1"/>
  <c r="H2449" i="1"/>
  <c r="H2001" i="1"/>
  <c r="H1936" i="1"/>
  <c r="H1824" i="1"/>
  <c r="H1696" i="1"/>
  <c r="H1568" i="1"/>
  <c r="H1440" i="1"/>
  <c r="H1313" i="1"/>
  <c r="H1185" i="1"/>
  <c r="H1040" i="1"/>
  <c r="H912" i="1"/>
  <c r="H785" i="1"/>
  <c r="H657" i="1"/>
  <c r="H512" i="1"/>
  <c r="H384" i="1"/>
  <c r="H257" i="1"/>
  <c r="H129" i="1"/>
  <c r="H241" i="1"/>
  <c r="H2448" i="1"/>
  <c r="H2321" i="1"/>
  <c r="H2273" i="1"/>
  <c r="H2161" i="1"/>
  <c r="H2000" i="1"/>
  <c r="H1841" i="1"/>
  <c r="H1713" i="1"/>
  <c r="H1585" i="1"/>
  <c r="H1329" i="1"/>
  <c r="H1312" i="1"/>
  <c r="H1184" i="1"/>
  <c r="H1057" i="1"/>
  <c r="H929" i="1"/>
  <c r="H784" i="1"/>
  <c r="H656" i="1"/>
  <c r="H529" i="1"/>
  <c r="H401" i="1"/>
  <c r="H256" i="1"/>
  <c r="H128" i="1"/>
  <c r="H2481" i="1"/>
  <c r="H2417" i="1"/>
  <c r="H2369" i="1"/>
  <c r="H2320" i="1"/>
  <c r="H2272" i="1"/>
  <c r="H2160" i="1"/>
  <c r="H2113" i="1"/>
  <c r="H1953" i="1"/>
  <c r="H1840" i="1"/>
  <c r="H1712" i="1"/>
  <c r="H1584" i="1"/>
  <c r="H1456" i="1"/>
  <c r="H1328" i="1"/>
  <c r="H1201" i="1"/>
  <c r="H1073" i="1"/>
  <c r="H1056" i="1"/>
  <c r="H928" i="1"/>
  <c r="H801" i="1"/>
  <c r="H673" i="1"/>
  <c r="H528" i="1"/>
  <c r="H400" i="1"/>
  <c r="H273" i="1"/>
  <c r="H145" i="1"/>
  <c r="H2049" i="1"/>
  <c r="H2416" i="1"/>
  <c r="H2368" i="1"/>
  <c r="H2225" i="1"/>
  <c r="H2112" i="1"/>
  <c r="H2065" i="1"/>
  <c r="H1952" i="1"/>
  <c r="H1857" i="1"/>
  <c r="H1729" i="1"/>
  <c r="H1601" i="1"/>
  <c r="H1473" i="1"/>
  <c r="H1345" i="1"/>
  <c r="H1200" i="1"/>
  <c r="H1072" i="1"/>
  <c r="H945" i="1"/>
  <c r="H817" i="1"/>
  <c r="H800" i="1"/>
  <c r="H672" i="1"/>
  <c r="H545" i="1"/>
  <c r="H417" i="1"/>
  <c r="H272" i="1"/>
  <c r="H144" i="1"/>
  <c r="H17" i="1"/>
  <c r="H113" i="1"/>
  <c r="H2224" i="1"/>
  <c r="H2064" i="1"/>
  <c r="H2017" i="1"/>
  <c r="H1856" i="1"/>
  <c r="H1728" i="1"/>
  <c r="H1600" i="1"/>
  <c r="H1472" i="1"/>
  <c r="H1344" i="1"/>
  <c r="H1217" i="1"/>
  <c r="H1089" i="1"/>
  <c r="H944" i="1"/>
  <c r="H816" i="1"/>
  <c r="H689" i="1"/>
  <c r="H561" i="1"/>
  <c r="H544" i="1"/>
  <c r="H416" i="1"/>
  <c r="H289" i="1"/>
  <c r="H161" i="1"/>
  <c r="H16" i="1"/>
  <c r="H1297" i="1"/>
  <c r="H2497" i="1"/>
  <c r="H2016" i="1"/>
  <c r="H1873" i="1"/>
  <c r="H1745" i="1"/>
  <c r="H1617" i="1"/>
  <c r="H1489" i="1"/>
  <c r="H1361" i="1"/>
  <c r="H1216" i="1"/>
  <c r="H1088" i="1"/>
  <c r="H961" i="1"/>
  <c r="H833" i="1"/>
  <c r="H688" i="1"/>
  <c r="H560" i="1"/>
  <c r="H433" i="1"/>
  <c r="H305" i="1"/>
  <c r="H288" i="1"/>
  <c r="H160" i="1"/>
  <c r="H33" i="1"/>
  <c r="H769" i="1"/>
  <c r="H2496" i="1"/>
  <c r="H2289" i="1"/>
  <c r="H2177" i="1"/>
  <c r="H1969" i="1"/>
  <c r="H1872" i="1"/>
  <c r="H1744" i="1"/>
  <c r="H1616" i="1"/>
  <c r="H1488" i="1"/>
  <c r="H1360" i="1"/>
  <c r="H1233" i="1"/>
  <c r="H1105" i="1"/>
  <c r="H960" i="1"/>
  <c r="H832" i="1"/>
  <c r="H705" i="1"/>
  <c r="H577" i="1"/>
  <c r="H432" i="1"/>
  <c r="H304" i="1"/>
  <c r="H177" i="1"/>
  <c r="H49" i="1"/>
  <c r="H32" i="1"/>
  <c r="H2500" i="1"/>
  <c r="H2484" i="1"/>
  <c r="H2468" i="1"/>
  <c r="H2452" i="1"/>
  <c r="H2436" i="1"/>
  <c r="H2420" i="1"/>
  <c r="H641" i="1"/>
  <c r="H2465" i="1"/>
  <c r="H2385" i="1"/>
  <c r="H2337" i="1"/>
  <c r="H2288" i="1"/>
  <c r="H2176" i="1"/>
  <c r="H2129" i="1"/>
  <c r="H1968" i="1"/>
  <c r="H1889" i="1"/>
  <c r="H1761" i="1"/>
  <c r="H1633" i="1"/>
  <c r="H1505" i="1"/>
  <c r="H1377" i="1"/>
  <c r="H1232" i="1"/>
  <c r="H1104" i="1"/>
  <c r="H977" i="1"/>
  <c r="H849" i="1"/>
  <c r="H704" i="1"/>
  <c r="H576" i="1"/>
  <c r="H449" i="1"/>
  <c r="H321" i="1"/>
  <c r="H176" i="1"/>
  <c r="H48" i="1"/>
  <c r="H2464" i="1"/>
  <c r="H2384" i="1"/>
  <c r="H2336" i="1"/>
  <c r="H2241" i="1"/>
  <c r="H2128" i="1"/>
  <c r="H2081" i="1"/>
  <c r="H1888" i="1"/>
  <c r="H1760" i="1"/>
  <c r="H1632" i="1"/>
  <c r="H1504" i="1"/>
  <c r="H1376" i="1"/>
  <c r="H1249" i="1"/>
  <c r="H1121" i="1"/>
  <c r="H976" i="1"/>
  <c r="H848" i="1"/>
  <c r="H721" i="1"/>
  <c r="H593" i="1"/>
  <c r="H448" i="1"/>
  <c r="H320" i="1"/>
  <c r="H193" i="1"/>
  <c r="H65" i="1"/>
  <c r="H2433" i="1"/>
  <c r="H2240" i="1"/>
  <c r="H2193" i="1"/>
  <c r="H2080" i="1"/>
  <c r="H2033" i="1"/>
  <c r="H1905" i="1"/>
  <c r="H1777" i="1"/>
  <c r="H1649" i="1"/>
  <c r="H1521" i="1"/>
  <c r="H1393" i="1"/>
  <c r="H1248" i="1"/>
  <c r="H1120" i="1"/>
  <c r="H993" i="1"/>
  <c r="H865" i="1"/>
  <c r="H720" i="1"/>
  <c r="H592" i="1"/>
  <c r="H465" i="1"/>
  <c r="H337" i="1"/>
  <c r="H192" i="1"/>
  <c r="H64" i="1"/>
  <c r="H2432" i="1"/>
  <c r="H2192" i="1"/>
  <c r="H2032" i="1"/>
  <c r="H1904" i="1"/>
  <c r="H1776" i="1"/>
  <c r="H1648" i="1"/>
  <c r="H1520" i="1"/>
  <c r="H1392" i="1"/>
  <c r="H1265" i="1"/>
  <c r="H1137" i="1"/>
  <c r="H992" i="1"/>
  <c r="H864" i="1"/>
  <c r="H737" i="1"/>
  <c r="H609" i="1"/>
  <c r="H464" i="1"/>
  <c r="H336" i="1"/>
  <c r="H209" i="1"/>
  <c r="H81" i="1"/>
  <c r="H1985" i="1"/>
  <c r="H1793" i="1"/>
  <c r="H1665" i="1"/>
  <c r="H1537" i="1"/>
  <c r="H1409" i="1"/>
  <c r="H1264" i="1"/>
  <c r="H1136" i="1"/>
  <c r="H1009" i="1"/>
  <c r="H881" i="1"/>
  <c r="H736" i="1"/>
  <c r="H608" i="1"/>
  <c r="H481" i="1"/>
  <c r="H353" i="1"/>
  <c r="H208" i="1"/>
  <c r="H80" i="1"/>
  <c r="I1" i="1" l="1"/>
</calcChain>
</file>

<file path=xl/sharedStrings.xml><?xml version="1.0" encoding="utf-8"?>
<sst xmlns="http://schemas.openxmlformats.org/spreadsheetml/2006/main" count="5061" uniqueCount="26">
  <si>
    <t>A</t>
  </si>
  <si>
    <t>X</t>
  </si>
  <si>
    <t>Z</t>
  </si>
  <si>
    <t>B</t>
  </si>
  <si>
    <t>C</t>
  </si>
  <si>
    <t>Y</t>
  </si>
  <si>
    <t>They draw</t>
  </si>
  <si>
    <t>I draw</t>
  </si>
  <si>
    <t>They</t>
  </si>
  <si>
    <t>Me</t>
  </si>
  <si>
    <t>Points for my shape</t>
  </si>
  <si>
    <t>Winner</t>
  </si>
  <si>
    <t>Total</t>
  </si>
  <si>
    <t>Result</t>
  </si>
  <si>
    <t>Rock</t>
  </si>
  <si>
    <t>Paper</t>
  </si>
  <si>
    <t>Scissors</t>
  </si>
  <si>
    <t>Draw</t>
  </si>
  <si>
    <t>Combined</t>
  </si>
  <si>
    <t>I need to…</t>
  </si>
  <si>
    <t>Shape</t>
  </si>
  <si>
    <t>My shape is then…</t>
  </si>
  <si>
    <t>To win</t>
  </si>
  <si>
    <t>To draw</t>
  </si>
  <si>
    <t>To lose</t>
  </si>
  <si>
    <t>Points for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</si>
</sst>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2390-CFD4-49DE-9B83-7937A38E8F95}">
  <dimension ref="A1:D16"/>
  <sheetViews>
    <sheetView workbookViewId="0">
      <selection activeCell="D17" sqref="D17"/>
    </sheetView>
  </sheetViews>
  <sheetFormatPr defaultRowHeight="15"/>
  <cols>
    <col min="3" max="3" width="14.85546875" bestFit="1" customWidth="1"/>
  </cols>
  <sheetData>
    <row r="1" spans="1:4">
      <c r="A1" t="s">
        <v>9</v>
      </c>
      <c r="B1" t="s">
        <v>8</v>
      </c>
      <c r="C1" t="s">
        <v>18</v>
      </c>
      <c r="D1" t="s">
        <v>13</v>
      </c>
    </row>
    <row r="2" spans="1:4">
      <c r="A2" t="s">
        <v>15</v>
      </c>
      <c r="B2" t="s">
        <v>15</v>
      </c>
      <c r="C2" t="str">
        <f>A2&amp;B2</f>
        <v>PaperPaper</v>
      </c>
      <c r="D2" t="s">
        <v>17</v>
      </c>
    </row>
    <row r="3" spans="1:4">
      <c r="A3" t="s">
        <v>15</v>
      </c>
      <c r="B3" t="s">
        <v>14</v>
      </c>
      <c r="C3" t="str">
        <f>A3&amp;B3</f>
        <v>PaperRock</v>
      </c>
      <c r="D3" t="s">
        <v>9</v>
      </c>
    </row>
    <row r="4" spans="1:4">
      <c r="A4" t="s">
        <v>15</v>
      </c>
      <c r="B4" t="s">
        <v>16</v>
      </c>
      <c r="C4" t="str">
        <f>A4&amp;B4</f>
        <v>PaperScissors</v>
      </c>
      <c r="D4" t="s">
        <v>8</v>
      </c>
    </row>
    <row r="5" spans="1:4">
      <c r="A5" t="s">
        <v>14</v>
      </c>
      <c r="B5" t="s">
        <v>15</v>
      </c>
      <c r="C5" t="str">
        <f>A5&amp;B5</f>
        <v>RockPaper</v>
      </c>
      <c r="D5" t="s">
        <v>8</v>
      </c>
    </row>
    <row r="6" spans="1:4">
      <c r="A6" t="s">
        <v>14</v>
      </c>
      <c r="B6" t="s">
        <v>14</v>
      </c>
      <c r="C6" t="str">
        <f>A6&amp;B6</f>
        <v>RockRock</v>
      </c>
      <c r="D6" t="s">
        <v>17</v>
      </c>
    </row>
    <row r="7" spans="1:4">
      <c r="A7" t="s">
        <v>14</v>
      </c>
      <c r="B7" t="s">
        <v>16</v>
      </c>
      <c r="C7" t="str">
        <f>A7&amp;B7</f>
        <v>RockScissors</v>
      </c>
      <c r="D7" t="s">
        <v>9</v>
      </c>
    </row>
    <row r="8" spans="1:4">
      <c r="A8" t="s">
        <v>16</v>
      </c>
      <c r="B8" t="s">
        <v>15</v>
      </c>
      <c r="C8" t="str">
        <f>A8&amp;B8</f>
        <v>ScissorsPaper</v>
      </c>
      <c r="D8" t="s">
        <v>9</v>
      </c>
    </row>
    <row r="9" spans="1:4">
      <c r="A9" t="s">
        <v>16</v>
      </c>
      <c r="B9" t="s">
        <v>14</v>
      </c>
      <c r="C9" t="str">
        <f>A9&amp;B9</f>
        <v>ScissorsRock</v>
      </c>
      <c r="D9" t="s">
        <v>8</v>
      </c>
    </row>
    <row r="10" spans="1:4">
      <c r="A10" t="s">
        <v>16</v>
      </c>
      <c r="B10" t="s">
        <v>16</v>
      </c>
      <c r="C10" t="str">
        <f>A10&amp;B10</f>
        <v>ScissorsScissors</v>
      </c>
      <c r="D10" t="s">
        <v>17</v>
      </c>
    </row>
    <row r="13" spans="1:4">
      <c r="A13" t="s">
        <v>20</v>
      </c>
      <c r="B13" t="s">
        <v>22</v>
      </c>
      <c r="C13" t="s">
        <v>23</v>
      </c>
      <c r="D13" t="s">
        <v>24</v>
      </c>
    </row>
    <row r="14" spans="1:4">
      <c r="A14" t="s">
        <v>15</v>
      </c>
      <c r="B14" t="s">
        <v>16</v>
      </c>
      <c r="C14" t="s">
        <v>15</v>
      </c>
      <c r="D14" t="s">
        <v>14</v>
      </c>
    </row>
    <row r="15" spans="1:4">
      <c r="A15" t="s">
        <v>14</v>
      </c>
      <c r="B15" t="s">
        <v>15</v>
      </c>
      <c r="C15" t="s">
        <v>14</v>
      </c>
      <c r="D15" t="s">
        <v>16</v>
      </c>
    </row>
    <row r="16" spans="1:4">
      <c r="A16" t="s">
        <v>16</v>
      </c>
      <c r="B16" t="s">
        <v>14</v>
      </c>
      <c r="C16" t="s">
        <v>16</v>
      </c>
      <c r="D16" t="s">
        <v>15</v>
      </c>
    </row>
  </sheetData>
  <sortState ref="A14:D16">
    <sortCondition ref="A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4C172-AC93-438B-9A96-976C62F81D7B}">
  <dimension ref="A1:R250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140625" bestFit="1" customWidth="1"/>
    <col min="2" max="2" width="6.42578125" bestFit="1" customWidth="1"/>
    <col min="5" max="5" width="18.7109375" bestFit="1" customWidth="1"/>
    <col min="7" max="7" width="16.42578125" bestFit="1" customWidth="1"/>
    <col min="8" max="8" width="9.85546875" bestFit="1" customWidth="1"/>
    <col min="12" max="12" width="10.28515625" bestFit="1" customWidth="1"/>
    <col min="13" max="13" width="17.5703125" bestFit="1" customWidth="1"/>
    <col min="14" max="14" width="18.7109375" bestFit="1" customWidth="1"/>
    <col min="16" max="16" width="15.5703125" bestFit="1" customWidth="1"/>
  </cols>
  <sheetData>
    <row r="1" spans="1:18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25</v>
      </c>
      <c r="H1" t="s">
        <v>12</v>
      </c>
      <c r="I1" s="2">
        <f>SUM(H2:H2501)</f>
        <v>10816</v>
      </c>
      <c r="L1" t="s">
        <v>19</v>
      </c>
      <c r="M1" t="s">
        <v>21</v>
      </c>
      <c r="N1" t="s">
        <v>10</v>
      </c>
      <c r="O1" t="s">
        <v>11</v>
      </c>
      <c r="P1" t="s">
        <v>25</v>
      </c>
      <c r="Q1" t="s">
        <v>12</v>
      </c>
      <c r="R1" s="2">
        <f>SUM(Q2:Q2501)</f>
        <v>11657</v>
      </c>
    </row>
    <row r="2" spans="1:18">
      <c r="A2" s="1" t="s">
        <v>0</v>
      </c>
      <c r="B2" t="s">
        <v>1</v>
      </c>
      <c r="C2" t="str">
        <f>IF(A2="A","Rock",IF(A2="B","Paper","Scissors"))</f>
        <v>Rock</v>
      </c>
      <c r="D2" t="str">
        <f>IF(B2="X","Rock",IF(B2="Y","Paper","Scissors"))</f>
        <v>Rock</v>
      </c>
      <c r="E2">
        <f>IF(D2="Rock",1,IF(D2="Paper",2,3))</f>
        <v>1</v>
      </c>
      <c r="F2" t="str">
        <f>VLOOKUP(D2&amp;C2,'Results table'!$C$2:$D$10,2)</f>
        <v>Draw</v>
      </c>
      <c r="G2">
        <f>IF(F2="Me",6,IF(F2="Draw",3,0))</f>
        <v>3</v>
      </c>
      <c r="H2">
        <f>G2+E2</f>
        <v>4</v>
      </c>
      <c r="L2" t="str">
        <f>IF(B2="X","lose",IF(B2="Y","draw","win"))</f>
        <v>lose</v>
      </c>
      <c r="M2" t="str">
        <f>VLOOKUP(C2,'Results table'!$A$14:$D$16,IF(L2="lose",4,IF(L2="draw",3,2)))</f>
        <v>Scissors</v>
      </c>
      <c r="N2">
        <f>IF(M2="Rock",1,IF(M2="Paper",2,3))</f>
        <v>3</v>
      </c>
      <c r="O2" t="str">
        <f>VLOOKUP(M2&amp;C2,'Results table'!$C$2:$D$10,2)</f>
        <v>They</v>
      </c>
      <c r="P2">
        <f>IF(O2="Me",6,IF(O2="Draw",3,0))</f>
        <v>0</v>
      </c>
      <c r="Q2">
        <f>N2+P2</f>
        <v>3</v>
      </c>
    </row>
    <row r="3" spans="1:18">
      <c r="A3" s="1" t="s">
        <v>0</v>
      </c>
      <c r="B3" t="s">
        <v>1</v>
      </c>
      <c r="C3" t="str">
        <f t="shared" ref="C3:C66" si="0">IF(A3="A","Rock",IF(A3="B","Paper","Scissors"))</f>
        <v>Rock</v>
      </c>
      <c r="D3" t="str">
        <f t="shared" ref="D3:D66" si="1">IF(B3="X","Rock",IF(B3="Y","Paper","Scissors"))</f>
        <v>Rock</v>
      </c>
      <c r="E3">
        <f t="shared" ref="E3:E66" si="2">IF(D3="Rock",1,IF(D3="Paper",2,3))</f>
        <v>1</v>
      </c>
      <c r="F3" t="str">
        <f>VLOOKUP(D3&amp;C3,'Results table'!$C$2:$D$10,2)</f>
        <v>Draw</v>
      </c>
      <c r="G3">
        <f t="shared" ref="G3:G66" si="3">IF(F3="Me",6,IF(F3="Draw",3,0))</f>
        <v>3</v>
      </c>
      <c r="H3">
        <f t="shared" ref="H3:H66" si="4">G3+E3</f>
        <v>4</v>
      </c>
      <c r="L3" t="str">
        <f t="shared" ref="L3:L66" si="5">IF(B3="X","lose",IF(B3="Y","draw","win"))</f>
        <v>lose</v>
      </c>
      <c r="M3" t="str">
        <f>VLOOKUP(C3,'Results table'!$A$14:$D$16,IF(L3="lose",4,IF(L3="draw",3,2)))</f>
        <v>Scissors</v>
      </c>
      <c r="N3">
        <f t="shared" ref="N3:N66" si="6">IF(M3="Rock",1,IF(M3="Paper",2,3))</f>
        <v>3</v>
      </c>
      <c r="O3" t="str">
        <f>VLOOKUP(M3&amp;C3,'Results table'!$C$2:$D$10,2)</f>
        <v>They</v>
      </c>
      <c r="P3">
        <f t="shared" ref="P3:P66" si="7">IF(O3="Me",6,IF(O3="Draw",3,0))</f>
        <v>0</v>
      </c>
      <c r="Q3">
        <f t="shared" ref="Q3:Q66" si="8">N3+P3</f>
        <v>3</v>
      </c>
    </row>
    <row r="4" spans="1:18">
      <c r="A4" s="1" t="s">
        <v>0</v>
      </c>
      <c r="B4" t="s">
        <v>2</v>
      </c>
      <c r="C4" t="str">
        <f t="shared" si="0"/>
        <v>Rock</v>
      </c>
      <c r="D4" t="str">
        <f t="shared" si="1"/>
        <v>Scissors</v>
      </c>
      <c r="E4">
        <f t="shared" si="2"/>
        <v>3</v>
      </c>
      <c r="F4" t="str">
        <f>VLOOKUP(D4&amp;C4,'Results table'!$C$2:$D$10,2)</f>
        <v>They</v>
      </c>
      <c r="G4">
        <f t="shared" si="3"/>
        <v>0</v>
      </c>
      <c r="H4">
        <f t="shared" si="4"/>
        <v>3</v>
      </c>
      <c r="L4" t="str">
        <f t="shared" si="5"/>
        <v>win</v>
      </c>
      <c r="M4" t="str">
        <f>VLOOKUP(C4,'Results table'!$A$14:$D$16,IF(L4="lose",4,IF(L4="draw",3,2)))</f>
        <v>Paper</v>
      </c>
      <c r="N4">
        <f t="shared" si="6"/>
        <v>2</v>
      </c>
      <c r="O4" t="str">
        <f>VLOOKUP(M4&amp;C4,'Results table'!$C$2:$D$10,2)</f>
        <v>Me</v>
      </c>
      <c r="P4">
        <f t="shared" si="7"/>
        <v>6</v>
      </c>
      <c r="Q4">
        <f t="shared" si="8"/>
        <v>8</v>
      </c>
    </row>
    <row r="5" spans="1:18">
      <c r="A5" s="1" t="s">
        <v>3</v>
      </c>
      <c r="B5" t="s">
        <v>1</v>
      </c>
      <c r="C5" t="str">
        <f t="shared" si="0"/>
        <v>Paper</v>
      </c>
      <c r="D5" t="str">
        <f t="shared" si="1"/>
        <v>Rock</v>
      </c>
      <c r="E5">
        <f t="shared" si="2"/>
        <v>1</v>
      </c>
      <c r="F5" t="str">
        <f>VLOOKUP(D5&amp;C5,'Results table'!$C$2:$D$10,2)</f>
        <v>They</v>
      </c>
      <c r="G5">
        <f t="shared" si="3"/>
        <v>0</v>
      </c>
      <c r="H5">
        <f t="shared" si="4"/>
        <v>1</v>
      </c>
      <c r="L5" t="str">
        <f t="shared" si="5"/>
        <v>lose</v>
      </c>
      <c r="M5" t="str">
        <f>VLOOKUP(C5,'Results table'!$A$14:$D$16,IF(L5="lose",4,IF(L5="draw",3,2)))</f>
        <v>Rock</v>
      </c>
      <c r="N5">
        <f t="shared" si="6"/>
        <v>1</v>
      </c>
      <c r="O5" t="str">
        <f>VLOOKUP(M5&amp;C5,'Results table'!$C$2:$D$10,2)</f>
        <v>They</v>
      </c>
      <c r="P5">
        <f t="shared" si="7"/>
        <v>0</v>
      </c>
      <c r="Q5">
        <f t="shared" si="8"/>
        <v>1</v>
      </c>
    </row>
    <row r="6" spans="1:18">
      <c r="A6" s="1" t="s">
        <v>0</v>
      </c>
      <c r="B6" t="s">
        <v>1</v>
      </c>
      <c r="C6" t="str">
        <f t="shared" si="0"/>
        <v>Rock</v>
      </c>
      <c r="D6" t="str">
        <f t="shared" si="1"/>
        <v>Rock</v>
      </c>
      <c r="E6">
        <f t="shared" si="2"/>
        <v>1</v>
      </c>
      <c r="F6" t="str">
        <f>VLOOKUP(D6&amp;C6,'Results table'!$C$2:$D$10,2)</f>
        <v>Draw</v>
      </c>
      <c r="G6">
        <f t="shared" si="3"/>
        <v>3</v>
      </c>
      <c r="H6">
        <f t="shared" si="4"/>
        <v>4</v>
      </c>
      <c r="L6" t="str">
        <f t="shared" si="5"/>
        <v>lose</v>
      </c>
      <c r="M6" t="str">
        <f>VLOOKUP(C6,'Results table'!$A$14:$D$16,IF(L6="lose",4,IF(L6="draw",3,2)))</f>
        <v>Scissors</v>
      </c>
      <c r="N6">
        <f t="shared" si="6"/>
        <v>3</v>
      </c>
      <c r="O6" t="str">
        <f>VLOOKUP(M6&amp;C6,'Results table'!$C$2:$D$10,2)</f>
        <v>They</v>
      </c>
      <c r="P6">
        <f t="shared" si="7"/>
        <v>0</v>
      </c>
      <c r="Q6">
        <f t="shared" si="8"/>
        <v>3</v>
      </c>
    </row>
    <row r="7" spans="1:18">
      <c r="A7" s="1" t="s">
        <v>3</v>
      </c>
      <c r="B7" t="s">
        <v>2</v>
      </c>
      <c r="C7" t="str">
        <f t="shared" si="0"/>
        <v>Paper</v>
      </c>
      <c r="D7" t="str">
        <f t="shared" si="1"/>
        <v>Scissors</v>
      </c>
      <c r="E7">
        <f t="shared" si="2"/>
        <v>3</v>
      </c>
      <c r="F7" t="str">
        <f>VLOOKUP(D7&amp;C7,'Results table'!$C$2:$D$10,2)</f>
        <v>Me</v>
      </c>
      <c r="G7">
        <f t="shared" si="3"/>
        <v>6</v>
      </c>
      <c r="H7">
        <f t="shared" si="4"/>
        <v>9</v>
      </c>
      <c r="L7" t="str">
        <f t="shared" si="5"/>
        <v>win</v>
      </c>
      <c r="M7" t="str">
        <f>VLOOKUP(C7,'Results table'!$A$14:$D$16,IF(L7="lose",4,IF(L7="draw",3,2)))</f>
        <v>Scissors</v>
      </c>
      <c r="N7">
        <f t="shared" si="6"/>
        <v>3</v>
      </c>
      <c r="O7" t="str">
        <f>VLOOKUP(M7&amp;C7,'Results table'!$C$2:$D$10,2)</f>
        <v>Me</v>
      </c>
      <c r="P7">
        <f t="shared" si="7"/>
        <v>6</v>
      </c>
      <c r="Q7">
        <f t="shared" si="8"/>
        <v>9</v>
      </c>
    </row>
    <row r="8" spans="1:18">
      <c r="A8" s="1" t="s">
        <v>0</v>
      </c>
      <c r="B8" t="s">
        <v>1</v>
      </c>
      <c r="C8" t="str">
        <f t="shared" si="0"/>
        <v>Rock</v>
      </c>
      <c r="D8" t="str">
        <f t="shared" si="1"/>
        <v>Rock</v>
      </c>
      <c r="E8">
        <f t="shared" si="2"/>
        <v>1</v>
      </c>
      <c r="F8" t="str">
        <f>VLOOKUP(D8&amp;C8,'Results table'!$C$2:$D$10,2)</f>
        <v>Draw</v>
      </c>
      <c r="G8">
        <f t="shared" si="3"/>
        <v>3</v>
      </c>
      <c r="H8">
        <f t="shared" si="4"/>
        <v>4</v>
      </c>
      <c r="L8" t="str">
        <f t="shared" si="5"/>
        <v>lose</v>
      </c>
      <c r="M8" t="str">
        <f>VLOOKUP(C8,'Results table'!$A$14:$D$16,IF(L8="lose",4,IF(L8="draw",3,2)))</f>
        <v>Scissors</v>
      </c>
      <c r="N8">
        <f t="shared" si="6"/>
        <v>3</v>
      </c>
      <c r="O8" t="str">
        <f>VLOOKUP(M8&amp;C8,'Results table'!$C$2:$D$10,2)</f>
        <v>They</v>
      </c>
      <c r="P8">
        <f t="shared" si="7"/>
        <v>0</v>
      </c>
      <c r="Q8">
        <f t="shared" si="8"/>
        <v>3</v>
      </c>
    </row>
    <row r="9" spans="1:18">
      <c r="A9" s="1" t="s">
        <v>0</v>
      </c>
      <c r="B9" t="s">
        <v>1</v>
      </c>
      <c r="C9" t="str">
        <f t="shared" si="0"/>
        <v>Rock</v>
      </c>
      <c r="D9" t="str">
        <f t="shared" si="1"/>
        <v>Rock</v>
      </c>
      <c r="E9">
        <f t="shared" si="2"/>
        <v>1</v>
      </c>
      <c r="F9" t="str">
        <f>VLOOKUP(D9&amp;C9,'Results table'!$C$2:$D$10,2)</f>
        <v>Draw</v>
      </c>
      <c r="G9">
        <f t="shared" si="3"/>
        <v>3</v>
      </c>
      <c r="H9">
        <f t="shared" si="4"/>
        <v>4</v>
      </c>
      <c r="L9" t="str">
        <f t="shared" si="5"/>
        <v>lose</v>
      </c>
      <c r="M9" t="str">
        <f>VLOOKUP(C9,'Results table'!$A$14:$D$16,IF(L9="lose",4,IF(L9="draw",3,2)))</f>
        <v>Scissors</v>
      </c>
      <c r="N9">
        <f t="shared" si="6"/>
        <v>3</v>
      </c>
      <c r="O9" t="str">
        <f>VLOOKUP(M9&amp;C9,'Results table'!$C$2:$D$10,2)</f>
        <v>They</v>
      </c>
      <c r="P9">
        <f t="shared" si="7"/>
        <v>0</v>
      </c>
      <c r="Q9">
        <f t="shared" si="8"/>
        <v>3</v>
      </c>
    </row>
    <row r="10" spans="1:18">
      <c r="A10" s="1" t="s">
        <v>0</v>
      </c>
      <c r="B10" t="s">
        <v>1</v>
      </c>
      <c r="C10" t="str">
        <f t="shared" si="0"/>
        <v>Rock</v>
      </c>
      <c r="D10" t="str">
        <f t="shared" si="1"/>
        <v>Rock</v>
      </c>
      <c r="E10">
        <f t="shared" si="2"/>
        <v>1</v>
      </c>
      <c r="F10" t="str">
        <f>VLOOKUP(D10&amp;C10,'Results table'!$C$2:$D$10,2)</f>
        <v>Draw</v>
      </c>
      <c r="G10">
        <f t="shared" si="3"/>
        <v>3</v>
      </c>
      <c r="H10">
        <f t="shared" si="4"/>
        <v>4</v>
      </c>
      <c r="L10" t="str">
        <f t="shared" si="5"/>
        <v>lose</v>
      </c>
      <c r="M10" t="str">
        <f>VLOOKUP(C10,'Results table'!$A$14:$D$16,IF(L10="lose",4,IF(L10="draw",3,2)))</f>
        <v>Scissors</v>
      </c>
      <c r="N10">
        <f t="shared" si="6"/>
        <v>3</v>
      </c>
      <c r="O10" t="str">
        <f>VLOOKUP(M10&amp;C10,'Results table'!$C$2:$D$10,2)</f>
        <v>They</v>
      </c>
      <c r="P10">
        <f t="shared" si="7"/>
        <v>0</v>
      </c>
      <c r="Q10">
        <f t="shared" si="8"/>
        <v>3</v>
      </c>
    </row>
    <row r="11" spans="1:18">
      <c r="A11" s="1" t="s">
        <v>0</v>
      </c>
      <c r="B11" t="s">
        <v>1</v>
      </c>
      <c r="C11" t="str">
        <f t="shared" si="0"/>
        <v>Rock</v>
      </c>
      <c r="D11" t="str">
        <f t="shared" si="1"/>
        <v>Rock</v>
      </c>
      <c r="E11">
        <f t="shared" si="2"/>
        <v>1</v>
      </c>
      <c r="F11" t="str">
        <f>VLOOKUP(D11&amp;C11,'Results table'!$C$2:$D$10,2)</f>
        <v>Draw</v>
      </c>
      <c r="G11">
        <f t="shared" si="3"/>
        <v>3</v>
      </c>
      <c r="H11">
        <f t="shared" si="4"/>
        <v>4</v>
      </c>
      <c r="L11" t="str">
        <f t="shared" si="5"/>
        <v>lose</v>
      </c>
      <c r="M11" t="str">
        <f>VLOOKUP(C11,'Results table'!$A$14:$D$16,IF(L11="lose",4,IF(L11="draw",3,2)))</f>
        <v>Scissors</v>
      </c>
      <c r="N11">
        <f t="shared" si="6"/>
        <v>3</v>
      </c>
      <c r="O11" t="str">
        <f>VLOOKUP(M11&amp;C11,'Results table'!$C$2:$D$10,2)</f>
        <v>They</v>
      </c>
      <c r="P11">
        <f t="shared" si="7"/>
        <v>0</v>
      </c>
      <c r="Q11">
        <f t="shared" si="8"/>
        <v>3</v>
      </c>
    </row>
    <row r="12" spans="1:18">
      <c r="A12" s="1" t="s">
        <v>4</v>
      </c>
      <c r="B12" t="s">
        <v>2</v>
      </c>
      <c r="C12" t="str">
        <f t="shared" si="0"/>
        <v>Scissors</v>
      </c>
      <c r="D12" t="str">
        <f t="shared" si="1"/>
        <v>Scissors</v>
      </c>
      <c r="E12">
        <f t="shared" si="2"/>
        <v>3</v>
      </c>
      <c r="F12" t="str">
        <f>VLOOKUP(D12&amp;C12,'Results table'!$C$2:$D$10,2)</f>
        <v>Draw</v>
      </c>
      <c r="G12">
        <f t="shared" si="3"/>
        <v>3</v>
      </c>
      <c r="H12">
        <f t="shared" si="4"/>
        <v>6</v>
      </c>
      <c r="L12" t="str">
        <f t="shared" si="5"/>
        <v>win</v>
      </c>
      <c r="M12" t="str">
        <f>VLOOKUP(C12,'Results table'!$A$14:$D$16,IF(L12="lose",4,IF(L12="draw",3,2)))</f>
        <v>Rock</v>
      </c>
      <c r="N12">
        <f t="shared" si="6"/>
        <v>1</v>
      </c>
      <c r="O12" t="str">
        <f>VLOOKUP(M12&amp;C12,'Results table'!$C$2:$D$10,2)</f>
        <v>Me</v>
      </c>
      <c r="P12">
        <f t="shared" si="7"/>
        <v>6</v>
      </c>
      <c r="Q12">
        <f t="shared" si="8"/>
        <v>7</v>
      </c>
    </row>
    <row r="13" spans="1:18">
      <c r="A13" s="1" t="s">
        <v>4</v>
      </c>
      <c r="B13" t="s">
        <v>5</v>
      </c>
      <c r="C13" t="str">
        <f t="shared" si="0"/>
        <v>Scissors</v>
      </c>
      <c r="D13" t="str">
        <f t="shared" si="1"/>
        <v>Paper</v>
      </c>
      <c r="E13">
        <f t="shared" si="2"/>
        <v>2</v>
      </c>
      <c r="F13" t="str">
        <f>VLOOKUP(D13&amp;C13,'Results table'!$C$2:$D$10,2)</f>
        <v>They</v>
      </c>
      <c r="G13">
        <f t="shared" si="3"/>
        <v>0</v>
      </c>
      <c r="H13">
        <f t="shared" si="4"/>
        <v>2</v>
      </c>
      <c r="L13" t="str">
        <f t="shared" si="5"/>
        <v>draw</v>
      </c>
      <c r="M13" t="str">
        <f>VLOOKUP(C13,'Results table'!$A$14:$D$16,IF(L13="lose",4,IF(L13="draw",3,2)))</f>
        <v>Scissors</v>
      </c>
      <c r="N13">
        <f t="shared" si="6"/>
        <v>3</v>
      </c>
      <c r="O13" t="str">
        <f>VLOOKUP(M13&amp;C13,'Results table'!$C$2:$D$10,2)</f>
        <v>Draw</v>
      </c>
      <c r="P13">
        <f t="shared" si="7"/>
        <v>3</v>
      </c>
      <c r="Q13">
        <f t="shared" si="8"/>
        <v>6</v>
      </c>
    </row>
    <row r="14" spans="1:18">
      <c r="A14" s="1" t="s">
        <v>0</v>
      </c>
      <c r="B14" t="s">
        <v>1</v>
      </c>
      <c r="C14" t="str">
        <f t="shared" si="0"/>
        <v>Rock</v>
      </c>
      <c r="D14" t="str">
        <f t="shared" si="1"/>
        <v>Rock</v>
      </c>
      <c r="E14">
        <f t="shared" si="2"/>
        <v>1</v>
      </c>
      <c r="F14" t="str">
        <f>VLOOKUP(D14&amp;C14,'Results table'!$C$2:$D$10,2)</f>
        <v>Draw</v>
      </c>
      <c r="G14">
        <f t="shared" si="3"/>
        <v>3</v>
      </c>
      <c r="H14">
        <f t="shared" si="4"/>
        <v>4</v>
      </c>
      <c r="L14" t="str">
        <f t="shared" si="5"/>
        <v>lose</v>
      </c>
      <c r="M14" t="str">
        <f>VLOOKUP(C14,'Results table'!$A$14:$D$16,IF(L14="lose",4,IF(L14="draw",3,2)))</f>
        <v>Scissors</v>
      </c>
      <c r="N14">
        <f t="shared" si="6"/>
        <v>3</v>
      </c>
      <c r="O14" t="str">
        <f>VLOOKUP(M14&amp;C14,'Results table'!$C$2:$D$10,2)</f>
        <v>They</v>
      </c>
      <c r="P14">
        <f t="shared" si="7"/>
        <v>0</v>
      </c>
      <c r="Q14">
        <f t="shared" si="8"/>
        <v>3</v>
      </c>
    </row>
    <row r="15" spans="1:18">
      <c r="A15" s="1" t="s">
        <v>0</v>
      </c>
      <c r="B15" t="s">
        <v>1</v>
      </c>
      <c r="C15" t="str">
        <f t="shared" si="0"/>
        <v>Rock</v>
      </c>
      <c r="D15" t="str">
        <f t="shared" si="1"/>
        <v>Rock</v>
      </c>
      <c r="E15">
        <f t="shared" si="2"/>
        <v>1</v>
      </c>
      <c r="F15" t="str">
        <f>VLOOKUP(D15&amp;C15,'Results table'!$C$2:$D$10,2)</f>
        <v>Draw</v>
      </c>
      <c r="G15">
        <f t="shared" si="3"/>
        <v>3</v>
      </c>
      <c r="H15">
        <f t="shared" si="4"/>
        <v>4</v>
      </c>
      <c r="L15" t="str">
        <f t="shared" si="5"/>
        <v>lose</v>
      </c>
      <c r="M15" t="str">
        <f>VLOOKUP(C15,'Results table'!$A$14:$D$16,IF(L15="lose",4,IF(L15="draw",3,2)))</f>
        <v>Scissors</v>
      </c>
      <c r="N15">
        <f t="shared" si="6"/>
        <v>3</v>
      </c>
      <c r="O15" t="str">
        <f>VLOOKUP(M15&amp;C15,'Results table'!$C$2:$D$10,2)</f>
        <v>They</v>
      </c>
      <c r="P15">
        <f t="shared" si="7"/>
        <v>0</v>
      </c>
      <c r="Q15">
        <f t="shared" si="8"/>
        <v>3</v>
      </c>
    </row>
    <row r="16" spans="1:18">
      <c r="A16" s="1" t="s">
        <v>0</v>
      </c>
      <c r="B16" t="s">
        <v>2</v>
      </c>
      <c r="C16" t="str">
        <f t="shared" si="0"/>
        <v>Rock</v>
      </c>
      <c r="D16" t="str">
        <f t="shared" si="1"/>
        <v>Scissors</v>
      </c>
      <c r="E16">
        <f t="shared" si="2"/>
        <v>3</v>
      </c>
      <c r="F16" t="str">
        <f>VLOOKUP(D16&amp;C16,'Results table'!$C$2:$D$10,2)</f>
        <v>They</v>
      </c>
      <c r="G16">
        <f t="shared" si="3"/>
        <v>0</v>
      </c>
      <c r="H16">
        <f t="shared" si="4"/>
        <v>3</v>
      </c>
      <c r="L16" t="str">
        <f t="shared" si="5"/>
        <v>win</v>
      </c>
      <c r="M16" t="str">
        <f>VLOOKUP(C16,'Results table'!$A$14:$D$16,IF(L16="lose",4,IF(L16="draw",3,2)))</f>
        <v>Paper</v>
      </c>
      <c r="N16">
        <f t="shared" si="6"/>
        <v>2</v>
      </c>
      <c r="O16" t="str">
        <f>VLOOKUP(M16&amp;C16,'Results table'!$C$2:$D$10,2)</f>
        <v>Me</v>
      </c>
      <c r="P16">
        <f t="shared" si="7"/>
        <v>6</v>
      </c>
      <c r="Q16">
        <f t="shared" si="8"/>
        <v>8</v>
      </c>
    </row>
    <row r="17" spans="1:17">
      <c r="A17" s="1" t="s">
        <v>4</v>
      </c>
      <c r="B17" t="s">
        <v>5</v>
      </c>
      <c r="C17" t="str">
        <f t="shared" si="0"/>
        <v>Scissors</v>
      </c>
      <c r="D17" t="str">
        <f t="shared" si="1"/>
        <v>Paper</v>
      </c>
      <c r="E17">
        <f t="shared" si="2"/>
        <v>2</v>
      </c>
      <c r="F17" t="str">
        <f>VLOOKUP(D17&amp;C17,'Results table'!$C$2:$D$10,2)</f>
        <v>They</v>
      </c>
      <c r="G17">
        <f t="shared" si="3"/>
        <v>0</v>
      </c>
      <c r="H17">
        <f t="shared" si="4"/>
        <v>2</v>
      </c>
      <c r="L17" t="str">
        <f t="shared" si="5"/>
        <v>draw</v>
      </c>
      <c r="M17" t="str">
        <f>VLOOKUP(C17,'Results table'!$A$14:$D$16,IF(L17="lose",4,IF(L17="draw",3,2)))</f>
        <v>Scissors</v>
      </c>
      <c r="N17">
        <f t="shared" si="6"/>
        <v>3</v>
      </c>
      <c r="O17" t="str">
        <f>VLOOKUP(M17&amp;C17,'Results table'!$C$2:$D$10,2)</f>
        <v>Draw</v>
      </c>
      <c r="P17">
        <f t="shared" si="7"/>
        <v>3</v>
      </c>
      <c r="Q17">
        <f t="shared" si="8"/>
        <v>6</v>
      </c>
    </row>
    <row r="18" spans="1:17">
      <c r="A18" s="1" t="s">
        <v>0</v>
      </c>
      <c r="B18" t="s">
        <v>2</v>
      </c>
      <c r="C18" t="str">
        <f t="shared" si="0"/>
        <v>Rock</v>
      </c>
      <c r="D18" t="str">
        <f t="shared" si="1"/>
        <v>Scissors</v>
      </c>
      <c r="E18">
        <f t="shared" si="2"/>
        <v>3</v>
      </c>
      <c r="F18" t="str">
        <f>VLOOKUP(D18&amp;C18,'Results table'!$C$2:$D$10,2)</f>
        <v>They</v>
      </c>
      <c r="G18">
        <f t="shared" si="3"/>
        <v>0</v>
      </c>
      <c r="H18">
        <f t="shared" si="4"/>
        <v>3</v>
      </c>
      <c r="L18" t="str">
        <f t="shared" si="5"/>
        <v>win</v>
      </c>
      <c r="M18" t="str">
        <f>VLOOKUP(C18,'Results table'!$A$14:$D$16,IF(L18="lose",4,IF(L18="draw",3,2)))</f>
        <v>Paper</v>
      </c>
      <c r="N18">
        <f t="shared" si="6"/>
        <v>2</v>
      </c>
      <c r="O18" t="str">
        <f>VLOOKUP(M18&amp;C18,'Results table'!$C$2:$D$10,2)</f>
        <v>Me</v>
      </c>
      <c r="P18">
        <f t="shared" si="7"/>
        <v>6</v>
      </c>
      <c r="Q18">
        <f t="shared" si="8"/>
        <v>8</v>
      </c>
    </row>
    <row r="19" spans="1:17">
      <c r="A19" s="1" t="s">
        <v>3</v>
      </c>
      <c r="B19" t="s">
        <v>5</v>
      </c>
      <c r="C19" t="str">
        <f t="shared" si="0"/>
        <v>Paper</v>
      </c>
      <c r="D19" t="str">
        <f t="shared" si="1"/>
        <v>Paper</v>
      </c>
      <c r="E19">
        <f t="shared" si="2"/>
        <v>2</v>
      </c>
      <c r="F19" t="str">
        <f>VLOOKUP(D19&amp;C19,'Results table'!$C$2:$D$10,2)</f>
        <v>Draw</v>
      </c>
      <c r="G19">
        <f t="shared" si="3"/>
        <v>3</v>
      </c>
      <c r="H19">
        <f t="shared" si="4"/>
        <v>5</v>
      </c>
      <c r="L19" t="str">
        <f t="shared" si="5"/>
        <v>draw</v>
      </c>
      <c r="M19" t="str">
        <f>VLOOKUP(C19,'Results table'!$A$14:$D$16,IF(L19="lose",4,IF(L19="draw",3,2)))</f>
        <v>Paper</v>
      </c>
      <c r="N19">
        <f t="shared" si="6"/>
        <v>2</v>
      </c>
      <c r="O19" t="str">
        <f>VLOOKUP(M19&amp;C19,'Results table'!$C$2:$D$10,2)</f>
        <v>Draw</v>
      </c>
      <c r="P19">
        <f t="shared" si="7"/>
        <v>3</v>
      </c>
      <c r="Q19">
        <f t="shared" si="8"/>
        <v>5</v>
      </c>
    </row>
    <row r="20" spans="1:17">
      <c r="A20" s="1" t="s">
        <v>4</v>
      </c>
      <c r="B20" t="s">
        <v>2</v>
      </c>
      <c r="C20" t="str">
        <f t="shared" si="0"/>
        <v>Scissors</v>
      </c>
      <c r="D20" t="str">
        <f t="shared" si="1"/>
        <v>Scissors</v>
      </c>
      <c r="E20">
        <f t="shared" si="2"/>
        <v>3</v>
      </c>
      <c r="F20" t="str">
        <f>VLOOKUP(D20&amp;C20,'Results table'!$C$2:$D$10,2)</f>
        <v>Draw</v>
      </c>
      <c r="G20">
        <f t="shared" si="3"/>
        <v>3</v>
      </c>
      <c r="H20">
        <f t="shared" si="4"/>
        <v>6</v>
      </c>
      <c r="L20" t="str">
        <f t="shared" si="5"/>
        <v>win</v>
      </c>
      <c r="M20" t="str">
        <f>VLOOKUP(C20,'Results table'!$A$14:$D$16,IF(L20="lose",4,IF(L20="draw",3,2)))</f>
        <v>Rock</v>
      </c>
      <c r="N20">
        <f t="shared" si="6"/>
        <v>1</v>
      </c>
      <c r="O20" t="str">
        <f>VLOOKUP(M20&amp;C20,'Results table'!$C$2:$D$10,2)</f>
        <v>Me</v>
      </c>
      <c r="P20">
        <f t="shared" si="7"/>
        <v>6</v>
      </c>
      <c r="Q20">
        <f t="shared" si="8"/>
        <v>7</v>
      </c>
    </row>
    <row r="21" spans="1:17">
      <c r="A21" s="1" t="s">
        <v>0</v>
      </c>
      <c r="B21" t="s">
        <v>1</v>
      </c>
      <c r="C21" t="str">
        <f t="shared" si="0"/>
        <v>Rock</v>
      </c>
      <c r="D21" t="str">
        <f t="shared" si="1"/>
        <v>Rock</v>
      </c>
      <c r="E21">
        <f t="shared" si="2"/>
        <v>1</v>
      </c>
      <c r="F21" t="str">
        <f>VLOOKUP(D21&amp;C21,'Results table'!$C$2:$D$10,2)</f>
        <v>Draw</v>
      </c>
      <c r="G21">
        <f t="shared" si="3"/>
        <v>3</v>
      </c>
      <c r="H21">
        <f t="shared" si="4"/>
        <v>4</v>
      </c>
      <c r="L21" t="str">
        <f t="shared" si="5"/>
        <v>lose</v>
      </c>
      <c r="M21" t="str">
        <f>VLOOKUP(C21,'Results table'!$A$14:$D$16,IF(L21="lose",4,IF(L21="draw",3,2)))</f>
        <v>Scissors</v>
      </c>
      <c r="N21">
        <f t="shared" si="6"/>
        <v>3</v>
      </c>
      <c r="O21" t="str">
        <f>VLOOKUP(M21&amp;C21,'Results table'!$C$2:$D$10,2)</f>
        <v>They</v>
      </c>
      <c r="P21">
        <f t="shared" si="7"/>
        <v>0</v>
      </c>
      <c r="Q21">
        <f t="shared" si="8"/>
        <v>3</v>
      </c>
    </row>
    <row r="22" spans="1:17">
      <c r="A22" s="1" t="s">
        <v>3</v>
      </c>
      <c r="B22" t="s">
        <v>5</v>
      </c>
      <c r="C22" t="str">
        <f t="shared" si="0"/>
        <v>Paper</v>
      </c>
      <c r="D22" t="str">
        <f t="shared" si="1"/>
        <v>Paper</v>
      </c>
      <c r="E22">
        <f t="shared" si="2"/>
        <v>2</v>
      </c>
      <c r="F22" t="str">
        <f>VLOOKUP(D22&amp;C22,'Results table'!$C$2:$D$10,2)</f>
        <v>Draw</v>
      </c>
      <c r="G22">
        <f t="shared" si="3"/>
        <v>3</v>
      </c>
      <c r="H22">
        <f t="shared" si="4"/>
        <v>5</v>
      </c>
      <c r="L22" t="str">
        <f t="shared" si="5"/>
        <v>draw</v>
      </c>
      <c r="M22" t="str">
        <f>VLOOKUP(C22,'Results table'!$A$14:$D$16,IF(L22="lose",4,IF(L22="draw",3,2)))</f>
        <v>Paper</v>
      </c>
      <c r="N22">
        <f t="shared" si="6"/>
        <v>2</v>
      </c>
      <c r="O22" t="str">
        <f>VLOOKUP(M22&amp;C22,'Results table'!$C$2:$D$10,2)</f>
        <v>Draw</v>
      </c>
      <c r="P22">
        <f t="shared" si="7"/>
        <v>3</v>
      </c>
      <c r="Q22">
        <f t="shared" si="8"/>
        <v>5</v>
      </c>
    </row>
    <row r="23" spans="1:17">
      <c r="A23" s="1" t="s">
        <v>4</v>
      </c>
      <c r="B23" t="s">
        <v>1</v>
      </c>
      <c r="C23" t="str">
        <f t="shared" si="0"/>
        <v>Scissors</v>
      </c>
      <c r="D23" t="str">
        <f t="shared" si="1"/>
        <v>Rock</v>
      </c>
      <c r="E23">
        <f t="shared" si="2"/>
        <v>1</v>
      </c>
      <c r="F23" t="str">
        <f>VLOOKUP(D23&amp;C23,'Results table'!$C$2:$D$10,2)</f>
        <v>Me</v>
      </c>
      <c r="G23">
        <f t="shared" si="3"/>
        <v>6</v>
      </c>
      <c r="H23">
        <f t="shared" si="4"/>
        <v>7</v>
      </c>
      <c r="L23" t="str">
        <f t="shared" si="5"/>
        <v>lose</v>
      </c>
      <c r="M23" t="str">
        <f>VLOOKUP(C23,'Results table'!$A$14:$D$16,IF(L23="lose",4,IF(L23="draw",3,2)))</f>
        <v>Paper</v>
      </c>
      <c r="N23">
        <f t="shared" si="6"/>
        <v>2</v>
      </c>
      <c r="O23" t="str">
        <f>VLOOKUP(M23&amp;C23,'Results table'!$C$2:$D$10,2)</f>
        <v>They</v>
      </c>
      <c r="P23">
        <f t="shared" si="7"/>
        <v>0</v>
      </c>
      <c r="Q23">
        <f t="shared" si="8"/>
        <v>2</v>
      </c>
    </row>
    <row r="24" spans="1:17">
      <c r="A24" s="1" t="s">
        <v>4</v>
      </c>
      <c r="B24" t="s">
        <v>2</v>
      </c>
      <c r="C24" t="str">
        <f t="shared" si="0"/>
        <v>Scissors</v>
      </c>
      <c r="D24" t="str">
        <f t="shared" si="1"/>
        <v>Scissors</v>
      </c>
      <c r="E24">
        <f t="shared" si="2"/>
        <v>3</v>
      </c>
      <c r="F24" t="str">
        <f>VLOOKUP(D24&amp;C24,'Results table'!$C$2:$D$10,2)</f>
        <v>Draw</v>
      </c>
      <c r="G24">
        <f t="shared" si="3"/>
        <v>3</v>
      </c>
      <c r="H24">
        <f t="shared" si="4"/>
        <v>6</v>
      </c>
      <c r="L24" t="str">
        <f t="shared" si="5"/>
        <v>win</v>
      </c>
      <c r="M24" t="str">
        <f>VLOOKUP(C24,'Results table'!$A$14:$D$16,IF(L24="lose",4,IF(L24="draw",3,2)))</f>
        <v>Rock</v>
      </c>
      <c r="N24">
        <f t="shared" si="6"/>
        <v>1</v>
      </c>
      <c r="O24" t="str">
        <f>VLOOKUP(M24&amp;C24,'Results table'!$C$2:$D$10,2)</f>
        <v>Me</v>
      </c>
      <c r="P24">
        <f t="shared" si="7"/>
        <v>6</v>
      </c>
      <c r="Q24">
        <f t="shared" si="8"/>
        <v>7</v>
      </c>
    </row>
    <row r="25" spans="1:17">
      <c r="A25" s="1" t="s">
        <v>4</v>
      </c>
      <c r="B25" t="s">
        <v>5</v>
      </c>
      <c r="C25" t="str">
        <f t="shared" si="0"/>
        <v>Scissors</v>
      </c>
      <c r="D25" t="str">
        <f t="shared" si="1"/>
        <v>Paper</v>
      </c>
      <c r="E25">
        <f t="shared" si="2"/>
        <v>2</v>
      </c>
      <c r="F25" t="str">
        <f>VLOOKUP(D25&amp;C25,'Results table'!$C$2:$D$10,2)</f>
        <v>They</v>
      </c>
      <c r="G25">
        <f t="shared" si="3"/>
        <v>0</v>
      </c>
      <c r="H25">
        <f t="shared" si="4"/>
        <v>2</v>
      </c>
      <c r="L25" t="str">
        <f t="shared" si="5"/>
        <v>draw</v>
      </c>
      <c r="M25" t="str">
        <f>VLOOKUP(C25,'Results table'!$A$14:$D$16,IF(L25="lose",4,IF(L25="draw",3,2)))</f>
        <v>Scissors</v>
      </c>
      <c r="N25">
        <f t="shared" si="6"/>
        <v>3</v>
      </c>
      <c r="O25" t="str">
        <f>VLOOKUP(M25&amp;C25,'Results table'!$C$2:$D$10,2)</f>
        <v>Draw</v>
      </c>
      <c r="P25">
        <f t="shared" si="7"/>
        <v>3</v>
      </c>
      <c r="Q25">
        <f t="shared" si="8"/>
        <v>6</v>
      </c>
    </row>
    <row r="26" spans="1:17">
      <c r="A26" s="1" t="s">
        <v>0</v>
      </c>
      <c r="B26" t="s">
        <v>5</v>
      </c>
      <c r="C26" t="str">
        <f t="shared" si="0"/>
        <v>Rock</v>
      </c>
      <c r="D26" t="str">
        <f t="shared" si="1"/>
        <v>Paper</v>
      </c>
      <c r="E26">
        <f t="shared" si="2"/>
        <v>2</v>
      </c>
      <c r="F26" t="str">
        <f>VLOOKUP(D26&amp;C26,'Results table'!$C$2:$D$10,2)</f>
        <v>Me</v>
      </c>
      <c r="G26">
        <f t="shared" si="3"/>
        <v>6</v>
      </c>
      <c r="H26">
        <f t="shared" si="4"/>
        <v>8</v>
      </c>
      <c r="L26" t="str">
        <f t="shared" si="5"/>
        <v>draw</v>
      </c>
      <c r="M26" t="str">
        <f>VLOOKUP(C26,'Results table'!$A$14:$D$16,IF(L26="lose",4,IF(L26="draw",3,2)))</f>
        <v>Rock</v>
      </c>
      <c r="N26">
        <f t="shared" si="6"/>
        <v>1</v>
      </c>
      <c r="O26" t="str">
        <f>VLOOKUP(M26&amp;C26,'Results table'!$C$2:$D$10,2)</f>
        <v>Draw</v>
      </c>
      <c r="P26">
        <f t="shared" si="7"/>
        <v>3</v>
      </c>
      <c r="Q26">
        <f t="shared" si="8"/>
        <v>4</v>
      </c>
    </row>
    <row r="27" spans="1:17">
      <c r="A27" s="1" t="s">
        <v>3</v>
      </c>
      <c r="B27" t="s">
        <v>1</v>
      </c>
      <c r="C27" t="str">
        <f t="shared" si="0"/>
        <v>Paper</v>
      </c>
      <c r="D27" t="str">
        <f t="shared" si="1"/>
        <v>Rock</v>
      </c>
      <c r="E27">
        <f t="shared" si="2"/>
        <v>1</v>
      </c>
      <c r="F27" t="str">
        <f>VLOOKUP(D27&amp;C27,'Results table'!$C$2:$D$10,2)</f>
        <v>They</v>
      </c>
      <c r="G27">
        <f t="shared" si="3"/>
        <v>0</v>
      </c>
      <c r="H27">
        <f t="shared" si="4"/>
        <v>1</v>
      </c>
      <c r="L27" t="str">
        <f t="shared" si="5"/>
        <v>lose</v>
      </c>
      <c r="M27" t="str">
        <f>VLOOKUP(C27,'Results table'!$A$14:$D$16,IF(L27="lose",4,IF(L27="draw",3,2)))</f>
        <v>Rock</v>
      </c>
      <c r="N27">
        <f t="shared" si="6"/>
        <v>1</v>
      </c>
      <c r="O27" t="str">
        <f>VLOOKUP(M27&amp;C27,'Results table'!$C$2:$D$10,2)</f>
        <v>They</v>
      </c>
      <c r="P27">
        <f t="shared" si="7"/>
        <v>0</v>
      </c>
      <c r="Q27">
        <f t="shared" si="8"/>
        <v>1</v>
      </c>
    </row>
    <row r="28" spans="1:17">
      <c r="A28" s="1" t="s">
        <v>3</v>
      </c>
      <c r="B28" t="s">
        <v>1</v>
      </c>
      <c r="C28" t="str">
        <f t="shared" si="0"/>
        <v>Paper</v>
      </c>
      <c r="D28" t="str">
        <f t="shared" si="1"/>
        <v>Rock</v>
      </c>
      <c r="E28">
        <f t="shared" si="2"/>
        <v>1</v>
      </c>
      <c r="F28" t="str">
        <f>VLOOKUP(D28&amp;C28,'Results table'!$C$2:$D$10,2)</f>
        <v>They</v>
      </c>
      <c r="G28">
        <f t="shared" si="3"/>
        <v>0</v>
      </c>
      <c r="H28">
        <f t="shared" si="4"/>
        <v>1</v>
      </c>
      <c r="L28" t="str">
        <f t="shared" si="5"/>
        <v>lose</v>
      </c>
      <c r="M28" t="str">
        <f>VLOOKUP(C28,'Results table'!$A$14:$D$16,IF(L28="lose",4,IF(L28="draw",3,2)))</f>
        <v>Rock</v>
      </c>
      <c r="N28">
        <f t="shared" si="6"/>
        <v>1</v>
      </c>
      <c r="O28" t="str">
        <f>VLOOKUP(M28&amp;C28,'Results table'!$C$2:$D$10,2)</f>
        <v>They</v>
      </c>
      <c r="P28">
        <f t="shared" si="7"/>
        <v>0</v>
      </c>
      <c r="Q28">
        <f t="shared" si="8"/>
        <v>1</v>
      </c>
    </row>
    <row r="29" spans="1:17">
      <c r="A29" s="1" t="s">
        <v>0</v>
      </c>
      <c r="B29" t="s">
        <v>1</v>
      </c>
      <c r="C29" t="str">
        <f t="shared" si="0"/>
        <v>Rock</v>
      </c>
      <c r="D29" t="str">
        <f t="shared" si="1"/>
        <v>Rock</v>
      </c>
      <c r="E29">
        <f t="shared" si="2"/>
        <v>1</v>
      </c>
      <c r="F29" t="str">
        <f>VLOOKUP(D29&amp;C29,'Results table'!$C$2:$D$10,2)</f>
        <v>Draw</v>
      </c>
      <c r="G29">
        <f t="shared" si="3"/>
        <v>3</v>
      </c>
      <c r="H29">
        <f t="shared" si="4"/>
        <v>4</v>
      </c>
      <c r="L29" t="str">
        <f t="shared" si="5"/>
        <v>lose</v>
      </c>
      <c r="M29" t="str">
        <f>VLOOKUP(C29,'Results table'!$A$14:$D$16,IF(L29="lose",4,IF(L29="draw",3,2)))</f>
        <v>Scissors</v>
      </c>
      <c r="N29">
        <f t="shared" si="6"/>
        <v>3</v>
      </c>
      <c r="O29" t="str">
        <f>VLOOKUP(M29&amp;C29,'Results table'!$C$2:$D$10,2)</f>
        <v>They</v>
      </c>
      <c r="P29">
        <f t="shared" si="7"/>
        <v>0</v>
      </c>
      <c r="Q29">
        <f t="shared" si="8"/>
        <v>3</v>
      </c>
    </row>
    <row r="30" spans="1:17">
      <c r="A30" s="1" t="s">
        <v>3</v>
      </c>
      <c r="B30" t="s">
        <v>1</v>
      </c>
      <c r="C30" t="str">
        <f t="shared" si="0"/>
        <v>Paper</v>
      </c>
      <c r="D30" t="str">
        <f t="shared" si="1"/>
        <v>Rock</v>
      </c>
      <c r="E30">
        <f t="shared" si="2"/>
        <v>1</v>
      </c>
      <c r="F30" t="str">
        <f>VLOOKUP(D30&amp;C30,'Results table'!$C$2:$D$10,2)</f>
        <v>They</v>
      </c>
      <c r="G30">
        <f t="shared" si="3"/>
        <v>0</v>
      </c>
      <c r="H30">
        <f t="shared" si="4"/>
        <v>1</v>
      </c>
      <c r="L30" t="str">
        <f t="shared" si="5"/>
        <v>lose</v>
      </c>
      <c r="M30" t="str">
        <f>VLOOKUP(C30,'Results table'!$A$14:$D$16,IF(L30="lose",4,IF(L30="draw",3,2)))</f>
        <v>Rock</v>
      </c>
      <c r="N30">
        <f t="shared" si="6"/>
        <v>1</v>
      </c>
      <c r="O30" t="str">
        <f>VLOOKUP(M30&amp;C30,'Results table'!$C$2:$D$10,2)</f>
        <v>They</v>
      </c>
      <c r="P30">
        <f t="shared" si="7"/>
        <v>0</v>
      </c>
      <c r="Q30">
        <f t="shared" si="8"/>
        <v>1</v>
      </c>
    </row>
    <row r="31" spans="1:17">
      <c r="A31" s="1" t="s">
        <v>0</v>
      </c>
      <c r="B31" t="s">
        <v>1</v>
      </c>
      <c r="C31" t="str">
        <f t="shared" si="0"/>
        <v>Rock</v>
      </c>
      <c r="D31" t="str">
        <f t="shared" si="1"/>
        <v>Rock</v>
      </c>
      <c r="E31">
        <f t="shared" si="2"/>
        <v>1</v>
      </c>
      <c r="F31" t="str">
        <f>VLOOKUP(D31&amp;C31,'Results table'!$C$2:$D$10,2)</f>
        <v>Draw</v>
      </c>
      <c r="G31">
        <f t="shared" si="3"/>
        <v>3</v>
      </c>
      <c r="H31">
        <f t="shared" si="4"/>
        <v>4</v>
      </c>
      <c r="L31" t="str">
        <f t="shared" si="5"/>
        <v>lose</v>
      </c>
      <c r="M31" t="str">
        <f>VLOOKUP(C31,'Results table'!$A$14:$D$16,IF(L31="lose",4,IF(L31="draw",3,2)))</f>
        <v>Scissors</v>
      </c>
      <c r="N31">
        <f t="shared" si="6"/>
        <v>3</v>
      </c>
      <c r="O31" t="str">
        <f>VLOOKUP(M31&amp;C31,'Results table'!$C$2:$D$10,2)</f>
        <v>They</v>
      </c>
      <c r="P31">
        <f t="shared" si="7"/>
        <v>0</v>
      </c>
      <c r="Q31">
        <f t="shared" si="8"/>
        <v>3</v>
      </c>
    </row>
    <row r="32" spans="1:17">
      <c r="A32" s="1" t="s">
        <v>4</v>
      </c>
      <c r="B32" t="s">
        <v>1</v>
      </c>
      <c r="C32" t="str">
        <f t="shared" si="0"/>
        <v>Scissors</v>
      </c>
      <c r="D32" t="str">
        <f t="shared" si="1"/>
        <v>Rock</v>
      </c>
      <c r="E32">
        <f t="shared" si="2"/>
        <v>1</v>
      </c>
      <c r="F32" t="str">
        <f>VLOOKUP(D32&amp;C32,'Results table'!$C$2:$D$10,2)</f>
        <v>Me</v>
      </c>
      <c r="G32">
        <f t="shared" si="3"/>
        <v>6</v>
      </c>
      <c r="H32">
        <f t="shared" si="4"/>
        <v>7</v>
      </c>
      <c r="L32" t="str">
        <f t="shared" si="5"/>
        <v>lose</v>
      </c>
      <c r="M32" t="str">
        <f>VLOOKUP(C32,'Results table'!$A$14:$D$16,IF(L32="lose",4,IF(L32="draw",3,2)))</f>
        <v>Paper</v>
      </c>
      <c r="N32">
        <f t="shared" si="6"/>
        <v>2</v>
      </c>
      <c r="O32" t="str">
        <f>VLOOKUP(M32&amp;C32,'Results table'!$C$2:$D$10,2)</f>
        <v>They</v>
      </c>
      <c r="P32">
        <f t="shared" si="7"/>
        <v>0</v>
      </c>
      <c r="Q32">
        <f t="shared" si="8"/>
        <v>2</v>
      </c>
    </row>
    <row r="33" spans="1:17">
      <c r="A33" s="1" t="s">
        <v>3</v>
      </c>
      <c r="B33" t="s">
        <v>2</v>
      </c>
      <c r="C33" t="str">
        <f t="shared" si="0"/>
        <v>Paper</v>
      </c>
      <c r="D33" t="str">
        <f t="shared" si="1"/>
        <v>Scissors</v>
      </c>
      <c r="E33">
        <f t="shared" si="2"/>
        <v>3</v>
      </c>
      <c r="F33" t="str">
        <f>VLOOKUP(D33&amp;C33,'Results table'!$C$2:$D$10,2)</f>
        <v>Me</v>
      </c>
      <c r="G33">
        <f t="shared" si="3"/>
        <v>6</v>
      </c>
      <c r="H33">
        <f t="shared" si="4"/>
        <v>9</v>
      </c>
      <c r="L33" t="str">
        <f t="shared" si="5"/>
        <v>win</v>
      </c>
      <c r="M33" t="str">
        <f>VLOOKUP(C33,'Results table'!$A$14:$D$16,IF(L33="lose",4,IF(L33="draw",3,2)))</f>
        <v>Scissors</v>
      </c>
      <c r="N33">
        <f t="shared" si="6"/>
        <v>3</v>
      </c>
      <c r="O33" t="str">
        <f>VLOOKUP(M33&amp;C33,'Results table'!$C$2:$D$10,2)</f>
        <v>Me</v>
      </c>
      <c r="P33">
        <f t="shared" si="7"/>
        <v>6</v>
      </c>
      <c r="Q33">
        <f t="shared" si="8"/>
        <v>9</v>
      </c>
    </row>
    <row r="34" spans="1:17">
      <c r="A34" s="1" t="s">
        <v>4</v>
      </c>
      <c r="B34" t="s">
        <v>5</v>
      </c>
      <c r="C34" t="str">
        <f t="shared" si="0"/>
        <v>Scissors</v>
      </c>
      <c r="D34" t="str">
        <f t="shared" si="1"/>
        <v>Paper</v>
      </c>
      <c r="E34">
        <f t="shared" si="2"/>
        <v>2</v>
      </c>
      <c r="F34" t="str">
        <f>VLOOKUP(D34&amp;C34,'Results table'!$C$2:$D$10,2)</f>
        <v>They</v>
      </c>
      <c r="G34">
        <f t="shared" si="3"/>
        <v>0</v>
      </c>
      <c r="H34">
        <f t="shared" si="4"/>
        <v>2</v>
      </c>
      <c r="L34" t="str">
        <f t="shared" si="5"/>
        <v>draw</v>
      </c>
      <c r="M34" t="str">
        <f>VLOOKUP(C34,'Results table'!$A$14:$D$16,IF(L34="lose",4,IF(L34="draw",3,2)))</f>
        <v>Scissors</v>
      </c>
      <c r="N34">
        <f t="shared" si="6"/>
        <v>3</v>
      </c>
      <c r="O34" t="str">
        <f>VLOOKUP(M34&amp;C34,'Results table'!$C$2:$D$10,2)</f>
        <v>Draw</v>
      </c>
      <c r="P34">
        <f t="shared" si="7"/>
        <v>3</v>
      </c>
      <c r="Q34">
        <f t="shared" si="8"/>
        <v>6</v>
      </c>
    </row>
    <row r="35" spans="1:17">
      <c r="A35" s="1" t="s">
        <v>0</v>
      </c>
      <c r="B35" t="s">
        <v>1</v>
      </c>
      <c r="C35" t="str">
        <f t="shared" si="0"/>
        <v>Rock</v>
      </c>
      <c r="D35" t="str">
        <f t="shared" si="1"/>
        <v>Rock</v>
      </c>
      <c r="E35">
        <f t="shared" si="2"/>
        <v>1</v>
      </c>
      <c r="F35" t="str">
        <f>VLOOKUP(D35&amp;C35,'Results table'!$C$2:$D$10,2)</f>
        <v>Draw</v>
      </c>
      <c r="G35">
        <f t="shared" si="3"/>
        <v>3</v>
      </c>
      <c r="H35">
        <f t="shared" si="4"/>
        <v>4</v>
      </c>
      <c r="L35" t="str">
        <f t="shared" si="5"/>
        <v>lose</v>
      </c>
      <c r="M35" t="str">
        <f>VLOOKUP(C35,'Results table'!$A$14:$D$16,IF(L35="lose",4,IF(L35="draw",3,2)))</f>
        <v>Scissors</v>
      </c>
      <c r="N35">
        <f t="shared" si="6"/>
        <v>3</v>
      </c>
      <c r="O35" t="str">
        <f>VLOOKUP(M35&amp;C35,'Results table'!$C$2:$D$10,2)</f>
        <v>They</v>
      </c>
      <c r="P35">
        <f t="shared" si="7"/>
        <v>0</v>
      </c>
      <c r="Q35">
        <f t="shared" si="8"/>
        <v>3</v>
      </c>
    </row>
    <row r="36" spans="1:17">
      <c r="A36" s="1" t="s">
        <v>0</v>
      </c>
      <c r="B36" t="s">
        <v>1</v>
      </c>
      <c r="C36" t="str">
        <f t="shared" si="0"/>
        <v>Rock</v>
      </c>
      <c r="D36" t="str">
        <f t="shared" si="1"/>
        <v>Rock</v>
      </c>
      <c r="E36">
        <f t="shared" si="2"/>
        <v>1</v>
      </c>
      <c r="F36" t="str">
        <f>VLOOKUP(D36&amp;C36,'Results table'!$C$2:$D$10,2)</f>
        <v>Draw</v>
      </c>
      <c r="G36">
        <f t="shared" si="3"/>
        <v>3</v>
      </c>
      <c r="H36">
        <f t="shared" si="4"/>
        <v>4</v>
      </c>
      <c r="L36" t="str">
        <f t="shared" si="5"/>
        <v>lose</v>
      </c>
      <c r="M36" t="str">
        <f>VLOOKUP(C36,'Results table'!$A$14:$D$16,IF(L36="lose",4,IF(L36="draw",3,2)))</f>
        <v>Scissors</v>
      </c>
      <c r="N36">
        <f t="shared" si="6"/>
        <v>3</v>
      </c>
      <c r="O36" t="str">
        <f>VLOOKUP(M36&amp;C36,'Results table'!$C$2:$D$10,2)</f>
        <v>They</v>
      </c>
      <c r="P36">
        <f t="shared" si="7"/>
        <v>0</v>
      </c>
      <c r="Q36">
        <f t="shared" si="8"/>
        <v>3</v>
      </c>
    </row>
    <row r="37" spans="1:17">
      <c r="A37" s="1" t="s">
        <v>4</v>
      </c>
      <c r="B37" t="s">
        <v>2</v>
      </c>
      <c r="C37" t="str">
        <f t="shared" si="0"/>
        <v>Scissors</v>
      </c>
      <c r="D37" t="str">
        <f t="shared" si="1"/>
        <v>Scissors</v>
      </c>
      <c r="E37">
        <f t="shared" si="2"/>
        <v>3</v>
      </c>
      <c r="F37" t="str">
        <f>VLOOKUP(D37&amp;C37,'Results table'!$C$2:$D$10,2)</f>
        <v>Draw</v>
      </c>
      <c r="G37">
        <f t="shared" si="3"/>
        <v>3</v>
      </c>
      <c r="H37">
        <f t="shared" si="4"/>
        <v>6</v>
      </c>
      <c r="L37" t="str">
        <f t="shared" si="5"/>
        <v>win</v>
      </c>
      <c r="M37" t="str">
        <f>VLOOKUP(C37,'Results table'!$A$14:$D$16,IF(L37="lose",4,IF(L37="draw",3,2)))</f>
        <v>Rock</v>
      </c>
      <c r="N37">
        <f t="shared" si="6"/>
        <v>1</v>
      </c>
      <c r="O37" t="str">
        <f>VLOOKUP(M37&amp;C37,'Results table'!$C$2:$D$10,2)</f>
        <v>Me</v>
      </c>
      <c r="P37">
        <f t="shared" si="7"/>
        <v>6</v>
      </c>
      <c r="Q37">
        <f t="shared" si="8"/>
        <v>7</v>
      </c>
    </row>
    <row r="38" spans="1:17">
      <c r="A38" s="1" t="s">
        <v>0</v>
      </c>
      <c r="B38" t="s">
        <v>2</v>
      </c>
      <c r="C38" t="str">
        <f t="shared" si="0"/>
        <v>Rock</v>
      </c>
      <c r="D38" t="str">
        <f t="shared" si="1"/>
        <v>Scissors</v>
      </c>
      <c r="E38">
        <f t="shared" si="2"/>
        <v>3</v>
      </c>
      <c r="F38" t="str">
        <f>VLOOKUP(D38&amp;C38,'Results table'!$C$2:$D$10,2)</f>
        <v>They</v>
      </c>
      <c r="G38">
        <f t="shared" si="3"/>
        <v>0</v>
      </c>
      <c r="H38">
        <f t="shared" si="4"/>
        <v>3</v>
      </c>
      <c r="L38" t="str">
        <f t="shared" si="5"/>
        <v>win</v>
      </c>
      <c r="M38" t="str">
        <f>VLOOKUP(C38,'Results table'!$A$14:$D$16,IF(L38="lose",4,IF(L38="draw",3,2)))</f>
        <v>Paper</v>
      </c>
      <c r="N38">
        <f t="shared" si="6"/>
        <v>2</v>
      </c>
      <c r="O38" t="str">
        <f>VLOOKUP(M38&amp;C38,'Results table'!$C$2:$D$10,2)</f>
        <v>Me</v>
      </c>
      <c r="P38">
        <f t="shared" si="7"/>
        <v>6</v>
      </c>
      <c r="Q38">
        <f t="shared" si="8"/>
        <v>8</v>
      </c>
    </row>
    <row r="39" spans="1:17">
      <c r="A39" s="1" t="s">
        <v>0</v>
      </c>
      <c r="B39" t="s">
        <v>1</v>
      </c>
      <c r="C39" t="str">
        <f t="shared" si="0"/>
        <v>Rock</v>
      </c>
      <c r="D39" t="str">
        <f t="shared" si="1"/>
        <v>Rock</v>
      </c>
      <c r="E39">
        <f t="shared" si="2"/>
        <v>1</v>
      </c>
      <c r="F39" t="str">
        <f>VLOOKUP(D39&amp;C39,'Results table'!$C$2:$D$10,2)</f>
        <v>Draw</v>
      </c>
      <c r="G39">
        <f t="shared" si="3"/>
        <v>3</v>
      </c>
      <c r="H39">
        <f t="shared" si="4"/>
        <v>4</v>
      </c>
      <c r="L39" t="str">
        <f t="shared" si="5"/>
        <v>lose</v>
      </c>
      <c r="M39" t="str">
        <f>VLOOKUP(C39,'Results table'!$A$14:$D$16,IF(L39="lose",4,IF(L39="draw",3,2)))</f>
        <v>Scissors</v>
      </c>
      <c r="N39">
        <f t="shared" si="6"/>
        <v>3</v>
      </c>
      <c r="O39" t="str">
        <f>VLOOKUP(M39&amp;C39,'Results table'!$C$2:$D$10,2)</f>
        <v>They</v>
      </c>
      <c r="P39">
        <f t="shared" si="7"/>
        <v>0</v>
      </c>
      <c r="Q39">
        <f t="shared" si="8"/>
        <v>3</v>
      </c>
    </row>
    <row r="40" spans="1:17">
      <c r="A40" s="1" t="s">
        <v>3</v>
      </c>
      <c r="B40" t="s">
        <v>1</v>
      </c>
      <c r="C40" t="str">
        <f t="shared" si="0"/>
        <v>Paper</v>
      </c>
      <c r="D40" t="str">
        <f t="shared" si="1"/>
        <v>Rock</v>
      </c>
      <c r="E40">
        <f t="shared" si="2"/>
        <v>1</v>
      </c>
      <c r="F40" t="str">
        <f>VLOOKUP(D40&amp;C40,'Results table'!$C$2:$D$10,2)</f>
        <v>They</v>
      </c>
      <c r="G40">
        <f t="shared" si="3"/>
        <v>0</v>
      </c>
      <c r="H40">
        <f t="shared" si="4"/>
        <v>1</v>
      </c>
      <c r="L40" t="str">
        <f t="shared" si="5"/>
        <v>lose</v>
      </c>
      <c r="M40" t="str">
        <f>VLOOKUP(C40,'Results table'!$A$14:$D$16,IF(L40="lose",4,IF(L40="draw",3,2)))</f>
        <v>Rock</v>
      </c>
      <c r="N40">
        <f t="shared" si="6"/>
        <v>1</v>
      </c>
      <c r="O40" t="str">
        <f>VLOOKUP(M40&amp;C40,'Results table'!$C$2:$D$10,2)</f>
        <v>They</v>
      </c>
      <c r="P40">
        <f t="shared" si="7"/>
        <v>0</v>
      </c>
      <c r="Q40">
        <f t="shared" si="8"/>
        <v>1</v>
      </c>
    </row>
    <row r="41" spans="1:17">
      <c r="A41" s="1" t="s">
        <v>3</v>
      </c>
      <c r="B41" t="s">
        <v>1</v>
      </c>
      <c r="C41" t="str">
        <f t="shared" si="0"/>
        <v>Paper</v>
      </c>
      <c r="D41" t="str">
        <f t="shared" si="1"/>
        <v>Rock</v>
      </c>
      <c r="E41">
        <f t="shared" si="2"/>
        <v>1</v>
      </c>
      <c r="F41" t="str">
        <f>VLOOKUP(D41&amp;C41,'Results table'!$C$2:$D$10,2)</f>
        <v>They</v>
      </c>
      <c r="G41">
        <f t="shared" si="3"/>
        <v>0</v>
      </c>
      <c r="H41">
        <f t="shared" si="4"/>
        <v>1</v>
      </c>
      <c r="L41" t="str">
        <f t="shared" si="5"/>
        <v>lose</v>
      </c>
      <c r="M41" t="str">
        <f>VLOOKUP(C41,'Results table'!$A$14:$D$16,IF(L41="lose",4,IF(L41="draw",3,2)))</f>
        <v>Rock</v>
      </c>
      <c r="N41">
        <f t="shared" si="6"/>
        <v>1</v>
      </c>
      <c r="O41" t="str">
        <f>VLOOKUP(M41&amp;C41,'Results table'!$C$2:$D$10,2)</f>
        <v>They</v>
      </c>
      <c r="P41">
        <f t="shared" si="7"/>
        <v>0</v>
      </c>
      <c r="Q41">
        <f t="shared" si="8"/>
        <v>1</v>
      </c>
    </row>
    <row r="42" spans="1:17">
      <c r="A42" s="1" t="s">
        <v>0</v>
      </c>
      <c r="B42" t="s">
        <v>1</v>
      </c>
      <c r="C42" t="str">
        <f t="shared" si="0"/>
        <v>Rock</v>
      </c>
      <c r="D42" t="str">
        <f t="shared" si="1"/>
        <v>Rock</v>
      </c>
      <c r="E42">
        <f t="shared" si="2"/>
        <v>1</v>
      </c>
      <c r="F42" t="str">
        <f>VLOOKUP(D42&amp;C42,'Results table'!$C$2:$D$10,2)</f>
        <v>Draw</v>
      </c>
      <c r="G42">
        <f t="shared" si="3"/>
        <v>3</v>
      </c>
      <c r="H42">
        <f t="shared" si="4"/>
        <v>4</v>
      </c>
      <c r="L42" t="str">
        <f t="shared" si="5"/>
        <v>lose</v>
      </c>
      <c r="M42" t="str">
        <f>VLOOKUP(C42,'Results table'!$A$14:$D$16,IF(L42="lose",4,IF(L42="draw",3,2)))</f>
        <v>Scissors</v>
      </c>
      <c r="N42">
        <f t="shared" si="6"/>
        <v>3</v>
      </c>
      <c r="O42" t="str">
        <f>VLOOKUP(M42&amp;C42,'Results table'!$C$2:$D$10,2)</f>
        <v>They</v>
      </c>
      <c r="P42">
        <f t="shared" si="7"/>
        <v>0</v>
      </c>
      <c r="Q42">
        <f t="shared" si="8"/>
        <v>3</v>
      </c>
    </row>
    <row r="43" spans="1:17">
      <c r="A43" s="1" t="s">
        <v>3</v>
      </c>
      <c r="B43" t="s">
        <v>1</v>
      </c>
      <c r="C43" t="str">
        <f t="shared" si="0"/>
        <v>Paper</v>
      </c>
      <c r="D43" t="str">
        <f t="shared" si="1"/>
        <v>Rock</v>
      </c>
      <c r="E43">
        <f t="shared" si="2"/>
        <v>1</v>
      </c>
      <c r="F43" t="str">
        <f>VLOOKUP(D43&amp;C43,'Results table'!$C$2:$D$10,2)</f>
        <v>They</v>
      </c>
      <c r="G43">
        <f t="shared" si="3"/>
        <v>0</v>
      </c>
      <c r="H43">
        <f t="shared" si="4"/>
        <v>1</v>
      </c>
      <c r="L43" t="str">
        <f t="shared" si="5"/>
        <v>lose</v>
      </c>
      <c r="M43" t="str">
        <f>VLOOKUP(C43,'Results table'!$A$14:$D$16,IF(L43="lose",4,IF(L43="draw",3,2)))</f>
        <v>Rock</v>
      </c>
      <c r="N43">
        <f t="shared" si="6"/>
        <v>1</v>
      </c>
      <c r="O43" t="str">
        <f>VLOOKUP(M43&amp;C43,'Results table'!$C$2:$D$10,2)</f>
        <v>They</v>
      </c>
      <c r="P43">
        <f t="shared" si="7"/>
        <v>0</v>
      </c>
      <c r="Q43">
        <f t="shared" si="8"/>
        <v>1</v>
      </c>
    </row>
    <row r="44" spans="1:17">
      <c r="A44" s="1" t="s">
        <v>3</v>
      </c>
      <c r="B44" t="s">
        <v>5</v>
      </c>
      <c r="C44" t="str">
        <f t="shared" si="0"/>
        <v>Paper</v>
      </c>
      <c r="D44" t="str">
        <f t="shared" si="1"/>
        <v>Paper</v>
      </c>
      <c r="E44">
        <f t="shared" si="2"/>
        <v>2</v>
      </c>
      <c r="F44" t="str">
        <f>VLOOKUP(D44&amp;C44,'Results table'!$C$2:$D$10,2)</f>
        <v>Draw</v>
      </c>
      <c r="G44">
        <f t="shared" si="3"/>
        <v>3</v>
      </c>
      <c r="H44">
        <f t="shared" si="4"/>
        <v>5</v>
      </c>
      <c r="L44" t="str">
        <f t="shared" si="5"/>
        <v>draw</v>
      </c>
      <c r="M44" t="str">
        <f>VLOOKUP(C44,'Results table'!$A$14:$D$16,IF(L44="lose",4,IF(L44="draw",3,2)))</f>
        <v>Paper</v>
      </c>
      <c r="N44">
        <f t="shared" si="6"/>
        <v>2</v>
      </c>
      <c r="O44" t="str">
        <f>VLOOKUP(M44&amp;C44,'Results table'!$C$2:$D$10,2)</f>
        <v>Draw</v>
      </c>
      <c r="P44">
        <f t="shared" si="7"/>
        <v>3</v>
      </c>
      <c r="Q44">
        <f t="shared" si="8"/>
        <v>5</v>
      </c>
    </row>
    <row r="45" spans="1:17">
      <c r="A45" s="1" t="s">
        <v>0</v>
      </c>
      <c r="B45" t="s">
        <v>1</v>
      </c>
      <c r="C45" t="str">
        <f t="shared" si="0"/>
        <v>Rock</v>
      </c>
      <c r="D45" t="str">
        <f t="shared" si="1"/>
        <v>Rock</v>
      </c>
      <c r="E45">
        <f t="shared" si="2"/>
        <v>1</v>
      </c>
      <c r="F45" t="str">
        <f>VLOOKUP(D45&amp;C45,'Results table'!$C$2:$D$10,2)</f>
        <v>Draw</v>
      </c>
      <c r="G45">
        <f t="shared" si="3"/>
        <v>3</v>
      </c>
      <c r="H45">
        <f t="shared" si="4"/>
        <v>4</v>
      </c>
      <c r="L45" t="str">
        <f t="shared" si="5"/>
        <v>lose</v>
      </c>
      <c r="M45" t="str">
        <f>VLOOKUP(C45,'Results table'!$A$14:$D$16,IF(L45="lose",4,IF(L45="draw",3,2)))</f>
        <v>Scissors</v>
      </c>
      <c r="N45">
        <f t="shared" si="6"/>
        <v>3</v>
      </c>
      <c r="O45" t="str">
        <f>VLOOKUP(M45&amp;C45,'Results table'!$C$2:$D$10,2)</f>
        <v>They</v>
      </c>
      <c r="P45">
        <f t="shared" si="7"/>
        <v>0</v>
      </c>
      <c r="Q45">
        <f t="shared" si="8"/>
        <v>3</v>
      </c>
    </row>
    <row r="46" spans="1:17">
      <c r="A46" s="1" t="s">
        <v>0</v>
      </c>
      <c r="B46" t="s">
        <v>1</v>
      </c>
      <c r="C46" t="str">
        <f t="shared" si="0"/>
        <v>Rock</v>
      </c>
      <c r="D46" t="str">
        <f t="shared" si="1"/>
        <v>Rock</v>
      </c>
      <c r="E46">
        <f t="shared" si="2"/>
        <v>1</v>
      </c>
      <c r="F46" t="str">
        <f>VLOOKUP(D46&amp;C46,'Results table'!$C$2:$D$10,2)</f>
        <v>Draw</v>
      </c>
      <c r="G46">
        <f t="shared" si="3"/>
        <v>3</v>
      </c>
      <c r="H46">
        <f t="shared" si="4"/>
        <v>4</v>
      </c>
      <c r="L46" t="str">
        <f t="shared" si="5"/>
        <v>lose</v>
      </c>
      <c r="M46" t="str">
        <f>VLOOKUP(C46,'Results table'!$A$14:$D$16,IF(L46="lose",4,IF(L46="draw",3,2)))</f>
        <v>Scissors</v>
      </c>
      <c r="N46">
        <f t="shared" si="6"/>
        <v>3</v>
      </c>
      <c r="O46" t="str">
        <f>VLOOKUP(M46&amp;C46,'Results table'!$C$2:$D$10,2)</f>
        <v>They</v>
      </c>
      <c r="P46">
        <f t="shared" si="7"/>
        <v>0</v>
      </c>
      <c r="Q46">
        <f t="shared" si="8"/>
        <v>3</v>
      </c>
    </row>
    <row r="47" spans="1:17">
      <c r="A47" s="1" t="s">
        <v>0</v>
      </c>
      <c r="B47" t="s">
        <v>2</v>
      </c>
      <c r="C47" t="str">
        <f t="shared" si="0"/>
        <v>Rock</v>
      </c>
      <c r="D47" t="str">
        <f t="shared" si="1"/>
        <v>Scissors</v>
      </c>
      <c r="E47">
        <f t="shared" si="2"/>
        <v>3</v>
      </c>
      <c r="F47" t="str">
        <f>VLOOKUP(D47&amp;C47,'Results table'!$C$2:$D$10,2)</f>
        <v>They</v>
      </c>
      <c r="G47">
        <f t="shared" si="3"/>
        <v>0</v>
      </c>
      <c r="H47">
        <f t="shared" si="4"/>
        <v>3</v>
      </c>
      <c r="L47" t="str">
        <f t="shared" si="5"/>
        <v>win</v>
      </c>
      <c r="M47" t="str">
        <f>VLOOKUP(C47,'Results table'!$A$14:$D$16,IF(L47="lose",4,IF(L47="draw",3,2)))</f>
        <v>Paper</v>
      </c>
      <c r="N47">
        <f t="shared" si="6"/>
        <v>2</v>
      </c>
      <c r="O47" t="str">
        <f>VLOOKUP(M47&amp;C47,'Results table'!$C$2:$D$10,2)</f>
        <v>Me</v>
      </c>
      <c r="P47">
        <f t="shared" si="7"/>
        <v>6</v>
      </c>
      <c r="Q47">
        <f t="shared" si="8"/>
        <v>8</v>
      </c>
    </row>
    <row r="48" spans="1:17">
      <c r="A48" s="1" t="s">
        <v>0</v>
      </c>
      <c r="B48" t="s">
        <v>5</v>
      </c>
      <c r="C48" t="str">
        <f t="shared" si="0"/>
        <v>Rock</v>
      </c>
      <c r="D48" t="str">
        <f t="shared" si="1"/>
        <v>Paper</v>
      </c>
      <c r="E48">
        <f t="shared" si="2"/>
        <v>2</v>
      </c>
      <c r="F48" t="str">
        <f>VLOOKUP(D48&amp;C48,'Results table'!$C$2:$D$10,2)</f>
        <v>Me</v>
      </c>
      <c r="G48">
        <f t="shared" si="3"/>
        <v>6</v>
      </c>
      <c r="H48">
        <f t="shared" si="4"/>
        <v>8</v>
      </c>
      <c r="L48" t="str">
        <f t="shared" si="5"/>
        <v>draw</v>
      </c>
      <c r="M48" t="str">
        <f>VLOOKUP(C48,'Results table'!$A$14:$D$16,IF(L48="lose",4,IF(L48="draw",3,2)))</f>
        <v>Rock</v>
      </c>
      <c r="N48">
        <f t="shared" si="6"/>
        <v>1</v>
      </c>
      <c r="O48" t="str">
        <f>VLOOKUP(M48&amp;C48,'Results table'!$C$2:$D$10,2)</f>
        <v>Draw</v>
      </c>
      <c r="P48">
        <f t="shared" si="7"/>
        <v>3</v>
      </c>
      <c r="Q48">
        <f t="shared" si="8"/>
        <v>4</v>
      </c>
    </row>
    <row r="49" spans="1:17">
      <c r="A49" s="1" t="s">
        <v>4</v>
      </c>
      <c r="B49" t="s">
        <v>5</v>
      </c>
      <c r="C49" t="str">
        <f t="shared" si="0"/>
        <v>Scissors</v>
      </c>
      <c r="D49" t="str">
        <f t="shared" si="1"/>
        <v>Paper</v>
      </c>
      <c r="E49">
        <f t="shared" si="2"/>
        <v>2</v>
      </c>
      <c r="F49" t="str">
        <f>VLOOKUP(D49&amp;C49,'Results table'!$C$2:$D$10,2)</f>
        <v>They</v>
      </c>
      <c r="G49">
        <f t="shared" si="3"/>
        <v>0</v>
      </c>
      <c r="H49">
        <f t="shared" si="4"/>
        <v>2</v>
      </c>
      <c r="L49" t="str">
        <f t="shared" si="5"/>
        <v>draw</v>
      </c>
      <c r="M49" t="str">
        <f>VLOOKUP(C49,'Results table'!$A$14:$D$16,IF(L49="lose",4,IF(L49="draw",3,2)))</f>
        <v>Scissors</v>
      </c>
      <c r="N49">
        <f t="shared" si="6"/>
        <v>3</v>
      </c>
      <c r="O49" t="str">
        <f>VLOOKUP(M49&amp;C49,'Results table'!$C$2:$D$10,2)</f>
        <v>Draw</v>
      </c>
      <c r="P49">
        <f t="shared" si="7"/>
        <v>3</v>
      </c>
      <c r="Q49">
        <f t="shared" si="8"/>
        <v>6</v>
      </c>
    </row>
    <row r="50" spans="1:17">
      <c r="A50" s="1" t="s">
        <v>0</v>
      </c>
      <c r="B50" t="s">
        <v>2</v>
      </c>
      <c r="C50" t="str">
        <f t="shared" si="0"/>
        <v>Rock</v>
      </c>
      <c r="D50" t="str">
        <f t="shared" si="1"/>
        <v>Scissors</v>
      </c>
      <c r="E50">
        <f t="shared" si="2"/>
        <v>3</v>
      </c>
      <c r="F50" t="str">
        <f>VLOOKUP(D50&amp;C50,'Results table'!$C$2:$D$10,2)</f>
        <v>They</v>
      </c>
      <c r="G50">
        <f t="shared" si="3"/>
        <v>0</v>
      </c>
      <c r="H50">
        <f t="shared" si="4"/>
        <v>3</v>
      </c>
      <c r="L50" t="str">
        <f t="shared" si="5"/>
        <v>win</v>
      </c>
      <c r="M50" t="str">
        <f>VLOOKUP(C50,'Results table'!$A$14:$D$16,IF(L50="lose",4,IF(L50="draw",3,2)))</f>
        <v>Paper</v>
      </c>
      <c r="N50">
        <f t="shared" si="6"/>
        <v>2</v>
      </c>
      <c r="O50" t="str">
        <f>VLOOKUP(M50&amp;C50,'Results table'!$C$2:$D$10,2)</f>
        <v>Me</v>
      </c>
      <c r="P50">
        <f t="shared" si="7"/>
        <v>6</v>
      </c>
      <c r="Q50">
        <f t="shared" si="8"/>
        <v>8</v>
      </c>
    </row>
    <row r="51" spans="1:17">
      <c r="A51" s="1" t="s">
        <v>4</v>
      </c>
      <c r="B51" t="s">
        <v>2</v>
      </c>
      <c r="C51" t="str">
        <f t="shared" si="0"/>
        <v>Scissors</v>
      </c>
      <c r="D51" t="str">
        <f t="shared" si="1"/>
        <v>Scissors</v>
      </c>
      <c r="E51">
        <f t="shared" si="2"/>
        <v>3</v>
      </c>
      <c r="F51" t="str">
        <f>VLOOKUP(D51&amp;C51,'Results table'!$C$2:$D$10,2)</f>
        <v>Draw</v>
      </c>
      <c r="G51">
        <f t="shared" si="3"/>
        <v>3</v>
      </c>
      <c r="H51">
        <f t="shared" si="4"/>
        <v>6</v>
      </c>
      <c r="L51" t="str">
        <f t="shared" si="5"/>
        <v>win</v>
      </c>
      <c r="M51" t="str">
        <f>VLOOKUP(C51,'Results table'!$A$14:$D$16,IF(L51="lose",4,IF(L51="draw",3,2)))</f>
        <v>Rock</v>
      </c>
      <c r="N51">
        <f t="shared" si="6"/>
        <v>1</v>
      </c>
      <c r="O51" t="str">
        <f>VLOOKUP(M51&amp;C51,'Results table'!$C$2:$D$10,2)</f>
        <v>Me</v>
      </c>
      <c r="P51">
        <f t="shared" si="7"/>
        <v>6</v>
      </c>
      <c r="Q51">
        <f t="shared" si="8"/>
        <v>7</v>
      </c>
    </row>
    <row r="52" spans="1:17">
      <c r="A52" s="1" t="s">
        <v>4</v>
      </c>
      <c r="B52" t="s">
        <v>5</v>
      </c>
      <c r="C52" t="str">
        <f t="shared" si="0"/>
        <v>Scissors</v>
      </c>
      <c r="D52" t="str">
        <f t="shared" si="1"/>
        <v>Paper</v>
      </c>
      <c r="E52">
        <f t="shared" si="2"/>
        <v>2</v>
      </c>
      <c r="F52" t="str">
        <f>VLOOKUP(D52&amp;C52,'Results table'!$C$2:$D$10,2)</f>
        <v>They</v>
      </c>
      <c r="G52">
        <f t="shared" si="3"/>
        <v>0</v>
      </c>
      <c r="H52">
        <f t="shared" si="4"/>
        <v>2</v>
      </c>
      <c r="L52" t="str">
        <f t="shared" si="5"/>
        <v>draw</v>
      </c>
      <c r="M52" t="str">
        <f>VLOOKUP(C52,'Results table'!$A$14:$D$16,IF(L52="lose",4,IF(L52="draw",3,2)))</f>
        <v>Scissors</v>
      </c>
      <c r="N52">
        <f t="shared" si="6"/>
        <v>3</v>
      </c>
      <c r="O52" t="str">
        <f>VLOOKUP(M52&amp;C52,'Results table'!$C$2:$D$10,2)</f>
        <v>Draw</v>
      </c>
      <c r="P52">
        <f t="shared" si="7"/>
        <v>3</v>
      </c>
      <c r="Q52">
        <f t="shared" si="8"/>
        <v>6</v>
      </c>
    </row>
    <row r="53" spans="1:17">
      <c r="A53" s="1" t="s">
        <v>0</v>
      </c>
      <c r="B53" t="s">
        <v>2</v>
      </c>
      <c r="C53" t="str">
        <f t="shared" si="0"/>
        <v>Rock</v>
      </c>
      <c r="D53" t="str">
        <f t="shared" si="1"/>
        <v>Scissors</v>
      </c>
      <c r="E53">
        <f t="shared" si="2"/>
        <v>3</v>
      </c>
      <c r="F53" t="str">
        <f>VLOOKUP(D53&amp;C53,'Results table'!$C$2:$D$10,2)</f>
        <v>They</v>
      </c>
      <c r="G53">
        <f t="shared" si="3"/>
        <v>0</v>
      </c>
      <c r="H53">
        <f t="shared" si="4"/>
        <v>3</v>
      </c>
      <c r="L53" t="str">
        <f t="shared" si="5"/>
        <v>win</v>
      </c>
      <c r="M53" t="str">
        <f>VLOOKUP(C53,'Results table'!$A$14:$D$16,IF(L53="lose",4,IF(L53="draw",3,2)))</f>
        <v>Paper</v>
      </c>
      <c r="N53">
        <f t="shared" si="6"/>
        <v>2</v>
      </c>
      <c r="O53" t="str">
        <f>VLOOKUP(M53&amp;C53,'Results table'!$C$2:$D$10,2)</f>
        <v>Me</v>
      </c>
      <c r="P53">
        <f t="shared" si="7"/>
        <v>6</v>
      </c>
      <c r="Q53">
        <f t="shared" si="8"/>
        <v>8</v>
      </c>
    </row>
    <row r="54" spans="1:17">
      <c r="A54" s="1" t="s">
        <v>0</v>
      </c>
      <c r="B54" t="s">
        <v>1</v>
      </c>
      <c r="C54" t="str">
        <f t="shared" si="0"/>
        <v>Rock</v>
      </c>
      <c r="D54" t="str">
        <f t="shared" si="1"/>
        <v>Rock</v>
      </c>
      <c r="E54">
        <f t="shared" si="2"/>
        <v>1</v>
      </c>
      <c r="F54" t="str">
        <f>VLOOKUP(D54&amp;C54,'Results table'!$C$2:$D$10,2)</f>
        <v>Draw</v>
      </c>
      <c r="G54">
        <f t="shared" si="3"/>
        <v>3</v>
      </c>
      <c r="H54">
        <f t="shared" si="4"/>
        <v>4</v>
      </c>
      <c r="L54" t="str">
        <f t="shared" si="5"/>
        <v>lose</v>
      </c>
      <c r="M54" t="str">
        <f>VLOOKUP(C54,'Results table'!$A$14:$D$16,IF(L54="lose",4,IF(L54="draw",3,2)))</f>
        <v>Scissors</v>
      </c>
      <c r="N54">
        <f t="shared" si="6"/>
        <v>3</v>
      </c>
      <c r="O54" t="str">
        <f>VLOOKUP(M54&amp;C54,'Results table'!$C$2:$D$10,2)</f>
        <v>They</v>
      </c>
      <c r="P54">
        <f t="shared" si="7"/>
        <v>0</v>
      </c>
      <c r="Q54">
        <f t="shared" si="8"/>
        <v>3</v>
      </c>
    </row>
    <row r="55" spans="1:17">
      <c r="A55" s="1" t="s">
        <v>3</v>
      </c>
      <c r="B55" t="s">
        <v>2</v>
      </c>
      <c r="C55" t="str">
        <f t="shared" si="0"/>
        <v>Paper</v>
      </c>
      <c r="D55" t="str">
        <f t="shared" si="1"/>
        <v>Scissors</v>
      </c>
      <c r="E55">
        <f t="shared" si="2"/>
        <v>3</v>
      </c>
      <c r="F55" t="str">
        <f>VLOOKUP(D55&amp;C55,'Results table'!$C$2:$D$10,2)</f>
        <v>Me</v>
      </c>
      <c r="G55">
        <f t="shared" si="3"/>
        <v>6</v>
      </c>
      <c r="H55">
        <f t="shared" si="4"/>
        <v>9</v>
      </c>
      <c r="L55" t="str">
        <f t="shared" si="5"/>
        <v>win</v>
      </c>
      <c r="M55" t="str">
        <f>VLOOKUP(C55,'Results table'!$A$14:$D$16,IF(L55="lose",4,IF(L55="draw",3,2)))</f>
        <v>Scissors</v>
      </c>
      <c r="N55">
        <f t="shared" si="6"/>
        <v>3</v>
      </c>
      <c r="O55" t="str">
        <f>VLOOKUP(M55&amp;C55,'Results table'!$C$2:$D$10,2)</f>
        <v>Me</v>
      </c>
      <c r="P55">
        <f t="shared" si="7"/>
        <v>6</v>
      </c>
      <c r="Q55">
        <f t="shared" si="8"/>
        <v>9</v>
      </c>
    </row>
    <row r="56" spans="1:17">
      <c r="A56" s="1" t="s">
        <v>0</v>
      </c>
      <c r="B56" t="s">
        <v>1</v>
      </c>
      <c r="C56" t="str">
        <f t="shared" si="0"/>
        <v>Rock</v>
      </c>
      <c r="D56" t="str">
        <f t="shared" si="1"/>
        <v>Rock</v>
      </c>
      <c r="E56">
        <f t="shared" si="2"/>
        <v>1</v>
      </c>
      <c r="F56" t="str">
        <f>VLOOKUP(D56&amp;C56,'Results table'!$C$2:$D$10,2)</f>
        <v>Draw</v>
      </c>
      <c r="G56">
        <f t="shared" si="3"/>
        <v>3</v>
      </c>
      <c r="H56">
        <f t="shared" si="4"/>
        <v>4</v>
      </c>
      <c r="L56" t="str">
        <f t="shared" si="5"/>
        <v>lose</v>
      </c>
      <c r="M56" t="str">
        <f>VLOOKUP(C56,'Results table'!$A$14:$D$16,IF(L56="lose",4,IF(L56="draw",3,2)))</f>
        <v>Scissors</v>
      </c>
      <c r="N56">
        <f t="shared" si="6"/>
        <v>3</v>
      </c>
      <c r="O56" t="str">
        <f>VLOOKUP(M56&amp;C56,'Results table'!$C$2:$D$10,2)</f>
        <v>They</v>
      </c>
      <c r="P56">
        <f t="shared" si="7"/>
        <v>0</v>
      </c>
      <c r="Q56">
        <f t="shared" si="8"/>
        <v>3</v>
      </c>
    </row>
    <row r="57" spans="1:17">
      <c r="A57" s="1" t="s">
        <v>4</v>
      </c>
      <c r="B57" t="s">
        <v>5</v>
      </c>
      <c r="C57" t="str">
        <f t="shared" si="0"/>
        <v>Scissors</v>
      </c>
      <c r="D57" t="str">
        <f t="shared" si="1"/>
        <v>Paper</v>
      </c>
      <c r="E57">
        <f t="shared" si="2"/>
        <v>2</v>
      </c>
      <c r="F57" t="str">
        <f>VLOOKUP(D57&amp;C57,'Results table'!$C$2:$D$10,2)</f>
        <v>They</v>
      </c>
      <c r="G57">
        <f t="shared" si="3"/>
        <v>0</v>
      </c>
      <c r="H57">
        <f t="shared" si="4"/>
        <v>2</v>
      </c>
      <c r="L57" t="str">
        <f t="shared" si="5"/>
        <v>draw</v>
      </c>
      <c r="M57" t="str">
        <f>VLOOKUP(C57,'Results table'!$A$14:$D$16,IF(L57="lose",4,IF(L57="draw",3,2)))</f>
        <v>Scissors</v>
      </c>
      <c r="N57">
        <f t="shared" si="6"/>
        <v>3</v>
      </c>
      <c r="O57" t="str">
        <f>VLOOKUP(M57&amp;C57,'Results table'!$C$2:$D$10,2)</f>
        <v>Draw</v>
      </c>
      <c r="P57">
        <f t="shared" si="7"/>
        <v>3</v>
      </c>
      <c r="Q57">
        <f t="shared" si="8"/>
        <v>6</v>
      </c>
    </row>
    <row r="58" spans="1:17">
      <c r="A58" s="1" t="s">
        <v>3</v>
      </c>
      <c r="B58" t="s">
        <v>2</v>
      </c>
      <c r="C58" t="str">
        <f t="shared" si="0"/>
        <v>Paper</v>
      </c>
      <c r="D58" t="str">
        <f t="shared" si="1"/>
        <v>Scissors</v>
      </c>
      <c r="E58">
        <f t="shared" si="2"/>
        <v>3</v>
      </c>
      <c r="F58" t="str">
        <f>VLOOKUP(D58&amp;C58,'Results table'!$C$2:$D$10,2)</f>
        <v>Me</v>
      </c>
      <c r="G58">
        <f t="shared" si="3"/>
        <v>6</v>
      </c>
      <c r="H58">
        <f t="shared" si="4"/>
        <v>9</v>
      </c>
      <c r="L58" t="str">
        <f t="shared" si="5"/>
        <v>win</v>
      </c>
      <c r="M58" t="str">
        <f>VLOOKUP(C58,'Results table'!$A$14:$D$16,IF(L58="lose",4,IF(L58="draw",3,2)))</f>
        <v>Scissors</v>
      </c>
      <c r="N58">
        <f t="shared" si="6"/>
        <v>3</v>
      </c>
      <c r="O58" t="str">
        <f>VLOOKUP(M58&amp;C58,'Results table'!$C$2:$D$10,2)</f>
        <v>Me</v>
      </c>
      <c r="P58">
        <f t="shared" si="7"/>
        <v>6</v>
      </c>
      <c r="Q58">
        <f t="shared" si="8"/>
        <v>9</v>
      </c>
    </row>
    <row r="59" spans="1:17">
      <c r="A59" s="1" t="s">
        <v>4</v>
      </c>
      <c r="B59" t="s">
        <v>5</v>
      </c>
      <c r="C59" t="str">
        <f t="shared" si="0"/>
        <v>Scissors</v>
      </c>
      <c r="D59" t="str">
        <f t="shared" si="1"/>
        <v>Paper</v>
      </c>
      <c r="E59">
        <f t="shared" si="2"/>
        <v>2</v>
      </c>
      <c r="F59" t="str">
        <f>VLOOKUP(D59&amp;C59,'Results table'!$C$2:$D$10,2)</f>
        <v>They</v>
      </c>
      <c r="G59">
        <f t="shared" si="3"/>
        <v>0</v>
      </c>
      <c r="H59">
        <f t="shared" si="4"/>
        <v>2</v>
      </c>
      <c r="L59" t="str">
        <f t="shared" si="5"/>
        <v>draw</v>
      </c>
      <c r="M59" t="str">
        <f>VLOOKUP(C59,'Results table'!$A$14:$D$16,IF(L59="lose",4,IF(L59="draw",3,2)))</f>
        <v>Scissors</v>
      </c>
      <c r="N59">
        <f t="shared" si="6"/>
        <v>3</v>
      </c>
      <c r="O59" t="str">
        <f>VLOOKUP(M59&amp;C59,'Results table'!$C$2:$D$10,2)</f>
        <v>Draw</v>
      </c>
      <c r="P59">
        <f t="shared" si="7"/>
        <v>3</v>
      </c>
      <c r="Q59">
        <f t="shared" si="8"/>
        <v>6</v>
      </c>
    </row>
    <row r="60" spans="1:17">
      <c r="A60" s="1" t="s">
        <v>0</v>
      </c>
      <c r="B60" t="s">
        <v>1</v>
      </c>
      <c r="C60" t="str">
        <f t="shared" si="0"/>
        <v>Rock</v>
      </c>
      <c r="D60" t="str">
        <f t="shared" si="1"/>
        <v>Rock</v>
      </c>
      <c r="E60">
        <f t="shared" si="2"/>
        <v>1</v>
      </c>
      <c r="F60" t="str">
        <f>VLOOKUP(D60&amp;C60,'Results table'!$C$2:$D$10,2)</f>
        <v>Draw</v>
      </c>
      <c r="G60">
        <f t="shared" si="3"/>
        <v>3</v>
      </c>
      <c r="H60">
        <f t="shared" si="4"/>
        <v>4</v>
      </c>
      <c r="L60" t="str">
        <f t="shared" si="5"/>
        <v>lose</v>
      </c>
      <c r="M60" t="str">
        <f>VLOOKUP(C60,'Results table'!$A$14:$D$16,IF(L60="lose",4,IF(L60="draw",3,2)))</f>
        <v>Scissors</v>
      </c>
      <c r="N60">
        <f t="shared" si="6"/>
        <v>3</v>
      </c>
      <c r="O60" t="str">
        <f>VLOOKUP(M60&amp;C60,'Results table'!$C$2:$D$10,2)</f>
        <v>They</v>
      </c>
      <c r="P60">
        <f t="shared" si="7"/>
        <v>0</v>
      </c>
      <c r="Q60">
        <f t="shared" si="8"/>
        <v>3</v>
      </c>
    </row>
    <row r="61" spans="1:17">
      <c r="A61" s="1" t="s">
        <v>0</v>
      </c>
      <c r="B61" t="s">
        <v>5</v>
      </c>
      <c r="C61" t="str">
        <f t="shared" si="0"/>
        <v>Rock</v>
      </c>
      <c r="D61" t="str">
        <f t="shared" si="1"/>
        <v>Paper</v>
      </c>
      <c r="E61">
        <f t="shared" si="2"/>
        <v>2</v>
      </c>
      <c r="F61" t="str">
        <f>VLOOKUP(D61&amp;C61,'Results table'!$C$2:$D$10,2)</f>
        <v>Me</v>
      </c>
      <c r="G61">
        <f t="shared" si="3"/>
        <v>6</v>
      </c>
      <c r="H61">
        <f t="shared" si="4"/>
        <v>8</v>
      </c>
      <c r="L61" t="str">
        <f t="shared" si="5"/>
        <v>draw</v>
      </c>
      <c r="M61" t="str">
        <f>VLOOKUP(C61,'Results table'!$A$14:$D$16,IF(L61="lose",4,IF(L61="draw",3,2)))</f>
        <v>Rock</v>
      </c>
      <c r="N61">
        <f t="shared" si="6"/>
        <v>1</v>
      </c>
      <c r="O61" t="str">
        <f>VLOOKUP(M61&amp;C61,'Results table'!$C$2:$D$10,2)</f>
        <v>Draw</v>
      </c>
      <c r="P61">
        <f t="shared" si="7"/>
        <v>3</v>
      </c>
      <c r="Q61">
        <f t="shared" si="8"/>
        <v>4</v>
      </c>
    </row>
    <row r="62" spans="1:17">
      <c r="A62" s="1" t="s">
        <v>4</v>
      </c>
      <c r="B62" t="s">
        <v>5</v>
      </c>
      <c r="C62" t="str">
        <f t="shared" si="0"/>
        <v>Scissors</v>
      </c>
      <c r="D62" t="str">
        <f t="shared" si="1"/>
        <v>Paper</v>
      </c>
      <c r="E62">
        <f t="shared" si="2"/>
        <v>2</v>
      </c>
      <c r="F62" t="str">
        <f>VLOOKUP(D62&amp;C62,'Results table'!$C$2:$D$10,2)</f>
        <v>They</v>
      </c>
      <c r="G62">
        <f t="shared" si="3"/>
        <v>0</v>
      </c>
      <c r="H62">
        <f t="shared" si="4"/>
        <v>2</v>
      </c>
      <c r="L62" t="str">
        <f t="shared" si="5"/>
        <v>draw</v>
      </c>
      <c r="M62" t="str">
        <f>VLOOKUP(C62,'Results table'!$A$14:$D$16,IF(L62="lose",4,IF(L62="draw",3,2)))</f>
        <v>Scissors</v>
      </c>
      <c r="N62">
        <f t="shared" si="6"/>
        <v>3</v>
      </c>
      <c r="O62" t="str">
        <f>VLOOKUP(M62&amp;C62,'Results table'!$C$2:$D$10,2)</f>
        <v>Draw</v>
      </c>
      <c r="P62">
        <f t="shared" si="7"/>
        <v>3</v>
      </c>
      <c r="Q62">
        <f t="shared" si="8"/>
        <v>6</v>
      </c>
    </row>
    <row r="63" spans="1:17">
      <c r="A63" s="1" t="s">
        <v>0</v>
      </c>
      <c r="B63" t="s">
        <v>2</v>
      </c>
      <c r="C63" t="str">
        <f t="shared" si="0"/>
        <v>Rock</v>
      </c>
      <c r="D63" t="str">
        <f t="shared" si="1"/>
        <v>Scissors</v>
      </c>
      <c r="E63">
        <f t="shared" si="2"/>
        <v>3</v>
      </c>
      <c r="F63" t="str">
        <f>VLOOKUP(D63&amp;C63,'Results table'!$C$2:$D$10,2)</f>
        <v>They</v>
      </c>
      <c r="G63">
        <f t="shared" si="3"/>
        <v>0</v>
      </c>
      <c r="H63">
        <f t="shared" si="4"/>
        <v>3</v>
      </c>
      <c r="L63" t="str">
        <f t="shared" si="5"/>
        <v>win</v>
      </c>
      <c r="M63" t="str">
        <f>VLOOKUP(C63,'Results table'!$A$14:$D$16,IF(L63="lose",4,IF(L63="draw",3,2)))</f>
        <v>Paper</v>
      </c>
      <c r="N63">
        <f t="shared" si="6"/>
        <v>2</v>
      </c>
      <c r="O63" t="str">
        <f>VLOOKUP(M63&amp;C63,'Results table'!$C$2:$D$10,2)</f>
        <v>Me</v>
      </c>
      <c r="P63">
        <f t="shared" si="7"/>
        <v>6</v>
      </c>
      <c r="Q63">
        <f t="shared" si="8"/>
        <v>8</v>
      </c>
    </row>
    <row r="64" spans="1:17">
      <c r="A64" s="1" t="s">
        <v>3</v>
      </c>
      <c r="B64" t="s">
        <v>2</v>
      </c>
      <c r="C64" t="str">
        <f t="shared" si="0"/>
        <v>Paper</v>
      </c>
      <c r="D64" t="str">
        <f t="shared" si="1"/>
        <v>Scissors</v>
      </c>
      <c r="E64">
        <f t="shared" si="2"/>
        <v>3</v>
      </c>
      <c r="F64" t="str">
        <f>VLOOKUP(D64&amp;C64,'Results table'!$C$2:$D$10,2)</f>
        <v>Me</v>
      </c>
      <c r="G64">
        <f t="shared" si="3"/>
        <v>6</v>
      </c>
      <c r="H64">
        <f t="shared" si="4"/>
        <v>9</v>
      </c>
      <c r="L64" t="str">
        <f t="shared" si="5"/>
        <v>win</v>
      </c>
      <c r="M64" t="str">
        <f>VLOOKUP(C64,'Results table'!$A$14:$D$16,IF(L64="lose",4,IF(L64="draw",3,2)))</f>
        <v>Scissors</v>
      </c>
      <c r="N64">
        <f t="shared" si="6"/>
        <v>3</v>
      </c>
      <c r="O64" t="str">
        <f>VLOOKUP(M64&amp;C64,'Results table'!$C$2:$D$10,2)</f>
        <v>Me</v>
      </c>
      <c r="P64">
        <f t="shared" si="7"/>
        <v>6</v>
      </c>
      <c r="Q64">
        <f t="shared" si="8"/>
        <v>9</v>
      </c>
    </row>
    <row r="65" spans="1:17">
      <c r="A65" s="1" t="s">
        <v>0</v>
      </c>
      <c r="B65" t="s">
        <v>1</v>
      </c>
      <c r="C65" t="str">
        <f t="shared" si="0"/>
        <v>Rock</v>
      </c>
      <c r="D65" t="str">
        <f t="shared" si="1"/>
        <v>Rock</v>
      </c>
      <c r="E65">
        <f t="shared" si="2"/>
        <v>1</v>
      </c>
      <c r="F65" t="str">
        <f>VLOOKUP(D65&amp;C65,'Results table'!$C$2:$D$10,2)</f>
        <v>Draw</v>
      </c>
      <c r="G65">
        <f t="shared" si="3"/>
        <v>3</v>
      </c>
      <c r="H65">
        <f t="shared" si="4"/>
        <v>4</v>
      </c>
      <c r="L65" t="str">
        <f t="shared" si="5"/>
        <v>lose</v>
      </c>
      <c r="M65" t="str">
        <f>VLOOKUP(C65,'Results table'!$A$14:$D$16,IF(L65="lose",4,IF(L65="draw",3,2)))</f>
        <v>Scissors</v>
      </c>
      <c r="N65">
        <f t="shared" si="6"/>
        <v>3</v>
      </c>
      <c r="O65" t="str">
        <f>VLOOKUP(M65&amp;C65,'Results table'!$C$2:$D$10,2)</f>
        <v>They</v>
      </c>
      <c r="P65">
        <f t="shared" si="7"/>
        <v>0</v>
      </c>
      <c r="Q65">
        <f t="shared" si="8"/>
        <v>3</v>
      </c>
    </row>
    <row r="66" spans="1:17">
      <c r="A66" s="1" t="s">
        <v>4</v>
      </c>
      <c r="B66" t="s">
        <v>5</v>
      </c>
      <c r="C66" t="str">
        <f t="shared" si="0"/>
        <v>Scissors</v>
      </c>
      <c r="D66" t="str">
        <f t="shared" si="1"/>
        <v>Paper</v>
      </c>
      <c r="E66">
        <f t="shared" si="2"/>
        <v>2</v>
      </c>
      <c r="F66" t="str">
        <f>VLOOKUP(D66&amp;C66,'Results table'!$C$2:$D$10,2)</f>
        <v>They</v>
      </c>
      <c r="G66">
        <f t="shared" si="3"/>
        <v>0</v>
      </c>
      <c r="H66">
        <f t="shared" si="4"/>
        <v>2</v>
      </c>
      <c r="L66" t="str">
        <f t="shared" si="5"/>
        <v>draw</v>
      </c>
      <c r="M66" t="str">
        <f>VLOOKUP(C66,'Results table'!$A$14:$D$16,IF(L66="lose",4,IF(L66="draw",3,2)))</f>
        <v>Scissors</v>
      </c>
      <c r="N66">
        <f t="shared" si="6"/>
        <v>3</v>
      </c>
      <c r="O66" t="str">
        <f>VLOOKUP(M66&amp;C66,'Results table'!$C$2:$D$10,2)</f>
        <v>Draw</v>
      </c>
      <c r="P66">
        <f t="shared" si="7"/>
        <v>3</v>
      </c>
      <c r="Q66">
        <f t="shared" si="8"/>
        <v>6</v>
      </c>
    </row>
    <row r="67" spans="1:17">
      <c r="A67" s="1" t="s">
        <v>0</v>
      </c>
      <c r="B67" t="s">
        <v>1</v>
      </c>
      <c r="C67" t="str">
        <f t="shared" ref="C67:C130" si="9">IF(A67="A","Rock",IF(A67="B","Paper","Scissors"))</f>
        <v>Rock</v>
      </c>
      <c r="D67" t="str">
        <f t="shared" ref="D67:D130" si="10">IF(B67="X","Rock",IF(B67="Y","Paper","Scissors"))</f>
        <v>Rock</v>
      </c>
      <c r="E67">
        <f t="shared" ref="E67:E130" si="11">IF(D67="Rock",1,IF(D67="Paper",2,3))</f>
        <v>1</v>
      </c>
      <c r="F67" t="str">
        <f>VLOOKUP(D67&amp;C67,'Results table'!$C$2:$D$10,2)</f>
        <v>Draw</v>
      </c>
      <c r="G67">
        <f t="shared" ref="G67:G130" si="12">IF(F67="Me",6,IF(F67="Draw",3,0))</f>
        <v>3</v>
      </c>
      <c r="H67">
        <f t="shared" ref="H67:H130" si="13">G67+E67</f>
        <v>4</v>
      </c>
      <c r="L67" t="str">
        <f t="shared" ref="L67:L130" si="14">IF(B67="X","lose",IF(B67="Y","draw","win"))</f>
        <v>lose</v>
      </c>
      <c r="M67" t="str">
        <f>VLOOKUP(C67,'Results table'!$A$14:$D$16,IF(L67="lose",4,IF(L67="draw",3,2)))</f>
        <v>Scissors</v>
      </c>
      <c r="N67">
        <f t="shared" ref="N67:N130" si="15">IF(M67="Rock",1,IF(M67="Paper",2,3))</f>
        <v>3</v>
      </c>
      <c r="O67" t="str">
        <f>VLOOKUP(M67&amp;C67,'Results table'!$C$2:$D$10,2)</f>
        <v>They</v>
      </c>
      <c r="P67">
        <f t="shared" ref="P67:P130" si="16">IF(O67="Me",6,IF(O67="Draw",3,0))</f>
        <v>0</v>
      </c>
      <c r="Q67">
        <f t="shared" ref="Q67:Q130" si="17">N67+P67</f>
        <v>3</v>
      </c>
    </row>
    <row r="68" spans="1:17">
      <c r="A68" s="1" t="s">
        <v>0</v>
      </c>
      <c r="B68" t="s">
        <v>1</v>
      </c>
      <c r="C68" t="str">
        <f t="shared" si="9"/>
        <v>Rock</v>
      </c>
      <c r="D68" t="str">
        <f t="shared" si="10"/>
        <v>Rock</v>
      </c>
      <c r="E68">
        <f t="shared" si="11"/>
        <v>1</v>
      </c>
      <c r="F68" t="str">
        <f>VLOOKUP(D68&amp;C68,'Results table'!$C$2:$D$10,2)</f>
        <v>Draw</v>
      </c>
      <c r="G68">
        <f t="shared" si="12"/>
        <v>3</v>
      </c>
      <c r="H68">
        <f t="shared" si="13"/>
        <v>4</v>
      </c>
      <c r="L68" t="str">
        <f t="shared" si="14"/>
        <v>lose</v>
      </c>
      <c r="M68" t="str">
        <f>VLOOKUP(C68,'Results table'!$A$14:$D$16,IF(L68="lose",4,IF(L68="draw",3,2)))</f>
        <v>Scissors</v>
      </c>
      <c r="N68">
        <f t="shared" si="15"/>
        <v>3</v>
      </c>
      <c r="O68" t="str">
        <f>VLOOKUP(M68&amp;C68,'Results table'!$C$2:$D$10,2)</f>
        <v>They</v>
      </c>
      <c r="P68">
        <f t="shared" si="16"/>
        <v>0</v>
      </c>
      <c r="Q68">
        <f t="shared" si="17"/>
        <v>3</v>
      </c>
    </row>
    <row r="69" spans="1:17">
      <c r="A69" s="1" t="s">
        <v>3</v>
      </c>
      <c r="B69" t="s">
        <v>1</v>
      </c>
      <c r="C69" t="str">
        <f t="shared" si="9"/>
        <v>Paper</v>
      </c>
      <c r="D69" t="str">
        <f t="shared" si="10"/>
        <v>Rock</v>
      </c>
      <c r="E69">
        <f t="shared" si="11"/>
        <v>1</v>
      </c>
      <c r="F69" t="str">
        <f>VLOOKUP(D69&amp;C69,'Results table'!$C$2:$D$10,2)</f>
        <v>They</v>
      </c>
      <c r="G69">
        <f t="shared" si="12"/>
        <v>0</v>
      </c>
      <c r="H69">
        <f t="shared" si="13"/>
        <v>1</v>
      </c>
      <c r="L69" t="str">
        <f t="shared" si="14"/>
        <v>lose</v>
      </c>
      <c r="M69" t="str">
        <f>VLOOKUP(C69,'Results table'!$A$14:$D$16,IF(L69="lose",4,IF(L69="draw",3,2)))</f>
        <v>Rock</v>
      </c>
      <c r="N69">
        <f t="shared" si="15"/>
        <v>1</v>
      </c>
      <c r="O69" t="str">
        <f>VLOOKUP(M69&amp;C69,'Results table'!$C$2:$D$10,2)</f>
        <v>They</v>
      </c>
      <c r="P69">
        <f t="shared" si="16"/>
        <v>0</v>
      </c>
      <c r="Q69">
        <f t="shared" si="17"/>
        <v>1</v>
      </c>
    </row>
    <row r="70" spans="1:17">
      <c r="A70" s="1" t="s">
        <v>4</v>
      </c>
      <c r="B70" t="s">
        <v>5</v>
      </c>
      <c r="C70" t="str">
        <f t="shared" si="9"/>
        <v>Scissors</v>
      </c>
      <c r="D70" t="str">
        <f t="shared" si="10"/>
        <v>Paper</v>
      </c>
      <c r="E70">
        <f t="shared" si="11"/>
        <v>2</v>
      </c>
      <c r="F70" t="str">
        <f>VLOOKUP(D70&amp;C70,'Results table'!$C$2:$D$10,2)</f>
        <v>They</v>
      </c>
      <c r="G70">
        <f t="shared" si="12"/>
        <v>0</v>
      </c>
      <c r="H70">
        <f t="shared" si="13"/>
        <v>2</v>
      </c>
      <c r="L70" t="str">
        <f t="shared" si="14"/>
        <v>draw</v>
      </c>
      <c r="M70" t="str">
        <f>VLOOKUP(C70,'Results table'!$A$14:$D$16,IF(L70="lose",4,IF(L70="draw",3,2)))</f>
        <v>Scissors</v>
      </c>
      <c r="N70">
        <f t="shared" si="15"/>
        <v>3</v>
      </c>
      <c r="O70" t="str">
        <f>VLOOKUP(M70&amp;C70,'Results table'!$C$2:$D$10,2)</f>
        <v>Draw</v>
      </c>
      <c r="P70">
        <f t="shared" si="16"/>
        <v>3</v>
      </c>
      <c r="Q70">
        <f t="shared" si="17"/>
        <v>6</v>
      </c>
    </row>
    <row r="71" spans="1:17">
      <c r="A71" s="1" t="s">
        <v>0</v>
      </c>
      <c r="B71" t="s">
        <v>5</v>
      </c>
      <c r="C71" t="str">
        <f t="shared" si="9"/>
        <v>Rock</v>
      </c>
      <c r="D71" t="str">
        <f t="shared" si="10"/>
        <v>Paper</v>
      </c>
      <c r="E71">
        <f t="shared" si="11"/>
        <v>2</v>
      </c>
      <c r="F71" t="str">
        <f>VLOOKUP(D71&amp;C71,'Results table'!$C$2:$D$10,2)</f>
        <v>Me</v>
      </c>
      <c r="G71">
        <f t="shared" si="12"/>
        <v>6</v>
      </c>
      <c r="H71">
        <f t="shared" si="13"/>
        <v>8</v>
      </c>
      <c r="L71" t="str">
        <f t="shared" si="14"/>
        <v>draw</v>
      </c>
      <c r="M71" t="str">
        <f>VLOOKUP(C71,'Results table'!$A$14:$D$16,IF(L71="lose",4,IF(L71="draw",3,2)))</f>
        <v>Rock</v>
      </c>
      <c r="N71">
        <f t="shared" si="15"/>
        <v>1</v>
      </c>
      <c r="O71" t="str">
        <f>VLOOKUP(M71&amp;C71,'Results table'!$C$2:$D$10,2)</f>
        <v>Draw</v>
      </c>
      <c r="P71">
        <f t="shared" si="16"/>
        <v>3</v>
      </c>
      <c r="Q71">
        <f t="shared" si="17"/>
        <v>4</v>
      </c>
    </row>
    <row r="72" spans="1:17">
      <c r="A72" s="1" t="s">
        <v>0</v>
      </c>
      <c r="B72" t="s">
        <v>1</v>
      </c>
      <c r="C72" t="str">
        <f t="shared" si="9"/>
        <v>Rock</v>
      </c>
      <c r="D72" t="str">
        <f t="shared" si="10"/>
        <v>Rock</v>
      </c>
      <c r="E72">
        <f t="shared" si="11"/>
        <v>1</v>
      </c>
      <c r="F72" t="str">
        <f>VLOOKUP(D72&amp;C72,'Results table'!$C$2:$D$10,2)</f>
        <v>Draw</v>
      </c>
      <c r="G72">
        <f t="shared" si="12"/>
        <v>3</v>
      </c>
      <c r="H72">
        <f t="shared" si="13"/>
        <v>4</v>
      </c>
      <c r="L72" t="str">
        <f t="shared" si="14"/>
        <v>lose</v>
      </c>
      <c r="M72" t="str">
        <f>VLOOKUP(C72,'Results table'!$A$14:$D$16,IF(L72="lose",4,IF(L72="draw",3,2)))</f>
        <v>Scissors</v>
      </c>
      <c r="N72">
        <f t="shared" si="15"/>
        <v>3</v>
      </c>
      <c r="O72" t="str">
        <f>VLOOKUP(M72&amp;C72,'Results table'!$C$2:$D$10,2)</f>
        <v>They</v>
      </c>
      <c r="P72">
        <f t="shared" si="16"/>
        <v>0</v>
      </c>
      <c r="Q72">
        <f t="shared" si="17"/>
        <v>3</v>
      </c>
    </row>
    <row r="73" spans="1:17">
      <c r="A73" s="1" t="s">
        <v>4</v>
      </c>
      <c r="B73" t="s">
        <v>2</v>
      </c>
      <c r="C73" t="str">
        <f t="shared" si="9"/>
        <v>Scissors</v>
      </c>
      <c r="D73" t="str">
        <f t="shared" si="10"/>
        <v>Scissors</v>
      </c>
      <c r="E73">
        <f t="shared" si="11"/>
        <v>3</v>
      </c>
      <c r="F73" t="str">
        <f>VLOOKUP(D73&amp;C73,'Results table'!$C$2:$D$10,2)</f>
        <v>Draw</v>
      </c>
      <c r="G73">
        <f t="shared" si="12"/>
        <v>3</v>
      </c>
      <c r="H73">
        <f t="shared" si="13"/>
        <v>6</v>
      </c>
      <c r="L73" t="str">
        <f t="shared" si="14"/>
        <v>win</v>
      </c>
      <c r="M73" t="str">
        <f>VLOOKUP(C73,'Results table'!$A$14:$D$16,IF(L73="lose",4,IF(L73="draw",3,2)))</f>
        <v>Rock</v>
      </c>
      <c r="N73">
        <f t="shared" si="15"/>
        <v>1</v>
      </c>
      <c r="O73" t="str">
        <f>VLOOKUP(M73&amp;C73,'Results table'!$C$2:$D$10,2)</f>
        <v>Me</v>
      </c>
      <c r="P73">
        <f t="shared" si="16"/>
        <v>6</v>
      </c>
      <c r="Q73">
        <f t="shared" si="17"/>
        <v>7</v>
      </c>
    </row>
    <row r="74" spans="1:17">
      <c r="A74" s="1" t="s">
        <v>3</v>
      </c>
      <c r="B74" t="s">
        <v>2</v>
      </c>
      <c r="C74" t="str">
        <f t="shared" si="9"/>
        <v>Paper</v>
      </c>
      <c r="D74" t="str">
        <f t="shared" si="10"/>
        <v>Scissors</v>
      </c>
      <c r="E74">
        <f t="shared" si="11"/>
        <v>3</v>
      </c>
      <c r="F74" t="str">
        <f>VLOOKUP(D74&amp;C74,'Results table'!$C$2:$D$10,2)</f>
        <v>Me</v>
      </c>
      <c r="G74">
        <f t="shared" si="12"/>
        <v>6</v>
      </c>
      <c r="H74">
        <f t="shared" si="13"/>
        <v>9</v>
      </c>
      <c r="L74" t="str">
        <f t="shared" si="14"/>
        <v>win</v>
      </c>
      <c r="M74" t="str">
        <f>VLOOKUP(C74,'Results table'!$A$14:$D$16,IF(L74="lose",4,IF(L74="draw",3,2)))</f>
        <v>Scissors</v>
      </c>
      <c r="N74">
        <f t="shared" si="15"/>
        <v>3</v>
      </c>
      <c r="O74" t="str">
        <f>VLOOKUP(M74&amp;C74,'Results table'!$C$2:$D$10,2)</f>
        <v>Me</v>
      </c>
      <c r="P74">
        <f t="shared" si="16"/>
        <v>6</v>
      </c>
      <c r="Q74">
        <f t="shared" si="17"/>
        <v>9</v>
      </c>
    </row>
    <row r="75" spans="1:17">
      <c r="A75" s="1" t="s">
        <v>0</v>
      </c>
      <c r="B75" t="s">
        <v>1</v>
      </c>
      <c r="C75" t="str">
        <f t="shared" si="9"/>
        <v>Rock</v>
      </c>
      <c r="D75" t="str">
        <f t="shared" si="10"/>
        <v>Rock</v>
      </c>
      <c r="E75">
        <f t="shared" si="11"/>
        <v>1</v>
      </c>
      <c r="F75" t="str">
        <f>VLOOKUP(D75&amp;C75,'Results table'!$C$2:$D$10,2)</f>
        <v>Draw</v>
      </c>
      <c r="G75">
        <f t="shared" si="12"/>
        <v>3</v>
      </c>
      <c r="H75">
        <f t="shared" si="13"/>
        <v>4</v>
      </c>
      <c r="L75" t="str">
        <f t="shared" si="14"/>
        <v>lose</v>
      </c>
      <c r="M75" t="str">
        <f>VLOOKUP(C75,'Results table'!$A$14:$D$16,IF(L75="lose",4,IF(L75="draw",3,2)))</f>
        <v>Scissors</v>
      </c>
      <c r="N75">
        <f t="shared" si="15"/>
        <v>3</v>
      </c>
      <c r="O75" t="str">
        <f>VLOOKUP(M75&amp;C75,'Results table'!$C$2:$D$10,2)</f>
        <v>They</v>
      </c>
      <c r="P75">
        <f t="shared" si="16"/>
        <v>0</v>
      </c>
      <c r="Q75">
        <f t="shared" si="17"/>
        <v>3</v>
      </c>
    </row>
    <row r="76" spans="1:17">
      <c r="A76" s="1" t="s">
        <v>3</v>
      </c>
      <c r="B76" t="s">
        <v>1</v>
      </c>
      <c r="C76" t="str">
        <f t="shared" si="9"/>
        <v>Paper</v>
      </c>
      <c r="D76" t="str">
        <f t="shared" si="10"/>
        <v>Rock</v>
      </c>
      <c r="E76">
        <f t="shared" si="11"/>
        <v>1</v>
      </c>
      <c r="F76" t="str">
        <f>VLOOKUP(D76&amp;C76,'Results table'!$C$2:$D$10,2)</f>
        <v>They</v>
      </c>
      <c r="G76">
        <f t="shared" si="12"/>
        <v>0</v>
      </c>
      <c r="H76">
        <f t="shared" si="13"/>
        <v>1</v>
      </c>
      <c r="L76" t="str">
        <f t="shared" si="14"/>
        <v>lose</v>
      </c>
      <c r="M76" t="str">
        <f>VLOOKUP(C76,'Results table'!$A$14:$D$16,IF(L76="lose",4,IF(L76="draw",3,2)))</f>
        <v>Rock</v>
      </c>
      <c r="N76">
        <f t="shared" si="15"/>
        <v>1</v>
      </c>
      <c r="O76" t="str">
        <f>VLOOKUP(M76&amp;C76,'Results table'!$C$2:$D$10,2)</f>
        <v>They</v>
      </c>
      <c r="P76">
        <f t="shared" si="16"/>
        <v>0</v>
      </c>
      <c r="Q76">
        <f t="shared" si="17"/>
        <v>1</v>
      </c>
    </row>
    <row r="77" spans="1:17">
      <c r="A77" s="1" t="s">
        <v>3</v>
      </c>
      <c r="B77" t="s">
        <v>2</v>
      </c>
      <c r="C77" t="str">
        <f t="shared" si="9"/>
        <v>Paper</v>
      </c>
      <c r="D77" t="str">
        <f t="shared" si="10"/>
        <v>Scissors</v>
      </c>
      <c r="E77">
        <f t="shared" si="11"/>
        <v>3</v>
      </c>
      <c r="F77" t="str">
        <f>VLOOKUP(D77&amp;C77,'Results table'!$C$2:$D$10,2)</f>
        <v>Me</v>
      </c>
      <c r="G77">
        <f t="shared" si="12"/>
        <v>6</v>
      </c>
      <c r="H77">
        <f t="shared" si="13"/>
        <v>9</v>
      </c>
      <c r="L77" t="str">
        <f t="shared" si="14"/>
        <v>win</v>
      </c>
      <c r="M77" t="str">
        <f>VLOOKUP(C77,'Results table'!$A$14:$D$16,IF(L77="lose",4,IF(L77="draw",3,2)))</f>
        <v>Scissors</v>
      </c>
      <c r="N77">
        <f t="shared" si="15"/>
        <v>3</v>
      </c>
      <c r="O77" t="str">
        <f>VLOOKUP(M77&amp;C77,'Results table'!$C$2:$D$10,2)</f>
        <v>Me</v>
      </c>
      <c r="P77">
        <f t="shared" si="16"/>
        <v>6</v>
      </c>
      <c r="Q77">
        <f t="shared" si="17"/>
        <v>9</v>
      </c>
    </row>
    <row r="78" spans="1:17">
      <c r="A78" s="1" t="s">
        <v>0</v>
      </c>
      <c r="B78" t="s">
        <v>1</v>
      </c>
      <c r="C78" t="str">
        <f t="shared" si="9"/>
        <v>Rock</v>
      </c>
      <c r="D78" t="str">
        <f t="shared" si="10"/>
        <v>Rock</v>
      </c>
      <c r="E78">
        <f t="shared" si="11"/>
        <v>1</v>
      </c>
      <c r="F78" t="str">
        <f>VLOOKUP(D78&amp;C78,'Results table'!$C$2:$D$10,2)</f>
        <v>Draw</v>
      </c>
      <c r="G78">
        <f t="shared" si="12"/>
        <v>3</v>
      </c>
      <c r="H78">
        <f t="shared" si="13"/>
        <v>4</v>
      </c>
      <c r="L78" t="str">
        <f t="shared" si="14"/>
        <v>lose</v>
      </c>
      <c r="M78" t="str">
        <f>VLOOKUP(C78,'Results table'!$A$14:$D$16,IF(L78="lose",4,IF(L78="draw",3,2)))</f>
        <v>Scissors</v>
      </c>
      <c r="N78">
        <f t="shared" si="15"/>
        <v>3</v>
      </c>
      <c r="O78" t="str">
        <f>VLOOKUP(M78&amp;C78,'Results table'!$C$2:$D$10,2)</f>
        <v>They</v>
      </c>
      <c r="P78">
        <f t="shared" si="16"/>
        <v>0</v>
      </c>
      <c r="Q78">
        <f t="shared" si="17"/>
        <v>3</v>
      </c>
    </row>
    <row r="79" spans="1:17">
      <c r="A79" s="1" t="s">
        <v>0</v>
      </c>
      <c r="B79" t="s">
        <v>2</v>
      </c>
      <c r="C79" t="str">
        <f t="shared" si="9"/>
        <v>Rock</v>
      </c>
      <c r="D79" t="str">
        <f t="shared" si="10"/>
        <v>Scissors</v>
      </c>
      <c r="E79">
        <f t="shared" si="11"/>
        <v>3</v>
      </c>
      <c r="F79" t="str">
        <f>VLOOKUP(D79&amp;C79,'Results table'!$C$2:$D$10,2)</f>
        <v>They</v>
      </c>
      <c r="G79">
        <f t="shared" si="12"/>
        <v>0</v>
      </c>
      <c r="H79">
        <f t="shared" si="13"/>
        <v>3</v>
      </c>
      <c r="L79" t="str">
        <f t="shared" si="14"/>
        <v>win</v>
      </c>
      <c r="M79" t="str">
        <f>VLOOKUP(C79,'Results table'!$A$14:$D$16,IF(L79="lose",4,IF(L79="draw",3,2)))</f>
        <v>Paper</v>
      </c>
      <c r="N79">
        <f t="shared" si="15"/>
        <v>2</v>
      </c>
      <c r="O79" t="str">
        <f>VLOOKUP(M79&amp;C79,'Results table'!$C$2:$D$10,2)</f>
        <v>Me</v>
      </c>
      <c r="P79">
        <f t="shared" si="16"/>
        <v>6</v>
      </c>
      <c r="Q79">
        <f t="shared" si="17"/>
        <v>8</v>
      </c>
    </row>
    <row r="80" spans="1:17">
      <c r="A80" s="1" t="s">
        <v>0</v>
      </c>
      <c r="B80" t="s">
        <v>1</v>
      </c>
      <c r="C80" t="str">
        <f t="shared" si="9"/>
        <v>Rock</v>
      </c>
      <c r="D80" t="str">
        <f t="shared" si="10"/>
        <v>Rock</v>
      </c>
      <c r="E80">
        <f t="shared" si="11"/>
        <v>1</v>
      </c>
      <c r="F80" t="str">
        <f>VLOOKUP(D80&amp;C80,'Results table'!$C$2:$D$10,2)</f>
        <v>Draw</v>
      </c>
      <c r="G80">
        <f t="shared" si="12"/>
        <v>3</v>
      </c>
      <c r="H80">
        <f t="shared" si="13"/>
        <v>4</v>
      </c>
      <c r="L80" t="str">
        <f t="shared" si="14"/>
        <v>lose</v>
      </c>
      <c r="M80" t="str">
        <f>VLOOKUP(C80,'Results table'!$A$14:$D$16,IF(L80="lose",4,IF(L80="draw",3,2)))</f>
        <v>Scissors</v>
      </c>
      <c r="N80">
        <f t="shared" si="15"/>
        <v>3</v>
      </c>
      <c r="O80" t="str">
        <f>VLOOKUP(M80&amp;C80,'Results table'!$C$2:$D$10,2)</f>
        <v>They</v>
      </c>
      <c r="P80">
        <f t="shared" si="16"/>
        <v>0</v>
      </c>
      <c r="Q80">
        <f t="shared" si="17"/>
        <v>3</v>
      </c>
    </row>
    <row r="81" spans="1:17">
      <c r="A81" s="1" t="s">
        <v>0</v>
      </c>
      <c r="B81" t="s">
        <v>1</v>
      </c>
      <c r="C81" t="str">
        <f t="shared" si="9"/>
        <v>Rock</v>
      </c>
      <c r="D81" t="str">
        <f t="shared" si="10"/>
        <v>Rock</v>
      </c>
      <c r="E81">
        <f t="shared" si="11"/>
        <v>1</v>
      </c>
      <c r="F81" t="str">
        <f>VLOOKUP(D81&amp;C81,'Results table'!$C$2:$D$10,2)</f>
        <v>Draw</v>
      </c>
      <c r="G81">
        <f t="shared" si="12"/>
        <v>3</v>
      </c>
      <c r="H81">
        <f t="shared" si="13"/>
        <v>4</v>
      </c>
      <c r="L81" t="str">
        <f t="shared" si="14"/>
        <v>lose</v>
      </c>
      <c r="M81" t="str">
        <f>VLOOKUP(C81,'Results table'!$A$14:$D$16,IF(L81="lose",4,IF(L81="draw",3,2)))</f>
        <v>Scissors</v>
      </c>
      <c r="N81">
        <f t="shared" si="15"/>
        <v>3</v>
      </c>
      <c r="O81" t="str">
        <f>VLOOKUP(M81&amp;C81,'Results table'!$C$2:$D$10,2)</f>
        <v>They</v>
      </c>
      <c r="P81">
        <f t="shared" si="16"/>
        <v>0</v>
      </c>
      <c r="Q81">
        <f t="shared" si="17"/>
        <v>3</v>
      </c>
    </row>
    <row r="82" spans="1:17">
      <c r="A82" s="1" t="s">
        <v>0</v>
      </c>
      <c r="B82" t="s">
        <v>5</v>
      </c>
      <c r="C82" t="str">
        <f t="shared" si="9"/>
        <v>Rock</v>
      </c>
      <c r="D82" t="str">
        <f t="shared" si="10"/>
        <v>Paper</v>
      </c>
      <c r="E82">
        <f t="shared" si="11"/>
        <v>2</v>
      </c>
      <c r="F82" t="str">
        <f>VLOOKUP(D82&amp;C82,'Results table'!$C$2:$D$10,2)</f>
        <v>Me</v>
      </c>
      <c r="G82">
        <f t="shared" si="12"/>
        <v>6</v>
      </c>
      <c r="H82">
        <f t="shared" si="13"/>
        <v>8</v>
      </c>
      <c r="L82" t="str">
        <f t="shared" si="14"/>
        <v>draw</v>
      </c>
      <c r="M82" t="str">
        <f>VLOOKUP(C82,'Results table'!$A$14:$D$16,IF(L82="lose",4,IF(L82="draw",3,2)))</f>
        <v>Rock</v>
      </c>
      <c r="N82">
        <f t="shared" si="15"/>
        <v>1</v>
      </c>
      <c r="O82" t="str">
        <f>VLOOKUP(M82&amp;C82,'Results table'!$C$2:$D$10,2)</f>
        <v>Draw</v>
      </c>
      <c r="P82">
        <f t="shared" si="16"/>
        <v>3</v>
      </c>
      <c r="Q82">
        <f t="shared" si="17"/>
        <v>4</v>
      </c>
    </row>
    <row r="83" spans="1:17">
      <c r="A83" s="1" t="s">
        <v>0</v>
      </c>
      <c r="B83" t="s">
        <v>2</v>
      </c>
      <c r="C83" t="str">
        <f t="shared" si="9"/>
        <v>Rock</v>
      </c>
      <c r="D83" t="str">
        <f t="shared" si="10"/>
        <v>Scissors</v>
      </c>
      <c r="E83">
        <f t="shared" si="11"/>
        <v>3</v>
      </c>
      <c r="F83" t="str">
        <f>VLOOKUP(D83&amp;C83,'Results table'!$C$2:$D$10,2)</f>
        <v>They</v>
      </c>
      <c r="G83">
        <f t="shared" si="12"/>
        <v>0</v>
      </c>
      <c r="H83">
        <f t="shared" si="13"/>
        <v>3</v>
      </c>
      <c r="L83" t="str">
        <f t="shared" si="14"/>
        <v>win</v>
      </c>
      <c r="M83" t="str">
        <f>VLOOKUP(C83,'Results table'!$A$14:$D$16,IF(L83="lose",4,IF(L83="draw",3,2)))</f>
        <v>Paper</v>
      </c>
      <c r="N83">
        <f t="shared" si="15"/>
        <v>2</v>
      </c>
      <c r="O83" t="str">
        <f>VLOOKUP(M83&amp;C83,'Results table'!$C$2:$D$10,2)</f>
        <v>Me</v>
      </c>
      <c r="P83">
        <f t="shared" si="16"/>
        <v>6</v>
      </c>
      <c r="Q83">
        <f t="shared" si="17"/>
        <v>8</v>
      </c>
    </row>
    <row r="84" spans="1:17">
      <c r="A84" s="1" t="s">
        <v>0</v>
      </c>
      <c r="B84" t="s">
        <v>1</v>
      </c>
      <c r="C84" t="str">
        <f t="shared" si="9"/>
        <v>Rock</v>
      </c>
      <c r="D84" t="str">
        <f t="shared" si="10"/>
        <v>Rock</v>
      </c>
      <c r="E84">
        <f t="shared" si="11"/>
        <v>1</v>
      </c>
      <c r="F84" t="str">
        <f>VLOOKUP(D84&amp;C84,'Results table'!$C$2:$D$10,2)</f>
        <v>Draw</v>
      </c>
      <c r="G84">
        <f t="shared" si="12"/>
        <v>3</v>
      </c>
      <c r="H84">
        <f t="shared" si="13"/>
        <v>4</v>
      </c>
      <c r="L84" t="str">
        <f t="shared" si="14"/>
        <v>lose</v>
      </c>
      <c r="M84" t="str">
        <f>VLOOKUP(C84,'Results table'!$A$14:$D$16,IF(L84="lose",4,IF(L84="draw",3,2)))</f>
        <v>Scissors</v>
      </c>
      <c r="N84">
        <f t="shared" si="15"/>
        <v>3</v>
      </c>
      <c r="O84" t="str">
        <f>VLOOKUP(M84&amp;C84,'Results table'!$C$2:$D$10,2)</f>
        <v>They</v>
      </c>
      <c r="P84">
        <f t="shared" si="16"/>
        <v>0</v>
      </c>
      <c r="Q84">
        <f t="shared" si="17"/>
        <v>3</v>
      </c>
    </row>
    <row r="85" spans="1:17">
      <c r="A85" s="1" t="s">
        <v>3</v>
      </c>
      <c r="B85" t="s">
        <v>1</v>
      </c>
      <c r="C85" t="str">
        <f t="shared" si="9"/>
        <v>Paper</v>
      </c>
      <c r="D85" t="str">
        <f t="shared" si="10"/>
        <v>Rock</v>
      </c>
      <c r="E85">
        <f t="shared" si="11"/>
        <v>1</v>
      </c>
      <c r="F85" t="str">
        <f>VLOOKUP(D85&amp;C85,'Results table'!$C$2:$D$10,2)</f>
        <v>They</v>
      </c>
      <c r="G85">
        <f t="shared" si="12"/>
        <v>0</v>
      </c>
      <c r="H85">
        <f t="shared" si="13"/>
        <v>1</v>
      </c>
      <c r="L85" t="str">
        <f t="shared" si="14"/>
        <v>lose</v>
      </c>
      <c r="M85" t="str">
        <f>VLOOKUP(C85,'Results table'!$A$14:$D$16,IF(L85="lose",4,IF(L85="draw",3,2)))</f>
        <v>Rock</v>
      </c>
      <c r="N85">
        <f t="shared" si="15"/>
        <v>1</v>
      </c>
      <c r="O85" t="str">
        <f>VLOOKUP(M85&amp;C85,'Results table'!$C$2:$D$10,2)</f>
        <v>They</v>
      </c>
      <c r="P85">
        <f t="shared" si="16"/>
        <v>0</v>
      </c>
      <c r="Q85">
        <f t="shared" si="17"/>
        <v>1</v>
      </c>
    </row>
    <row r="86" spans="1:17">
      <c r="A86" s="1" t="s">
        <v>0</v>
      </c>
      <c r="B86" t="s">
        <v>2</v>
      </c>
      <c r="C86" t="str">
        <f t="shared" si="9"/>
        <v>Rock</v>
      </c>
      <c r="D86" t="str">
        <f t="shared" si="10"/>
        <v>Scissors</v>
      </c>
      <c r="E86">
        <f t="shared" si="11"/>
        <v>3</v>
      </c>
      <c r="F86" t="str">
        <f>VLOOKUP(D86&amp;C86,'Results table'!$C$2:$D$10,2)</f>
        <v>They</v>
      </c>
      <c r="G86">
        <f t="shared" si="12"/>
        <v>0</v>
      </c>
      <c r="H86">
        <f t="shared" si="13"/>
        <v>3</v>
      </c>
      <c r="L86" t="str">
        <f t="shared" si="14"/>
        <v>win</v>
      </c>
      <c r="M86" t="str">
        <f>VLOOKUP(C86,'Results table'!$A$14:$D$16,IF(L86="lose",4,IF(L86="draw",3,2)))</f>
        <v>Paper</v>
      </c>
      <c r="N86">
        <f t="shared" si="15"/>
        <v>2</v>
      </c>
      <c r="O86" t="str">
        <f>VLOOKUP(M86&amp;C86,'Results table'!$C$2:$D$10,2)</f>
        <v>Me</v>
      </c>
      <c r="P86">
        <f t="shared" si="16"/>
        <v>6</v>
      </c>
      <c r="Q86">
        <f t="shared" si="17"/>
        <v>8</v>
      </c>
    </row>
    <row r="87" spans="1:17">
      <c r="A87" s="1" t="s">
        <v>0</v>
      </c>
      <c r="B87" t="s">
        <v>2</v>
      </c>
      <c r="C87" t="str">
        <f t="shared" si="9"/>
        <v>Rock</v>
      </c>
      <c r="D87" t="str">
        <f t="shared" si="10"/>
        <v>Scissors</v>
      </c>
      <c r="E87">
        <f t="shared" si="11"/>
        <v>3</v>
      </c>
      <c r="F87" t="str">
        <f>VLOOKUP(D87&amp;C87,'Results table'!$C$2:$D$10,2)</f>
        <v>They</v>
      </c>
      <c r="G87">
        <f t="shared" si="12"/>
        <v>0</v>
      </c>
      <c r="H87">
        <f t="shared" si="13"/>
        <v>3</v>
      </c>
      <c r="L87" t="str">
        <f t="shared" si="14"/>
        <v>win</v>
      </c>
      <c r="M87" t="str">
        <f>VLOOKUP(C87,'Results table'!$A$14:$D$16,IF(L87="lose",4,IF(L87="draw",3,2)))</f>
        <v>Paper</v>
      </c>
      <c r="N87">
        <f t="shared" si="15"/>
        <v>2</v>
      </c>
      <c r="O87" t="str">
        <f>VLOOKUP(M87&amp;C87,'Results table'!$C$2:$D$10,2)</f>
        <v>Me</v>
      </c>
      <c r="P87">
        <f t="shared" si="16"/>
        <v>6</v>
      </c>
      <c r="Q87">
        <f t="shared" si="17"/>
        <v>8</v>
      </c>
    </row>
    <row r="88" spans="1:17">
      <c r="A88" s="1" t="s">
        <v>4</v>
      </c>
      <c r="B88" t="s">
        <v>5</v>
      </c>
      <c r="C88" t="str">
        <f t="shared" si="9"/>
        <v>Scissors</v>
      </c>
      <c r="D88" t="str">
        <f t="shared" si="10"/>
        <v>Paper</v>
      </c>
      <c r="E88">
        <f t="shared" si="11"/>
        <v>2</v>
      </c>
      <c r="F88" t="str">
        <f>VLOOKUP(D88&amp;C88,'Results table'!$C$2:$D$10,2)</f>
        <v>They</v>
      </c>
      <c r="G88">
        <f t="shared" si="12"/>
        <v>0</v>
      </c>
      <c r="H88">
        <f t="shared" si="13"/>
        <v>2</v>
      </c>
      <c r="L88" t="str">
        <f t="shared" si="14"/>
        <v>draw</v>
      </c>
      <c r="M88" t="str">
        <f>VLOOKUP(C88,'Results table'!$A$14:$D$16,IF(L88="lose",4,IF(L88="draw",3,2)))</f>
        <v>Scissors</v>
      </c>
      <c r="N88">
        <f t="shared" si="15"/>
        <v>3</v>
      </c>
      <c r="O88" t="str">
        <f>VLOOKUP(M88&amp;C88,'Results table'!$C$2:$D$10,2)</f>
        <v>Draw</v>
      </c>
      <c r="P88">
        <f t="shared" si="16"/>
        <v>3</v>
      </c>
      <c r="Q88">
        <f t="shared" si="17"/>
        <v>6</v>
      </c>
    </row>
    <row r="89" spans="1:17">
      <c r="A89" s="1" t="s">
        <v>0</v>
      </c>
      <c r="B89" t="s">
        <v>1</v>
      </c>
      <c r="C89" t="str">
        <f t="shared" si="9"/>
        <v>Rock</v>
      </c>
      <c r="D89" t="str">
        <f t="shared" si="10"/>
        <v>Rock</v>
      </c>
      <c r="E89">
        <f t="shared" si="11"/>
        <v>1</v>
      </c>
      <c r="F89" t="str">
        <f>VLOOKUP(D89&amp;C89,'Results table'!$C$2:$D$10,2)</f>
        <v>Draw</v>
      </c>
      <c r="G89">
        <f t="shared" si="12"/>
        <v>3</v>
      </c>
      <c r="H89">
        <f t="shared" si="13"/>
        <v>4</v>
      </c>
      <c r="L89" t="str">
        <f t="shared" si="14"/>
        <v>lose</v>
      </c>
      <c r="M89" t="str">
        <f>VLOOKUP(C89,'Results table'!$A$14:$D$16,IF(L89="lose",4,IF(L89="draw",3,2)))</f>
        <v>Scissors</v>
      </c>
      <c r="N89">
        <f t="shared" si="15"/>
        <v>3</v>
      </c>
      <c r="O89" t="str">
        <f>VLOOKUP(M89&amp;C89,'Results table'!$C$2:$D$10,2)</f>
        <v>They</v>
      </c>
      <c r="P89">
        <f t="shared" si="16"/>
        <v>0</v>
      </c>
      <c r="Q89">
        <f t="shared" si="17"/>
        <v>3</v>
      </c>
    </row>
    <row r="90" spans="1:17">
      <c r="A90" s="1" t="s">
        <v>3</v>
      </c>
      <c r="B90" t="s">
        <v>2</v>
      </c>
      <c r="C90" t="str">
        <f t="shared" si="9"/>
        <v>Paper</v>
      </c>
      <c r="D90" t="str">
        <f t="shared" si="10"/>
        <v>Scissors</v>
      </c>
      <c r="E90">
        <f t="shared" si="11"/>
        <v>3</v>
      </c>
      <c r="F90" t="str">
        <f>VLOOKUP(D90&amp;C90,'Results table'!$C$2:$D$10,2)</f>
        <v>Me</v>
      </c>
      <c r="G90">
        <f t="shared" si="12"/>
        <v>6</v>
      </c>
      <c r="H90">
        <f t="shared" si="13"/>
        <v>9</v>
      </c>
      <c r="L90" t="str">
        <f t="shared" si="14"/>
        <v>win</v>
      </c>
      <c r="M90" t="str">
        <f>VLOOKUP(C90,'Results table'!$A$14:$D$16,IF(L90="lose",4,IF(L90="draw",3,2)))</f>
        <v>Scissors</v>
      </c>
      <c r="N90">
        <f t="shared" si="15"/>
        <v>3</v>
      </c>
      <c r="O90" t="str">
        <f>VLOOKUP(M90&amp;C90,'Results table'!$C$2:$D$10,2)</f>
        <v>Me</v>
      </c>
      <c r="P90">
        <f t="shared" si="16"/>
        <v>6</v>
      </c>
      <c r="Q90">
        <f t="shared" si="17"/>
        <v>9</v>
      </c>
    </row>
    <row r="91" spans="1:17">
      <c r="A91" s="1" t="s">
        <v>4</v>
      </c>
      <c r="B91" t="s">
        <v>5</v>
      </c>
      <c r="C91" t="str">
        <f t="shared" si="9"/>
        <v>Scissors</v>
      </c>
      <c r="D91" t="str">
        <f t="shared" si="10"/>
        <v>Paper</v>
      </c>
      <c r="E91">
        <f t="shared" si="11"/>
        <v>2</v>
      </c>
      <c r="F91" t="str">
        <f>VLOOKUP(D91&amp;C91,'Results table'!$C$2:$D$10,2)</f>
        <v>They</v>
      </c>
      <c r="G91">
        <f t="shared" si="12"/>
        <v>0</v>
      </c>
      <c r="H91">
        <f t="shared" si="13"/>
        <v>2</v>
      </c>
      <c r="L91" t="str">
        <f t="shared" si="14"/>
        <v>draw</v>
      </c>
      <c r="M91" t="str">
        <f>VLOOKUP(C91,'Results table'!$A$14:$D$16,IF(L91="lose",4,IF(L91="draw",3,2)))</f>
        <v>Scissors</v>
      </c>
      <c r="N91">
        <f t="shared" si="15"/>
        <v>3</v>
      </c>
      <c r="O91" t="str">
        <f>VLOOKUP(M91&amp;C91,'Results table'!$C$2:$D$10,2)</f>
        <v>Draw</v>
      </c>
      <c r="P91">
        <f t="shared" si="16"/>
        <v>3</v>
      </c>
      <c r="Q91">
        <f t="shared" si="17"/>
        <v>6</v>
      </c>
    </row>
    <row r="92" spans="1:17">
      <c r="A92" s="1" t="s">
        <v>4</v>
      </c>
      <c r="B92" t="s">
        <v>2</v>
      </c>
      <c r="C92" t="str">
        <f t="shared" si="9"/>
        <v>Scissors</v>
      </c>
      <c r="D92" t="str">
        <f t="shared" si="10"/>
        <v>Scissors</v>
      </c>
      <c r="E92">
        <f t="shared" si="11"/>
        <v>3</v>
      </c>
      <c r="F92" t="str">
        <f>VLOOKUP(D92&amp;C92,'Results table'!$C$2:$D$10,2)</f>
        <v>Draw</v>
      </c>
      <c r="G92">
        <f t="shared" si="12"/>
        <v>3</v>
      </c>
      <c r="H92">
        <f t="shared" si="13"/>
        <v>6</v>
      </c>
      <c r="L92" t="str">
        <f t="shared" si="14"/>
        <v>win</v>
      </c>
      <c r="M92" t="str">
        <f>VLOOKUP(C92,'Results table'!$A$14:$D$16,IF(L92="lose",4,IF(L92="draw",3,2)))</f>
        <v>Rock</v>
      </c>
      <c r="N92">
        <f t="shared" si="15"/>
        <v>1</v>
      </c>
      <c r="O92" t="str">
        <f>VLOOKUP(M92&amp;C92,'Results table'!$C$2:$D$10,2)</f>
        <v>Me</v>
      </c>
      <c r="P92">
        <f t="shared" si="16"/>
        <v>6</v>
      </c>
      <c r="Q92">
        <f t="shared" si="17"/>
        <v>7</v>
      </c>
    </row>
    <row r="93" spans="1:17">
      <c r="A93" s="1" t="s">
        <v>0</v>
      </c>
      <c r="B93" t="s">
        <v>1</v>
      </c>
      <c r="C93" t="str">
        <f t="shared" si="9"/>
        <v>Rock</v>
      </c>
      <c r="D93" t="str">
        <f t="shared" si="10"/>
        <v>Rock</v>
      </c>
      <c r="E93">
        <f t="shared" si="11"/>
        <v>1</v>
      </c>
      <c r="F93" t="str">
        <f>VLOOKUP(D93&amp;C93,'Results table'!$C$2:$D$10,2)</f>
        <v>Draw</v>
      </c>
      <c r="G93">
        <f t="shared" si="12"/>
        <v>3</v>
      </c>
      <c r="H93">
        <f t="shared" si="13"/>
        <v>4</v>
      </c>
      <c r="L93" t="str">
        <f t="shared" si="14"/>
        <v>lose</v>
      </c>
      <c r="M93" t="str">
        <f>VLOOKUP(C93,'Results table'!$A$14:$D$16,IF(L93="lose",4,IF(L93="draw",3,2)))</f>
        <v>Scissors</v>
      </c>
      <c r="N93">
        <f t="shared" si="15"/>
        <v>3</v>
      </c>
      <c r="O93" t="str">
        <f>VLOOKUP(M93&amp;C93,'Results table'!$C$2:$D$10,2)</f>
        <v>They</v>
      </c>
      <c r="P93">
        <f t="shared" si="16"/>
        <v>0</v>
      </c>
      <c r="Q93">
        <f t="shared" si="17"/>
        <v>3</v>
      </c>
    </row>
    <row r="94" spans="1:17">
      <c r="A94" s="1" t="s">
        <v>0</v>
      </c>
      <c r="B94" t="s">
        <v>2</v>
      </c>
      <c r="C94" t="str">
        <f t="shared" si="9"/>
        <v>Rock</v>
      </c>
      <c r="D94" t="str">
        <f t="shared" si="10"/>
        <v>Scissors</v>
      </c>
      <c r="E94">
        <f t="shared" si="11"/>
        <v>3</v>
      </c>
      <c r="F94" t="str">
        <f>VLOOKUP(D94&amp;C94,'Results table'!$C$2:$D$10,2)</f>
        <v>They</v>
      </c>
      <c r="G94">
        <f t="shared" si="12"/>
        <v>0</v>
      </c>
      <c r="H94">
        <f t="shared" si="13"/>
        <v>3</v>
      </c>
      <c r="L94" t="str">
        <f t="shared" si="14"/>
        <v>win</v>
      </c>
      <c r="M94" t="str">
        <f>VLOOKUP(C94,'Results table'!$A$14:$D$16,IF(L94="lose",4,IF(L94="draw",3,2)))</f>
        <v>Paper</v>
      </c>
      <c r="N94">
        <f t="shared" si="15"/>
        <v>2</v>
      </c>
      <c r="O94" t="str">
        <f>VLOOKUP(M94&amp;C94,'Results table'!$C$2:$D$10,2)</f>
        <v>Me</v>
      </c>
      <c r="P94">
        <f t="shared" si="16"/>
        <v>6</v>
      </c>
      <c r="Q94">
        <f t="shared" si="17"/>
        <v>8</v>
      </c>
    </row>
    <row r="95" spans="1:17">
      <c r="A95" s="1" t="s">
        <v>0</v>
      </c>
      <c r="B95" t="s">
        <v>1</v>
      </c>
      <c r="C95" t="str">
        <f t="shared" si="9"/>
        <v>Rock</v>
      </c>
      <c r="D95" t="str">
        <f t="shared" si="10"/>
        <v>Rock</v>
      </c>
      <c r="E95">
        <f t="shared" si="11"/>
        <v>1</v>
      </c>
      <c r="F95" t="str">
        <f>VLOOKUP(D95&amp;C95,'Results table'!$C$2:$D$10,2)</f>
        <v>Draw</v>
      </c>
      <c r="G95">
        <f t="shared" si="12"/>
        <v>3</v>
      </c>
      <c r="H95">
        <f t="shared" si="13"/>
        <v>4</v>
      </c>
      <c r="L95" t="str">
        <f t="shared" si="14"/>
        <v>lose</v>
      </c>
      <c r="M95" t="str">
        <f>VLOOKUP(C95,'Results table'!$A$14:$D$16,IF(L95="lose",4,IF(L95="draw",3,2)))</f>
        <v>Scissors</v>
      </c>
      <c r="N95">
        <f t="shared" si="15"/>
        <v>3</v>
      </c>
      <c r="O95" t="str">
        <f>VLOOKUP(M95&amp;C95,'Results table'!$C$2:$D$10,2)</f>
        <v>They</v>
      </c>
      <c r="P95">
        <f t="shared" si="16"/>
        <v>0</v>
      </c>
      <c r="Q95">
        <f t="shared" si="17"/>
        <v>3</v>
      </c>
    </row>
    <row r="96" spans="1:17">
      <c r="A96" s="1" t="s">
        <v>3</v>
      </c>
      <c r="B96" t="s">
        <v>5</v>
      </c>
      <c r="C96" t="str">
        <f t="shared" si="9"/>
        <v>Paper</v>
      </c>
      <c r="D96" t="str">
        <f t="shared" si="10"/>
        <v>Paper</v>
      </c>
      <c r="E96">
        <f t="shared" si="11"/>
        <v>2</v>
      </c>
      <c r="F96" t="str">
        <f>VLOOKUP(D96&amp;C96,'Results table'!$C$2:$D$10,2)</f>
        <v>Draw</v>
      </c>
      <c r="G96">
        <f t="shared" si="12"/>
        <v>3</v>
      </c>
      <c r="H96">
        <f t="shared" si="13"/>
        <v>5</v>
      </c>
      <c r="L96" t="str">
        <f t="shared" si="14"/>
        <v>draw</v>
      </c>
      <c r="M96" t="str">
        <f>VLOOKUP(C96,'Results table'!$A$14:$D$16,IF(L96="lose",4,IF(L96="draw",3,2)))</f>
        <v>Paper</v>
      </c>
      <c r="N96">
        <f t="shared" si="15"/>
        <v>2</v>
      </c>
      <c r="O96" t="str">
        <f>VLOOKUP(M96&amp;C96,'Results table'!$C$2:$D$10,2)</f>
        <v>Draw</v>
      </c>
      <c r="P96">
        <f t="shared" si="16"/>
        <v>3</v>
      </c>
      <c r="Q96">
        <f t="shared" si="17"/>
        <v>5</v>
      </c>
    </row>
    <row r="97" spans="1:17">
      <c r="A97" s="1" t="s">
        <v>0</v>
      </c>
      <c r="B97" t="s">
        <v>1</v>
      </c>
      <c r="C97" t="str">
        <f t="shared" si="9"/>
        <v>Rock</v>
      </c>
      <c r="D97" t="str">
        <f t="shared" si="10"/>
        <v>Rock</v>
      </c>
      <c r="E97">
        <f t="shared" si="11"/>
        <v>1</v>
      </c>
      <c r="F97" t="str">
        <f>VLOOKUP(D97&amp;C97,'Results table'!$C$2:$D$10,2)</f>
        <v>Draw</v>
      </c>
      <c r="G97">
        <f t="shared" si="12"/>
        <v>3</v>
      </c>
      <c r="H97">
        <f t="shared" si="13"/>
        <v>4</v>
      </c>
      <c r="L97" t="str">
        <f t="shared" si="14"/>
        <v>lose</v>
      </c>
      <c r="M97" t="str">
        <f>VLOOKUP(C97,'Results table'!$A$14:$D$16,IF(L97="lose",4,IF(L97="draw",3,2)))</f>
        <v>Scissors</v>
      </c>
      <c r="N97">
        <f t="shared" si="15"/>
        <v>3</v>
      </c>
      <c r="O97" t="str">
        <f>VLOOKUP(M97&amp;C97,'Results table'!$C$2:$D$10,2)</f>
        <v>They</v>
      </c>
      <c r="P97">
        <f t="shared" si="16"/>
        <v>0</v>
      </c>
      <c r="Q97">
        <f t="shared" si="17"/>
        <v>3</v>
      </c>
    </row>
    <row r="98" spans="1:17">
      <c r="A98" s="1" t="s">
        <v>4</v>
      </c>
      <c r="B98" t="s">
        <v>1</v>
      </c>
      <c r="C98" t="str">
        <f t="shared" si="9"/>
        <v>Scissors</v>
      </c>
      <c r="D98" t="str">
        <f t="shared" si="10"/>
        <v>Rock</v>
      </c>
      <c r="E98">
        <f t="shared" si="11"/>
        <v>1</v>
      </c>
      <c r="F98" t="str">
        <f>VLOOKUP(D98&amp;C98,'Results table'!$C$2:$D$10,2)</f>
        <v>Me</v>
      </c>
      <c r="G98">
        <f t="shared" si="12"/>
        <v>6</v>
      </c>
      <c r="H98">
        <f t="shared" si="13"/>
        <v>7</v>
      </c>
      <c r="L98" t="str">
        <f t="shared" si="14"/>
        <v>lose</v>
      </c>
      <c r="M98" t="str">
        <f>VLOOKUP(C98,'Results table'!$A$14:$D$16,IF(L98="lose",4,IF(L98="draw",3,2)))</f>
        <v>Paper</v>
      </c>
      <c r="N98">
        <f t="shared" si="15"/>
        <v>2</v>
      </c>
      <c r="O98" t="str">
        <f>VLOOKUP(M98&amp;C98,'Results table'!$C$2:$D$10,2)</f>
        <v>They</v>
      </c>
      <c r="P98">
        <f t="shared" si="16"/>
        <v>0</v>
      </c>
      <c r="Q98">
        <f t="shared" si="17"/>
        <v>2</v>
      </c>
    </row>
    <row r="99" spans="1:17">
      <c r="A99" s="1" t="s">
        <v>0</v>
      </c>
      <c r="B99" t="s">
        <v>1</v>
      </c>
      <c r="C99" t="str">
        <f t="shared" si="9"/>
        <v>Rock</v>
      </c>
      <c r="D99" t="str">
        <f t="shared" si="10"/>
        <v>Rock</v>
      </c>
      <c r="E99">
        <f t="shared" si="11"/>
        <v>1</v>
      </c>
      <c r="F99" t="str">
        <f>VLOOKUP(D99&amp;C99,'Results table'!$C$2:$D$10,2)</f>
        <v>Draw</v>
      </c>
      <c r="G99">
        <f t="shared" si="12"/>
        <v>3</v>
      </c>
      <c r="H99">
        <f t="shared" si="13"/>
        <v>4</v>
      </c>
      <c r="L99" t="str">
        <f t="shared" si="14"/>
        <v>lose</v>
      </c>
      <c r="M99" t="str">
        <f>VLOOKUP(C99,'Results table'!$A$14:$D$16,IF(L99="lose",4,IF(L99="draw",3,2)))</f>
        <v>Scissors</v>
      </c>
      <c r="N99">
        <f t="shared" si="15"/>
        <v>3</v>
      </c>
      <c r="O99" t="str">
        <f>VLOOKUP(M99&amp;C99,'Results table'!$C$2:$D$10,2)</f>
        <v>They</v>
      </c>
      <c r="P99">
        <f t="shared" si="16"/>
        <v>0</v>
      </c>
      <c r="Q99">
        <f t="shared" si="17"/>
        <v>3</v>
      </c>
    </row>
    <row r="100" spans="1:17">
      <c r="A100" s="1" t="s">
        <v>0</v>
      </c>
      <c r="B100" t="s">
        <v>1</v>
      </c>
      <c r="C100" t="str">
        <f t="shared" si="9"/>
        <v>Rock</v>
      </c>
      <c r="D100" t="str">
        <f t="shared" si="10"/>
        <v>Rock</v>
      </c>
      <c r="E100">
        <f t="shared" si="11"/>
        <v>1</v>
      </c>
      <c r="F100" t="str">
        <f>VLOOKUP(D100&amp;C100,'Results table'!$C$2:$D$10,2)</f>
        <v>Draw</v>
      </c>
      <c r="G100">
        <f t="shared" si="12"/>
        <v>3</v>
      </c>
      <c r="H100">
        <f t="shared" si="13"/>
        <v>4</v>
      </c>
      <c r="L100" t="str">
        <f t="shared" si="14"/>
        <v>lose</v>
      </c>
      <c r="M100" t="str">
        <f>VLOOKUP(C100,'Results table'!$A$14:$D$16,IF(L100="lose",4,IF(L100="draw",3,2)))</f>
        <v>Scissors</v>
      </c>
      <c r="N100">
        <f t="shared" si="15"/>
        <v>3</v>
      </c>
      <c r="O100" t="str">
        <f>VLOOKUP(M100&amp;C100,'Results table'!$C$2:$D$10,2)</f>
        <v>They</v>
      </c>
      <c r="P100">
        <f t="shared" si="16"/>
        <v>0</v>
      </c>
      <c r="Q100">
        <f t="shared" si="17"/>
        <v>3</v>
      </c>
    </row>
    <row r="101" spans="1:17">
      <c r="A101" s="1" t="s">
        <v>4</v>
      </c>
      <c r="B101" t="s">
        <v>5</v>
      </c>
      <c r="C101" t="str">
        <f t="shared" si="9"/>
        <v>Scissors</v>
      </c>
      <c r="D101" t="str">
        <f t="shared" si="10"/>
        <v>Paper</v>
      </c>
      <c r="E101">
        <f t="shared" si="11"/>
        <v>2</v>
      </c>
      <c r="F101" t="str">
        <f>VLOOKUP(D101&amp;C101,'Results table'!$C$2:$D$10,2)</f>
        <v>They</v>
      </c>
      <c r="G101">
        <f t="shared" si="12"/>
        <v>0</v>
      </c>
      <c r="H101">
        <f t="shared" si="13"/>
        <v>2</v>
      </c>
      <c r="L101" t="str">
        <f t="shared" si="14"/>
        <v>draw</v>
      </c>
      <c r="M101" t="str">
        <f>VLOOKUP(C101,'Results table'!$A$14:$D$16,IF(L101="lose",4,IF(L101="draw",3,2)))</f>
        <v>Scissors</v>
      </c>
      <c r="N101">
        <f t="shared" si="15"/>
        <v>3</v>
      </c>
      <c r="O101" t="str">
        <f>VLOOKUP(M101&amp;C101,'Results table'!$C$2:$D$10,2)</f>
        <v>Draw</v>
      </c>
      <c r="P101">
        <f t="shared" si="16"/>
        <v>3</v>
      </c>
      <c r="Q101">
        <f t="shared" si="17"/>
        <v>6</v>
      </c>
    </row>
    <row r="102" spans="1:17">
      <c r="A102" s="1" t="s">
        <v>4</v>
      </c>
      <c r="B102" t="s">
        <v>1</v>
      </c>
      <c r="C102" t="str">
        <f t="shared" si="9"/>
        <v>Scissors</v>
      </c>
      <c r="D102" t="str">
        <f t="shared" si="10"/>
        <v>Rock</v>
      </c>
      <c r="E102">
        <f t="shared" si="11"/>
        <v>1</v>
      </c>
      <c r="F102" t="str">
        <f>VLOOKUP(D102&amp;C102,'Results table'!$C$2:$D$10,2)</f>
        <v>Me</v>
      </c>
      <c r="G102">
        <f t="shared" si="12"/>
        <v>6</v>
      </c>
      <c r="H102">
        <f t="shared" si="13"/>
        <v>7</v>
      </c>
      <c r="L102" t="str">
        <f t="shared" si="14"/>
        <v>lose</v>
      </c>
      <c r="M102" t="str">
        <f>VLOOKUP(C102,'Results table'!$A$14:$D$16,IF(L102="lose",4,IF(L102="draw",3,2)))</f>
        <v>Paper</v>
      </c>
      <c r="N102">
        <f t="shared" si="15"/>
        <v>2</v>
      </c>
      <c r="O102" t="str">
        <f>VLOOKUP(M102&amp;C102,'Results table'!$C$2:$D$10,2)</f>
        <v>They</v>
      </c>
      <c r="P102">
        <f t="shared" si="16"/>
        <v>0</v>
      </c>
      <c r="Q102">
        <f t="shared" si="17"/>
        <v>2</v>
      </c>
    </row>
    <row r="103" spans="1:17">
      <c r="A103" s="1" t="s">
        <v>0</v>
      </c>
      <c r="B103" t="s">
        <v>1</v>
      </c>
      <c r="C103" t="str">
        <f t="shared" si="9"/>
        <v>Rock</v>
      </c>
      <c r="D103" t="str">
        <f t="shared" si="10"/>
        <v>Rock</v>
      </c>
      <c r="E103">
        <f t="shared" si="11"/>
        <v>1</v>
      </c>
      <c r="F103" t="str">
        <f>VLOOKUP(D103&amp;C103,'Results table'!$C$2:$D$10,2)</f>
        <v>Draw</v>
      </c>
      <c r="G103">
        <f t="shared" si="12"/>
        <v>3</v>
      </c>
      <c r="H103">
        <f t="shared" si="13"/>
        <v>4</v>
      </c>
      <c r="L103" t="str">
        <f t="shared" si="14"/>
        <v>lose</v>
      </c>
      <c r="M103" t="str">
        <f>VLOOKUP(C103,'Results table'!$A$14:$D$16,IF(L103="lose",4,IF(L103="draw",3,2)))</f>
        <v>Scissors</v>
      </c>
      <c r="N103">
        <f t="shared" si="15"/>
        <v>3</v>
      </c>
      <c r="O103" t="str">
        <f>VLOOKUP(M103&amp;C103,'Results table'!$C$2:$D$10,2)</f>
        <v>They</v>
      </c>
      <c r="P103">
        <f t="shared" si="16"/>
        <v>0</v>
      </c>
      <c r="Q103">
        <f t="shared" si="17"/>
        <v>3</v>
      </c>
    </row>
    <row r="104" spans="1:17">
      <c r="A104" s="1" t="s">
        <v>4</v>
      </c>
      <c r="B104" t="s">
        <v>5</v>
      </c>
      <c r="C104" t="str">
        <f t="shared" si="9"/>
        <v>Scissors</v>
      </c>
      <c r="D104" t="str">
        <f t="shared" si="10"/>
        <v>Paper</v>
      </c>
      <c r="E104">
        <f t="shared" si="11"/>
        <v>2</v>
      </c>
      <c r="F104" t="str">
        <f>VLOOKUP(D104&amp;C104,'Results table'!$C$2:$D$10,2)</f>
        <v>They</v>
      </c>
      <c r="G104">
        <f t="shared" si="12"/>
        <v>0</v>
      </c>
      <c r="H104">
        <f t="shared" si="13"/>
        <v>2</v>
      </c>
      <c r="L104" t="str">
        <f t="shared" si="14"/>
        <v>draw</v>
      </c>
      <c r="M104" t="str">
        <f>VLOOKUP(C104,'Results table'!$A$14:$D$16,IF(L104="lose",4,IF(L104="draw",3,2)))</f>
        <v>Scissors</v>
      </c>
      <c r="N104">
        <f t="shared" si="15"/>
        <v>3</v>
      </c>
      <c r="O104" t="str">
        <f>VLOOKUP(M104&amp;C104,'Results table'!$C$2:$D$10,2)</f>
        <v>Draw</v>
      </c>
      <c r="P104">
        <f t="shared" si="16"/>
        <v>3</v>
      </c>
      <c r="Q104">
        <f t="shared" si="17"/>
        <v>6</v>
      </c>
    </row>
    <row r="105" spans="1:17">
      <c r="A105" s="1" t="s">
        <v>3</v>
      </c>
      <c r="B105" t="s">
        <v>2</v>
      </c>
      <c r="C105" t="str">
        <f t="shared" si="9"/>
        <v>Paper</v>
      </c>
      <c r="D105" t="str">
        <f t="shared" si="10"/>
        <v>Scissors</v>
      </c>
      <c r="E105">
        <f t="shared" si="11"/>
        <v>3</v>
      </c>
      <c r="F105" t="str">
        <f>VLOOKUP(D105&amp;C105,'Results table'!$C$2:$D$10,2)</f>
        <v>Me</v>
      </c>
      <c r="G105">
        <f t="shared" si="12"/>
        <v>6</v>
      </c>
      <c r="H105">
        <f t="shared" si="13"/>
        <v>9</v>
      </c>
      <c r="L105" t="str">
        <f t="shared" si="14"/>
        <v>win</v>
      </c>
      <c r="M105" t="str">
        <f>VLOOKUP(C105,'Results table'!$A$14:$D$16,IF(L105="lose",4,IF(L105="draw",3,2)))</f>
        <v>Scissors</v>
      </c>
      <c r="N105">
        <f t="shared" si="15"/>
        <v>3</v>
      </c>
      <c r="O105" t="str">
        <f>VLOOKUP(M105&amp;C105,'Results table'!$C$2:$D$10,2)</f>
        <v>Me</v>
      </c>
      <c r="P105">
        <f t="shared" si="16"/>
        <v>6</v>
      </c>
      <c r="Q105">
        <f t="shared" si="17"/>
        <v>9</v>
      </c>
    </row>
    <row r="106" spans="1:17">
      <c r="A106" s="1" t="s">
        <v>4</v>
      </c>
      <c r="B106" t="s">
        <v>2</v>
      </c>
      <c r="C106" t="str">
        <f t="shared" si="9"/>
        <v>Scissors</v>
      </c>
      <c r="D106" t="str">
        <f t="shared" si="10"/>
        <v>Scissors</v>
      </c>
      <c r="E106">
        <f t="shared" si="11"/>
        <v>3</v>
      </c>
      <c r="F106" t="str">
        <f>VLOOKUP(D106&amp;C106,'Results table'!$C$2:$D$10,2)</f>
        <v>Draw</v>
      </c>
      <c r="G106">
        <f t="shared" si="12"/>
        <v>3</v>
      </c>
      <c r="H106">
        <f t="shared" si="13"/>
        <v>6</v>
      </c>
      <c r="L106" t="str">
        <f t="shared" si="14"/>
        <v>win</v>
      </c>
      <c r="M106" t="str">
        <f>VLOOKUP(C106,'Results table'!$A$14:$D$16,IF(L106="lose",4,IF(L106="draw",3,2)))</f>
        <v>Rock</v>
      </c>
      <c r="N106">
        <f t="shared" si="15"/>
        <v>1</v>
      </c>
      <c r="O106" t="str">
        <f>VLOOKUP(M106&amp;C106,'Results table'!$C$2:$D$10,2)</f>
        <v>Me</v>
      </c>
      <c r="P106">
        <f t="shared" si="16"/>
        <v>6</v>
      </c>
      <c r="Q106">
        <f t="shared" si="17"/>
        <v>7</v>
      </c>
    </row>
    <row r="107" spans="1:17">
      <c r="A107" s="1" t="s">
        <v>4</v>
      </c>
      <c r="B107" t="s">
        <v>5</v>
      </c>
      <c r="C107" t="str">
        <f t="shared" si="9"/>
        <v>Scissors</v>
      </c>
      <c r="D107" t="str">
        <f t="shared" si="10"/>
        <v>Paper</v>
      </c>
      <c r="E107">
        <f t="shared" si="11"/>
        <v>2</v>
      </c>
      <c r="F107" t="str">
        <f>VLOOKUP(D107&amp;C107,'Results table'!$C$2:$D$10,2)</f>
        <v>They</v>
      </c>
      <c r="G107">
        <f t="shared" si="12"/>
        <v>0</v>
      </c>
      <c r="H107">
        <f t="shared" si="13"/>
        <v>2</v>
      </c>
      <c r="L107" t="str">
        <f t="shared" si="14"/>
        <v>draw</v>
      </c>
      <c r="M107" t="str">
        <f>VLOOKUP(C107,'Results table'!$A$14:$D$16,IF(L107="lose",4,IF(L107="draw",3,2)))</f>
        <v>Scissors</v>
      </c>
      <c r="N107">
        <f t="shared" si="15"/>
        <v>3</v>
      </c>
      <c r="O107" t="str">
        <f>VLOOKUP(M107&amp;C107,'Results table'!$C$2:$D$10,2)</f>
        <v>Draw</v>
      </c>
      <c r="P107">
        <f t="shared" si="16"/>
        <v>3</v>
      </c>
      <c r="Q107">
        <f t="shared" si="17"/>
        <v>6</v>
      </c>
    </row>
    <row r="108" spans="1:17">
      <c r="A108" s="1" t="s">
        <v>3</v>
      </c>
      <c r="B108" t="s">
        <v>2</v>
      </c>
      <c r="C108" t="str">
        <f t="shared" si="9"/>
        <v>Paper</v>
      </c>
      <c r="D108" t="str">
        <f t="shared" si="10"/>
        <v>Scissors</v>
      </c>
      <c r="E108">
        <f t="shared" si="11"/>
        <v>3</v>
      </c>
      <c r="F108" t="str">
        <f>VLOOKUP(D108&amp;C108,'Results table'!$C$2:$D$10,2)</f>
        <v>Me</v>
      </c>
      <c r="G108">
        <f t="shared" si="12"/>
        <v>6</v>
      </c>
      <c r="H108">
        <f t="shared" si="13"/>
        <v>9</v>
      </c>
      <c r="L108" t="str">
        <f t="shared" si="14"/>
        <v>win</v>
      </c>
      <c r="M108" t="str">
        <f>VLOOKUP(C108,'Results table'!$A$14:$D$16,IF(L108="lose",4,IF(L108="draw",3,2)))</f>
        <v>Scissors</v>
      </c>
      <c r="N108">
        <f t="shared" si="15"/>
        <v>3</v>
      </c>
      <c r="O108" t="str">
        <f>VLOOKUP(M108&amp;C108,'Results table'!$C$2:$D$10,2)</f>
        <v>Me</v>
      </c>
      <c r="P108">
        <f t="shared" si="16"/>
        <v>6</v>
      </c>
      <c r="Q108">
        <f t="shared" si="17"/>
        <v>9</v>
      </c>
    </row>
    <row r="109" spans="1:17">
      <c r="A109" s="1" t="s">
        <v>0</v>
      </c>
      <c r="B109" t="s">
        <v>1</v>
      </c>
      <c r="C109" t="str">
        <f t="shared" si="9"/>
        <v>Rock</v>
      </c>
      <c r="D109" t="str">
        <f t="shared" si="10"/>
        <v>Rock</v>
      </c>
      <c r="E109">
        <f t="shared" si="11"/>
        <v>1</v>
      </c>
      <c r="F109" t="str">
        <f>VLOOKUP(D109&amp;C109,'Results table'!$C$2:$D$10,2)</f>
        <v>Draw</v>
      </c>
      <c r="G109">
        <f t="shared" si="12"/>
        <v>3</v>
      </c>
      <c r="H109">
        <f t="shared" si="13"/>
        <v>4</v>
      </c>
      <c r="L109" t="str">
        <f t="shared" si="14"/>
        <v>lose</v>
      </c>
      <c r="M109" t="str">
        <f>VLOOKUP(C109,'Results table'!$A$14:$D$16,IF(L109="lose",4,IF(L109="draw",3,2)))</f>
        <v>Scissors</v>
      </c>
      <c r="N109">
        <f t="shared" si="15"/>
        <v>3</v>
      </c>
      <c r="O109" t="str">
        <f>VLOOKUP(M109&amp;C109,'Results table'!$C$2:$D$10,2)</f>
        <v>They</v>
      </c>
      <c r="P109">
        <f t="shared" si="16"/>
        <v>0</v>
      </c>
      <c r="Q109">
        <f t="shared" si="17"/>
        <v>3</v>
      </c>
    </row>
    <row r="110" spans="1:17">
      <c r="A110" s="1" t="s">
        <v>4</v>
      </c>
      <c r="B110" t="s">
        <v>5</v>
      </c>
      <c r="C110" t="str">
        <f t="shared" si="9"/>
        <v>Scissors</v>
      </c>
      <c r="D110" t="str">
        <f t="shared" si="10"/>
        <v>Paper</v>
      </c>
      <c r="E110">
        <f t="shared" si="11"/>
        <v>2</v>
      </c>
      <c r="F110" t="str">
        <f>VLOOKUP(D110&amp;C110,'Results table'!$C$2:$D$10,2)</f>
        <v>They</v>
      </c>
      <c r="G110">
        <f t="shared" si="12"/>
        <v>0</v>
      </c>
      <c r="H110">
        <f t="shared" si="13"/>
        <v>2</v>
      </c>
      <c r="L110" t="str">
        <f t="shared" si="14"/>
        <v>draw</v>
      </c>
      <c r="M110" t="str">
        <f>VLOOKUP(C110,'Results table'!$A$14:$D$16,IF(L110="lose",4,IF(L110="draw",3,2)))</f>
        <v>Scissors</v>
      </c>
      <c r="N110">
        <f t="shared" si="15"/>
        <v>3</v>
      </c>
      <c r="O110" t="str">
        <f>VLOOKUP(M110&amp;C110,'Results table'!$C$2:$D$10,2)</f>
        <v>Draw</v>
      </c>
      <c r="P110">
        <f t="shared" si="16"/>
        <v>3</v>
      </c>
      <c r="Q110">
        <f t="shared" si="17"/>
        <v>6</v>
      </c>
    </row>
    <row r="111" spans="1:17">
      <c r="A111" s="1" t="s">
        <v>3</v>
      </c>
      <c r="B111" t="s">
        <v>2</v>
      </c>
      <c r="C111" t="str">
        <f t="shared" si="9"/>
        <v>Paper</v>
      </c>
      <c r="D111" t="str">
        <f t="shared" si="10"/>
        <v>Scissors</v>
      </c>
      <c r="E111">
        <f t="shared" si="11"/>
        <v>3</v>
      </c>
      <c r="F111" t="str">
        <f>VLOOKUP(D111&amp;C111,'Results table'!$C$2:$D$10,2)</f>
        <v>Me</v>
      </c>
      <c r="G111">
        <f t="shared" si="12"/>
        <v>6</v>
      </c>
      <c r="H111">
        <f t="shared" si="13"/>
        <v>9</v>
      </c>
      <c r="L111" t="str">
        <f t="shared" si="14"/>
        <v>win</v>
      </c>
      <c r="M111" t="str">
        <f>VLOOKUP(C111,'Results table'!$A$14:$D$16,IF(L111="lose",4,IF(L111="draw",3,2)))</f>
        <v>Scissors</v>
      </c>
      <c r="N111">
        <f t="shared" si="15"/>
        <v>3</v>
      </c>
      <c r="O111" t="str">
        <f>VLOOKUP(M111&amp;C111,'Results table'!$C$2:$D$10,2)</f>
        <v>Me</v>
      </c>
      <c r="P111">
        <f t="shared" si="16"/>
        <v>6</v>
      </c>
      <c r="Q111">
        <f t="shared" si="17"/>
        <v>9</v>
      </c>
    </row>
    <row r="112" spans="1:17">
      <c r="A112" s="1" t="s">
        <v>0</v>
      </c>
      <c r="B112" t="s">
        <v>1</v>
      </c>
      <c r="C112" t="str">
        <f t="shared" si="9"/>
        <v>Rock</v>
      </c>
      <c r="D112" t="str">
        <f t="shared" si="10"/>
        <v>Rock</v>
      </c>
      <c r="E112">
        <f t="shared" si="11"/>
        <v>1</v>
      </c>
      <c r="F112" t="str">
        <f>VLOOKUP(D112&amp;C112,'Results table'!$C$2:$D$10,2)</f>
        <v>Draw</v>
      </c>
      <c r="G112">
        <f t="shared" si="12"/>
        <v>3</v>
      </c>
      <c r="H112">
        <f t="shared" si="13"/>
        <v>4</v>
      </c>
      <c r="L112" t="str">
        <f t="shared" si="14"/>
        <v>lose</v>
      </c>
      <c r="M112" t="str">
        <f>VLOOKUP(C112,'Results table'!$A$14:$D$16,IF(L112="lose",4,IF(L112="draw",3,2)))</f>
        <v>Scissors</v>
      </c>
      <c r="N112">
        <f t="shared" si="15"/>
        <v>3</v>
      </c>
      <c r="O112" t="str">
        <f>VLOOKUP(M112&amp;C112,'Results table'!$C$2:$D$10,2)</f>
        <v>They</v>
      </c>
      <c r="P112">
        <f t="shared" si="16"/>
        <v>0</v>
      </c>
      <c r="Q112">
        <f t="shared" si="17"/>
        <v>3</v>
      </c>
    </row>
    <row r="113" spans="1:17">
      <c r="A113" s="1" t="s">
        <v>3</v>
      </c>
      <c r="B113" t="s">
        <v>2</v>
      </c>
      <c r="C113" t="str">
        <f t="shared" si="9"/>
        <v>Paper</v>
      </c>
      <c r="D113" t="str">
        <f t="shared" si="10"/>
        <v>Scissors</v>
      </c>
      <c r="E113">
        <f t="shared" si="11"/>
        <v>3</v>
      </c>
      <c r="F113" t="str">
        <f>VLOOKUP(D113&amp;C113,'Results table'!$C$2:$D$10,2)</f>
        <v>Me</v>
      </c>
      <c r="G113">
        <f t="shared" si="12"/>
        <v>6</v>
      </c>
      <c r="H113">
        <f t="shared" si="13"/>
        <v>9</v>
      </c>
      <c r="L113" t="str">
        <f t="shared" si="14"/>
        <v>win</v>
      </c>
      <c r="M113" t="str">
        <f>VLOOKUP(C113,'Results table'!$A$14:$D$16,IF(L113="lose",4,IF(L113="draw",3,2)))</f>
        <v>Scissors</v>
      </c>
      <c r="N113">
        <f t="shared" si="15"/>
        <v>3</v>
      </c>
      <c r="O113" t="str">
        <f>VLOOKUP(M113&amp;C113,'Results table'!$C$2:$D$10,2)</f>
        <v>Me</v>
      </c>
      <c r="P113">
        <f t="shared" si="16"/>
        <v>6</v>
      </c>
      <c r="Q113">
        <f t="shared" si="17"/>
        <v>9</v>
      </c>
    </row>
    <row r="114" spans="1:17">
      <c r="A114" s="1" t="s">
        <v>0</v>
      </c>
      <c r="B114" t="s">
        <v>1</v>
      </c>
      <c r="C114" t="str">
        <f t="shared" si="9"/>
        <v>Rock</v>
      </c>
      <c r="D114" t="str">
        <f t="shared" si="10"/>
        <v>Rock</v>
      </c>
      <c r="E114">
        <f t="shared" si="11"/>
        <v>1</v>
      </c>
      <c r="F114" t="str">
        <f>VLOOKUP(D114&amp;C114,'Results table'!$C$2:$D$10,2)</f>
        <v>Draw</v>
      </c>
      <c r="G114">
        <f t="shared" si="12"/>
        <v>3</v>
      </c>
      <c r="H114">
        <f t="shared" si="13"/>
        <v>4</v>
      </c>
      <c r="L114" t="str">
        <f t="shared" si="14"/>
        <v>lose</v>
      </c>
      <c r="M114" t="str">
        <f>VLOOKUP(C114,'Results table'!$A$14:$D$16,IF(L114="lose",4,IF(L114="draw",3,2)))</f>
        <v>Scissors</v>
      </c>
      <c r="N114">
        <f t="shared" si="15"/>
        <v>3</v>
      </c>
      <c r="O114" t="str">
        <f>VLOOKUP(M114&amp;C114,'Results table'!$C$2:$D$10,2)</f>
        <v>They</v>
      </c>
      <c r="P114">
        <f t="shared" si="16"/>
        <v>0</v>
      </c>
      <c r="Q114">
        <f t="shared" si="17"/>
        <v>3</v>
      </c>
    </row>
    <row r="115" spans="1:17">
      <c r="A115" s="1" t="s">
        <v>3</v>
      </c>
      <c r="B115" t="s">
        <v>5</v>
      </c>
      <c r="C115" t="str">
        <f t="shared" si="9"/>
        <v>Paper</v>
      </c>
      <c r="D115" t="str">
        <f t="shared" si="10"/>
        <v>Paper</v>
      </c>
      <c r="E115">
        <f t="shared" si="11"/>
        <v>2</v>
      </c>
      <c r="F115" t="str">
        <f>VLOOKUP(D115&amp;C115,'Results table'!$C$2:$D$10,2)</f>
        <v>Draw</v>
      </c>
      <c r="G115">
        <f t="shared" si="12"/>
        <v>3</v>
      </c>
      <c r="H115">
        <f t="shared" si="13"/>
        <v>5</v>
      </c>
      <c r="L115" t="str">
        <f t="shared" si="14"/>
        <v>draw</v>
      </c>
      <c r="M115" t="str">
        <f>VLOOKUP(C115,'Results table'!$A$14:$D$16,IF(L115="lose",4,IF(L115="draw",3,2)))</f>
        <v>Paper</v>
      </c>
      <c r="N115">
        <f t="shared" si="15"/>
        <v>2</v>
      </c>
      <c r="O115" t="str">
        <f>VLOOKUP(M115&amp;C115,'Results table'!$C$2:$D$10,2)</f>
        <v>Draw</v>
      </c>
      <c r="P115">
        <f t="shared" si="16"/>
        <v>3</v>
      </c>
      <c r="Q115">
        <f t="shared" si="17"/>
        <v>5</v>
      </c>
    </row>
    <row r="116" spans="1:17">
      <c r="A116" s="1" t="s">
        <v>0</v>
      </c>
      <c r="B116" t="s">
        <v>2</v>
      </c>
      <c r="C116" t="str">
        <f t="shared" si="9"/>
        <v>Rock</v>
      </c>
      <c r="D116" t="str">
        <f t="shared" si="10"/>
        <v>Scissors</v>
      </c>
      <c r="E116">
        <f t="shared" si="11"/>
        <v>3</v>
      </c>
      <c r="F116" t="str">
        <f>VLOOKUP(D116&amp;C116,'Results table'!$C$2:$D$10,2)</f>
        <v>They</v>
      </c>
      <c r="G116">
        <f t="shared" si="12"/>
        <v>0</v>
      </c>
      <c r="H116">
        <f t="shared" si="13"/>
        <v>3</v>
      </c>
      <c r="L116" t="str">
        <f t="shared" si="14"/>
        <v>win</v>
      </c>
      <c r="M116" t="str">
        <f>VLOOKUP(C116,'Results table'!$A$14:$D$16,IF(L116="lose",4,IF(L116="draw",3,2)))</f>
        <v>Paper</v>
      </c>
      <c r="N116">
        <f t="shared" si="15"/>
        <v>2</v>
      </c>
      <c r="O116" t="str">
        <f>VLOOKUP(M116&amp;C116,'Results table'!$C$2:$D$10,2)</f>
        <v>Me</v>
      </c>
      <c r="P116">
        <f t="shared" si="16"/>
        <v>6</v>
      </c>
      <c r="Q116">
        <f t="shared" si="17"/>
        <v>8</v>
      </c>
    </row>
    <row r="117" spans="1:17">
      <c r="A117" s="1" t="s">
        <v>3</v>
      </c>
      <c r="B117" t="s">
        <v>1</v>
      </c>
      <c r="C117" t="str">
        <f t="shared" si="9"/>
        <v>Paper</v>
      </c>
      <c r="D117" t="str">
        <f t="shared" si="10"/>
        <v>Rock</v>
      </c>
      <c r="E117">
        <f t="shared" si="11"/>
        <v>1</v>
      </c>
      <c r="F117" t="str">
        <f>VLOOKUP(D117&amp;C117,'Results table'!$C$2:$D$10,2)</f>
        <v>They</v>
      </c>
      <c r="G117">
        <f t="shared" si="12"/>
        <v>0</v>
      </c>
      <c r="H117">
        <f t="shared" si="13"/>
        <v>1</v>
      </c>
      <c r="L117" t="str">
        <f t="shared" si="14"/>
        <v>lose</v>
      </c>
      <c r="M117" t="str">
        <f>VLOOKUP(C117,'Results table'!$A$14:$D$16,IF(L117="lose",4,IF(L117="draw",3,2)))</f>
        <v>Rock</v>
      </c>
      <c r="N117">
        <f t="shared" si="15"/>
        <v>1</v>
      </c>
      <c r="O117" t="str">
        <f>VLOOKUP(M117&amp;C117,'Results table'!$C$2:$D$10,2)</f>
        <v>They</v>
      </c>
      <c r="P117">
        <f t="shared" si="16"/>
        <v>0</v>
      </c>
      <c r="Q117">
        <f t="shared" si="17"/>
        <v>1</v>
      </c>
    </row>
    <row r="118" spans="1:17">
      <c r="A118" s="1" t="s">
        <v>0</v>
      </c>
      <c r="B118" t="s">
        <v>1</v>
      </c>
      <c r="C118" t="str">
        <f t="shared" si="9"/>
        <v>Rock</v>
      </c>
      <c r="D118" t="str">
        <f t="shared" si="10"/>
        <v>Rock</v>
      </c>
      <c r="E118">
        <f t="shared" si="11"/>
        <v>1</v>
      </c>
      <c r="F118" t="str">
        <f>VLOOKUP(D118&amp;C118,'Results table'!$C$2:$D$10,2)</f>
        <v>Draw</v>
      </c>
      <c r="G118">
        <f t="shared" si="12"/>
        <v>3</v>
      </c>
      <c r="H118">
        <f t="shared" si="13"/>
        <v>4</v>
      </c>
      <c r="L118" t="str">
        <f t="shared" si="14"/>
        <v>lose</v>
      </c>
      <c r="M118" t="str">
        <f>VLOOKUP(C118,'Results table'!$A$14:$D$16,IF(L118="lose",4,IF(L118="draw",3,2)))</f>
        <v>Scissors</v>
      </c>
      <c r="N118">
        <f t="shared" si="15"/>
        <v>3</v>
      </c>
      <c r="O118" t="str">
        <f>VLOOKUP(M118&amp;C118,'Results table'!$C$2:$D$10,2)</f>
        <v>They</v>
      </c>
      <c r="P118">
        <f t="shared" si="16"/>
        <v>0</v>
      </c>
      <c r="Q118">
        <f t="shared" si="17"/>
        <v>3</v>
      </c>
    </row>
    <row r="119" spans="1:17">
      <c r="A119" s="1" t="s">
        <v>0</v>
      </c>
      <c r="B119" t="s">
        <v>1</v>
      </c>
      <c r="C119" t="str">
        <f t="shared" si="9"/>
        <v>Rock</v>
      </c>
      <c r="D119" t="str">
        <f t="shared" si="10"/>
        <v>Rock</v>
      </c>
      <c r="E119">
        <f t="shared" si="11"/>
        <v>1</v>
      </c>
      <c r="F119" t="str">
        <f>VLOOKUP(D119&amp;C119,'Results table'!$C$2:$D$10,2)</f>
        <v>Draw</v>
      </c>
      <c r="G119">
        <f t="shared" si="12"/>
        <v>3</v>
      </c>
      <c r="H119">
        <f t="shared" si="13"/>
        <v>4</v>
      </c>
      <c r="L119" t="str">
        <f t="shared" si="14"/>
        <v>lose</v>
      </c>
      <c r="M119" t="str">
        <f>VLOOKUP(C119,'Results table'!$A$14:$D$16,IF(L119="lose",4,IF(L119="draw",3,2)))</f>
        <v>Scissors</v>
      </c>
      <c r="N119">
        <f t="shared" si="15"/>
        <v>3</v>
      </c>
      <c r="O119" t="str">
        <f>VLOOKUP(M119&amp;C119,'Results table'!$C$2:$D$10,2)</f>
        <v>They</v>
      </c>
      <c r="P119">
        <f t="shared" si="16"/>
        <v>0</v>
      </c>
      <c r="Q119">
        <f t="shared" si="17"/>
        <v>3</v>
      </c>
    </row>
    <row r="120" spans="1:17">
      <c r="A120" s="1" t="s">
        <v>0</v>
      </c>
      <c r="B120" t="s">
        <v>1</v>
      </c>
      <c r="C120" t="str">
        <f t="shared" si="9"/>
        <v>Rock</v>
      </c>
      <c r="D120" t="str">
        <f t="shared" si="10"/>
        <v>Rock</v>
      </c>
      <c r="E120">
        <f t="shared" si="11"/>
        <v>1</v>
      </c>
      <c r="F120" t="str">
        <f>VLOOKUP(D120&amp;C120,'Results table'!$C$2:$D$10,2)</f>
        <v>Draw</v>
      </c>
      <c r="G120">
        <f t="shared" si="12"/>
        <v>3</v>
      </c>
      <c r="H120">
        <f t="shared" si="13"/>
        <v>4</v>
      </c>
      <c r="L120" t="str">
        <f t="shared" si="14"/>
        <v>lose</v>
      </c>
      <c r="M120" t="str">
        <f>VLOOKUP(C120,'Results table'!$A$14:$D$16,IF(L120="lose",4,IF(L120="draw",3,2)))</f>
        <v>Scissors</v>
      </c>
      <c r="N120">
        <f t="shared" si="15"/>
        <v>3</v>
      </c>
      <c r="O120" t="str">
        <f>VLOOKUP(M120&amp;C120,'Results table'!$C$2:$D$10,2)</f>
        <v>They</v>
      </c>
      <c r="P120">
        <f t="shared" si="16"/>
        <v>0</v>
      </c>
      <c r="Q120">
        <f t="shared" si="17"/>
        <v>3</v>
      </c>
    </row>
    <row r="121" spans="1:17">
      <c r="A121" s="1" t="s">
        <v>4</v>
      </c>
      <c r="B121" t="s">
        <v>5</v>
      </c>
      <c r="C121" t="str">
        <f t="shared" si="9"/>
        <v>Scissors</v>
      </c>
      <c r="D121" t="str">
        <f t="shared" si="10"/>
        <v>Paper</v>
      </c>
      <c r="E121">
        <f t="shared" si="11"/>
        <v>2</v>
      </c>
      <c r="F121" t="str">
        <f>VLOOKUP(D121&amp;C121,'Results table'!$C$2:$D$10,2)</f>
        <v>They</v>
      </c>
      <c r="G121">
        <f t="shared" si="12"/>
        <v>0</v>
      </c>
      <c r="H121">
        <f t="shared" si="13"/>
        <v>2</v>
      </c>
      <c r="L121" t="str">
        <f t="shared" si="14"/>
        <v>draw</v>
      </c>
      <c r="M121" t="str">
        <f>VLOOKUP(C121,'Results table'!$A$14:$D$16,IF(L121="lose",4,IF(L121="draw",3,2)))</f>
        <v>Scissors</v>
      </c>
      <c r="N121">
        <f t="shared" si="15"/>
        <v>3</v>
      </c>
      <c r="O121" t="str">
        <f>VLOOKUP(M121&amp;C121,'Results table'!$C$2:$D$10,2)</f>
        <v>Draw</v>
      </c>
      <c r="P121">
        <f t="shared" si="16"/>
        <v>3</v>
      </c>
      <c r="Q121">
        <f t="shared" si="17"/>
        <v>6</v>
      </c>
    </row>
    <row r="122" spans="1:17">
      <c r="A122" s="1" t="s">
        <v>4</v>
      </c>
      <c r="B122" t="s">
        <v>1</v>
      </c>
      <c r="C122" t="str">
        <f t="shared" si="9"/>
        <v>Scissors</v>
      </c>
      <c r="D122" t="str">
        <f t="shared" si="10"/>
        <v>Rock</v>
      </c>
      <c r="E122">
        <f t="shared" si="11"/>
        <v>1</v>
      </c>
      <c r="F122" t="str">
        <f>VLOOKUP(D122&amp;C122,'Results table'!$C$2:$D$10,2)</f>
        <v>Me</v>
      </c>
      <c r="G122">
        <f t="shared" si="12"/>
        <v>6</v>
      </c>
      <c r="H122">
        <f t="shared" si="13"/>
        <v>7</v>
      </c>
      <c r="L122" t="str">
        <f t="shared" si="14"/>
        <v>lose</v>
      </c>
      <c r="M122" t="str">
        <f>VLOOKUP(C122,'Results table'!$A$14:$D$16,IF(L122="lose",4,IF(L122="draw",3,2)))</f>
        <v>Paper</v>
      </c>
      <c r="N122">
        <f t="shared" si="15"/>
        <v>2</v>
      </c>
      <c r="O122" t="str">
        <f>VLOOKUP(M122&amp;C122,'Results table'!$C$2:$D$10,2)</f>
        <v>They</v>
      </c>
      <c r="P122">
        <f t="shared" si="16"/>
        <v>0</v>
      </c>
      <c r="Q122">
        <f t="shared" si="17"/>
        <v>2</v>
      </c>
    </row>
    <row r="123" spans="1:17">
      <c r="A123" s="1" t="s">
        <v>0</v>
      </c>
      <c r="B123" t="s">
        <v>5</v>
      </c>
      <c r="C123" t="str">
        <f t="shared" si="9"/>
        <v>Rock</v>
      </c>
      <c r="D123" t="str">
        <f t="shared" si="10"/>
        <v>Paper</v>
      </c>
      <c r="E123">
        <f t="shared" si="11"/>
        <v>2</v>
      </c>
      <c r="F123" t="str">
        <f>VLOOKUP(D123&amp;C123,'Results table'!$C$2:$D$10,2)</f>
        <v>Me</v>
      </c>
      <c r="G123">
        <f t="shared" si="12"/>
        <v>6</v>
      </c>
      <c r="H123">
        <f t="shared" si="13"/>
        <v>8</v>
      </c>
      <c r="L123" t="str">
        <f t="shared" si="14"/>
        <v>draw</v>
      </c>
      <c r="M123" t="str">
        <f>VLOOKUP(C123,'Results table'!$A$14:$D$16,IF(L123="lose",4,IF(L123="draw",3,2)))</f>
        <v>Rock</v>
      </c>
      <c r="N123">
        <f t="shared" si="15"/>
        <v>1</v>
      </c>
      <c r="O123" t="str">
        <f>VLOOKUP(M123&amp;C123,'Results table'!$C$2:$D$10,2)</f>
        <v>Draw</v>
      </c>
      <c r="P123">
        <f t="shared" si="16"/>
        <v>3</v>
      </c>
      <c r="Q123">
        <f t="shared" si="17"/>
        <v>4</v>
      </c>
    </row>
    <row r="124" spans="1:17">
      <c r="A124" s="1" t="s">
        <v>4</v>
      </c>
      <c r="B124" t="s">
        <v>2</v>
      </c>
      <c r="C124" t="str">
        <f t="shared" si="9"/>
        <v>Scissors</v>
      </c>
      <c r="D124" t="str">
        <f t="shared" si="10"/>
        <v>Scissors</v>
      </c>
      <c r="E124">
        <f t="shared" si="11"/>
        <v>3</v>
      </c>
      <c r="F124" t="str">
        <f>VLOOKUP(D124&amp;C124,'Results table'!$C$2:$D$10,2)</f>
        <v>Draw</v>
      </c>
      <c r="G124">
        <f t="shared" si="12"/>
        <v>3</v>
      </c>
      <c r="H124">
        <f t="shared" si="13"/>
        <v>6</v>
      </c>
      <c r="L124" t="str">
        <f t="shared" si="14"/>
        <v>win</v>
      </c>
      <c r="M124" t="str">
        <f>VLOOKUP(C124,'Results table'!$A$14:$D$16,IF(L124="lose",4,IF(L124="draw",3,2)))</f>
        <v>Rock</v>
      </c>
      <c r="N124">
        <f t="shared" si="15"/>
        <v>1</v>
      </c>
      <c r="O124" t="str">
        <f>VLOOKUP(M124&amp;C124,'Results table'!$C$2:$D$10,2)</f>
        <v>Me</v>
      </c>
      <c r="P124">
        <f t="shared" si="16"/>
        <v>6</v>
      </c>
      <c r="Q124">
        <f t="shared" si="17"/>
        <v>7</v>
      </c>
    </row>
    <row r="125" spans="1:17">
      <c r="A125" s="1" t="s">
        <v>4</v>
      </c>
      <c r="B125" t="s">
        <v>5</v>
      </c>
      <c r="C125" t="str">
        <f t="shared" si="9"/>
        <v>Scissors</v>
      </c>
      <c r="D125" t="str">
        <f t="shared" si="10"/>
        <v>Paper</v>
      </c>
      <c r="E125">
        <f t="shared" si="11"/>
        <v>2</v>
      </c>
      <c r="F125" t="str">
        <f>VLOOKUP(D125&amp;C125,'Results table'!$C$2:$D$10,2)</f>
        <v>They</v>
      </c>
      <c r="G125">
        <f t="shared" si="12"/>
        <v>0</v>
      </c>
      <c r="H125">
        <f t="shared" si="13"/>
        <v>2</v>
      </c>
      <c r="L125" t="str">
        <f t="shared" si="14"/>
        <v>draw</v>
      </c>
      <c r="M125" t="str">
        <f>VLOOKUP(C125,'Results table'!$A$14:$D$16,IF(L125="lose",4,IF(L125="draw",3,2)))</f>
        <v>Scissors</v>
      </c>
      <c r="N125">
        <f t="shared" si="15"/>
        <v>3</v>
      </c>
      <c r="O125" t="str">
        <f>VLOOKUP(M125&amp;C125,'Results table'!$C$2:$D$10,2)</f>
        <v>Draw</v>
      </c>
      <c r="P125">
        <f t="shared" si="16"/>
        <v>3</v>
      </c>
      <c r="Q125">
        <f t="shared" si="17"/>
        <v>6</v>
      </c>
    </row>
    <row r="126" spans="1:17">
      <c r="A126" s="1" t="s">
        <v>3</v>
      </c>
      <c r="B126" t="s">
        <v>2</v>
      </c>
      <c r="C126" t="str">
        <f t="shared" si="9"/>
        <v>Paper</v>
      </c>
      <c r="D126" t="str">
        <f t="shared" si="10"/>
        <v>Scissors</v>
      </c>
      <c r="E126">
        <f t="shared" si="11"/>
        <v>3</v>
      </c>
      <c r="F126" t="str">
        <f>VLOOKUP(D126&amp;C126,'Results table'!$C$2:$D$10,2)</f>
        <v>Me</v>
      </c>
      <c r="G126">
        <f t="shared" si="12"/>
        <v>6</v>
      </c>
      <c r="H126">
        <f t="shared" si="13"/>
        <v>9</v>
      </c>
      <c r="L126" t="str">
        <f t="shared" si="14"/>
        <v>win</v>
      </c>
      <c r="M126" t="str">
        <f>VLOOKUP(C126,'Results table'!$A$14:$D$16,IF(L126="lose",4,IF(L126="draw",3,2)))</f>
        <v>Scissors</v>
      </c>
      <c r="N126">
        <f t="shared" si="15"/>
        <v>3</v>
      </c>
      <c r="O126" t="str">
        <f>VLOOKUP(M126&amp;C126,'Results table'!$C$2:$D$10,2)</f>
        <v>Me</v>
      </c>
      <c r="P126">
        <f t="shared" si="16"/>
        <v>6</v>
      </c>
      <c r="Q126">
        <f t="shared" si="17"/>
        <v>9</v>
      </c>
    </row>
    <row r="127" spans="1:17">
      <c r="A127" s="1" t="s">
        <v>0</v>
      </c>
      <c r="B127" t="s">
        <v>1</v>
      </c>
      <c r="C127" t="str">
        <f t="shared" si="9"/>
        <v>Rock</v>
      </c>
      <c r="D127" t="str">
        <f t="shared" si="10"/>
        <v>Rock</v>
      </c>
      <c r="E127">
        <f t="shared" si="11"/>
        <v>1</v>
      </c>
      <c r="F127" t="str">
        <f>VLOOKUP(D127&amp;C127,'Results table'!$C$2:$D$10,2)</f>
        <v>Draw</v>
      </c>
      <c r="G127">
        <f t="shared" si="12"/>
        <v>3</v>
      </c>
      <c r="H127">
        <f t="shared" si="13"/>
        <v>4</v>
      </c>
      <c r="L127" t="str">
        <f t="shared" si="14"/>
        <v>lose</v>
      </c>
      <c r="M127" t="str">
        <f>VLOOKUP(C127,'Results table'!$A$14:$D$16,IF(L127="lose",4,IF(L127="draw",3,2)))</f>
        <v>Scissors</v>
      </c>
      <c r="N127">
        <f t="shared" si="15"/>
        <v>3</v>
      </c>
      <c r="O127" t="str">
        <f>VLOOKUP(M127&amp;C127,'Results table'!$C$2:$D$10,2)</f>
        <v>They</v>
      </c>
      <c r="P127">
        <f t="shared" si="16"/>
        <v>0</v>
      </c>
      <c r="Q127">
        <f t="shared" si="17"/>
        <v>3</v>
      </c>
    </row>
    <row r="128" spans="1:17">
      <c r="A128" s="1" t="s">
        <v>0</v>
      </c>
      <c r="B128" t="s">
        <v>1</v>
      </c>
      <c r="C128" t="str">
        <f t="shared" si="9"/>
        <v>Rock</v>
      </c>
      <c r="D128" t="str">
        <f t="shared" si="10"/>
        <v>Rock</v>
      </c>
      <c r="E128">
        <f t="shared" si="11"/>
        <v>1</v>
      </c>
      <c r="F128" t="str">
        <f>VLOOKUP(D128&amp;C128,'Results table'!$C$2:$D$10,2)</f>
        <v>Draw</v>
      </c>
      <c r="G128">
        <f t="shared" si="12"/>
        <v>3</v>
      </c>
      <c r="H128">
        <f t="shared" si="13"/>
        <v>4</v>
      </c>
      <c r="L128" t="str">
        <f t="shared" si="14"/>
        <v>lose</v>
      </c>
      <c r="M128" t="str">
        <f>VLOOKUP(C128,'Results table'!$A$14:$D$16,IF(L128="lose",4,IF(L128="draw",3,2)))</f>
        <v>Scissors</v>
      </c>
      <c r="N128">
        <f t="shared" si="15"/>
        <v>3</v>
      </c>
      <c r="O128" t="str">
        <f>VLOOKUP(M128&amp;C128,'Results table'!$C$2:$D$10,2)</f>
        <v>They</v>
      </c>
      <c r="P128">
        <f t="shared" si="16"/>
        <v>0</v>
      </c>
      <c r="Q128">
        <f t="shared" si="17"/>
        <v>3</v>
      </c>
    </row>
    <row r="129" spans="1:17">
      <c r="A129" s="1" t="s">
        <v>3</v>
      </c>
      <c r="B129" t="s">
        <v>1</v>
      </c>
      <c r="C129" t="str">
        <f t="shared" si="9"/>
        <v>Paper</v>
      </c>
      <c r="D129" t="str">
        <f t="shared" si="10"/>
        <v>Rock</v>
      </c>
      <c r="E129">
        <f t="shared" si="11"/>
        <v>1</v>
      </c>
      <c r="F129" t="str">
        <f>VLOOKUP(D129&amp;C129,'Results table'!$C$2:$D$10,2)</f>
        <v>They</v>
      </c>
      <c r="G129">
        <f t="shared" si="12"/>
        <v>0</v>
      </c>
      <c r="H129">
        <f t="shared" si="13"/>
        <v>1</v>
      </c>
      <c r="L129" t="str">
        <f t="shared" si="14"/>
        <v>lose</v>
      </c>
      <c r="M129" t="str">
        <f>VLOOKUP(C129,'Results table'!$A$14:$D$16,IF(L129="lose",4,IF(L129="draw",3,2)))</f>
        <v>Rock</v>
      </c>
      <c r="N129">
        <f t="shared" si="15"/>
        <v>1</v>
      </c>
      <c r="O129" t="str">
        <f>VLOOKUP(M129&amp;C129,'Results table'!$C$2:$D$10,2)</f>
        <v>They</v>
      </c>
      <c r="P129">
        <f t="shared" si="16"/>
        <v>0</v>
      </c>
      <c r="Q129">
        <f t="shared" si="17"/>
        <v>1</v>
      </c>
    </row>
    <row r="130" spans="1:17">
      <c r="A130" s="1" t="s">
        <v>0</v>
      </c>
      <c r="B130" t="s">
        <v>1</v>
      </c>
      <c r="C130" t="str">
        <f t="shared" si="9"/>
        <v>Rock</v>
      </c>
      <c r="D130" t="str">
        <f t="shared" si="10"/>
        <v>Rock</v>
      </c>
      <c r="E130">
        <f t="shared" si="11"/>
        <v>1</v>
      </c>
      <c r="F130" t="str">
        <f>VLOOKUP(D130&amp;C130,'Results table'!$C$2:$D$10,2)</f>
        <v>Draw</v>
      </c>
      <c r="G130">
        <f t="shared" si="12"/>
        <v>3</v>
      </c>
      <c r="H130">
        <f t="shared" si="13"/>
        <v>4</v>
      </c>
      <c r="L130" t="str">
        <f t="shared" si="14"/>
        <v>lose</v>
      </c>
      <c r="M130" t="str">
        <f>VLOOKUP(C130,'Results table'!$A$14:$D$16,IF(L130="lose",4,IF(L130="draw",3,2)))</f>
        <v>Scissors</v>
      </c>
      <c r="N130">
        <f t="shared" si="15"/>
        <v>3</v>
      </c>
      <c r="O130" t="str">
        <f>VLOOKUP(M130&amp;C130,'Results table'!$C$2:$D$10,2)</f>
        <v>They</v>
      </c>
      <c r="P130">
        <f t="shared" si="16"/>
        <v>0</v>
      </c>
      <c r="Q130">
        <f t="shared" si="17"/>
        <v>3</v>
      </c>
    </row>
    <row r="131" spans="1:17">
      <c r="A131" s="1" t="s">
        <v>0</v>
      </c>
      <c r="B131" t="s">
        <v>1</v>
      </c>
      <c r="C131" t="str">
        <f t="shared" ref="C131:C194" si="18">IF(A131="A","Rock",IF(A131="B","Paper","Scissors"))</f>
        <v>Rock</v>
      </c>
      <c r="D131" t="str">
        <f t="shared" ref="D131:D194" si="19">IF(B131="X","Rock",IF(B131="Y","Paper","Scissors"))</f>
        <v>Rock</v>
      </c>
      <c r="E131">
        <f t="shared" ref="E131:E194" si="20">IF(D131="Rock",1,IF(D131="Paper",2,3))</f>
        <v>1</v>
      </c>
      <c r="F131" t="str">
        <f>VLOOKUP(D131&amp;C131,'Results table'!$C$2:$D$10,2)</f>
        <v>Draw</v>
      </c>
      <c r="G131">
        <f t="shared" ref="G131:G194" si="21">IF(F131="Me",6,IF(F131="Draw",3,0))</f>
        <v>3</v>
      </c>
      <c r="H131">
        <f t="shared" ref="H131:H194" si="22">G131+E131</f>
        <v>4</v>
      </c>
      <c r="L131" t="str">
        <f t="shared" ref="L131:L194" si="23">IF(B131="X","lose",IF(B131="Y","draw","win"))</f>
        <v>lose</v>
      </c>
      <c r="M131" t="str">
        <f>VLOOKUP(C131,'Results table'!$A$14:$D$16,IF(L131="lose",4,IF(L131="draw",3,2)))</f>
        <v>Scissors</v>
      </c>
      <c r="N131">
        <f t="shared" ref="N131:N194" si="24">IF(M131="Rock",1,IF(M131="Paper",2,3))</f>
        <v>3</v>
      </c>
      <c r="O131" t="str">
        <f>VLOOKUP(M131&amp;C131,'Results table'!$C$2:$D$10,2)</f>
        <v>They</v>
      </c>
      <c r="P131">
        <f t="shared" ref="P131:P194" si="25">IF(O131="Me",6,IF(O131="Draw",3,0))</f>
        <v>0</v>
      </c>
      <c r="Q131">
        <f t="shared" ref="Q131:Q194" si="26">N131+P131</f>
        <v>3</v>
      </c>
    </row>
    <row r="132" spans="1:17">
      <c r="A132" s="1" t="s">
        <v>0</v>
      </c>
      <c r="B132" t="s">
        <v>1</v>
      </c>
      <c r="C132" t="str">
        <f t="shared" si="18"/>
        <v>Rock</v>
      </c>
      <c r="D132" t="str">
        <f t="shared" si="19"/>
        <v>Rock</v>
      </c>
      <c r="E132">
        <f t="shared" si="20"/>
        <v>1</v>
      </c>
      <c r="F132" t="str">
        <f>VLOOKUP(D132&amp;C132,'Results table'!$C$2:$D$10,2)</f>
        <v>Draw</v>
      </c>
      <c r="G132">
        <f t="shared" si="21"/>
        <v>3</v>
      </c>
      <c r="H132">
        <f t="shared" si="22"/>
        <v>4</v>
      </c>
      <c r="L132" t="str">
        <f t="shared" si="23"/>
        <v>lose</v>
      </c>
      <c r="M132" t="str">
        <f>VLOOKUP(C132,'Results table'!$A$14:$D$16,IF(L132="lose",4,IF(L132="draw",3,2)))</f>
        <v>Scissors</v>
      </c>
      <c r="N132">
        <f t="shared" si="24"/>
        <v>3</v>
      </c>
      <c r="O132" t="str">
        <f>VLOOKUP(M132&amp;C132,'Results table'!$C$2:$D$10,2)</f>
        <v>They</v>
      </c>
      <c r="P132">
        <f t="shared" si="25"/>
        <v>0</v>
      </c>
      <c r="Q132">
        <f t="shared" si="26"/>
        <v>3</v>
      </c>
    </row>
    <row r="133" spans="1:17">
      <c r="A133" s="1" t="s">
        <v>4</v>
      </c>
      <c r="B133" t="s">
        <v>5</v>
      </c>
      <c r="C133" t="str">
        <f t="shared" si="18"/>
        <v>Scissors</v>
      </c>
      <c r="D133" t="str">
        <f t="shared" si="19"/>
        <v>Paper</v>
      </c>
      <c r="E133">
        <f t="shared" si="20"/>
        <v>2</v>
      </c>
      <c r="F133" t="str">
        <f>VLOOKUP(D133&amp;C133,'Results table'!$C$2:$D$10,2)</f>
        <v>They</v>
      </c>
      <c r="G133">
        <f t="shared" si="21"/>
        <v>0</v>
      </c>
      <c r="H133">
        <f t="shared" si="22"/>
        <v>2</v>
      </c>
      <c r="L133" t="str">
        <f t="shared" si="23"/>
        <v>draw</v>
      </c>
      <c r="M133" t="str">
        <f>VLOOKUP(C133,'Results table'!$A$14:$D$16,IF(L133="lose",4,IF(L133="draw",3,2)))</f>
        <v>Scissors</v>
      </c>
      <c r="N133">
        <f t="shared" si="24"/>
        <v>3</v>
      </c>
      <c r="O133" t="str">
        <f>VLOOKUP(M133&amp;C133,'Results table'!$C$2:$D$10,2)</f>
        <v>Draw</v>
      </c>
      <c r="P133">
        <f t="shared" si="25"/>
        <v>3</v>
      </c>
      <c r="Q133">
        <f t="shared" si="26"/>
        <v>6</v>
      </c>
    </row>
    <row r="134" spans="1:17">
      <c r="A134" s="1" t="s">
        <v>0</v>
      </c>
      <c r="B134" t="s">
        <v>1</v>
      </c>
      <c r="C134" t="str">
        <f t="shared" si="18"/>
        <v>Rock</v>
      </c>
      <c r="D134" t="str">
        <f t="shared" si="19"/>
        <v>Rock</v>
      </c>
      <c r="E134">
        <f t="shared" si="20"/>
        <v>1</v>
      </c>
      <c r="F134" t="str">
        <f>VLOOKUP(D134&amp;C134,'Results table'!$C$2:$D$10,2)</f>
        <v>Draw</v>
      </c>
      <c r="G134">
        <f t="shared" si="21"/>
        <v>3</v>
      </c>
      <c r="H134">
        <f t="shared" si="22"/>
        <v>4</v>
      </c>
      <c r="L134" t="str">
        <f t="shared" si="23"/>
        <v>lose</v>
      </c>
      <c r="M134" t="str">
        <f>VLOOKUP(C134,'Results table'!$A$14:$D$16,IF(L134="lose",4,IF(L134="draw",3,2)))</f>
        <v>Scissors</v>
      </c>
      <c r="N134">
        <f t="shared" si="24"/>
        <v>3</v>
      </c>
      <c r="O134" t="str">
        <f>VLOOKUP(M134&amp;C134,'Results table'!$C$2:$D$10,2)</f>
        <v>They</v>
      </c>
      <c r="P134">
        <f t="shared" si="25"/>
        <v>0</v>
      </c>
      <c r="Q134">
        <f t="shared" si="26"/>
        <v>3</v>
      </c>
    </row>
    <row r="135" spans="1:17">
      <c r="A135" s="1" t="s">
        <v>0</v>
      </c>
      <c r="B135" t="s">
        <v>1</v>
      </c>
      <c r="C135" t="str">
        <f t="shared" si="18"/>
        <v>Rock</v>
      </c>
      <c r="D135" t="str">
        <f t="shared" si="19"/>
        <v>Rock</v>
      </c>
      <c r="E135">
        <f t="shared" si="20"/>
        <v>1</v>
      </c>
      <c r="F135" t="str">
        <f>VLOOKUP(D135&amp;C135,'Results table'!$C$2:$D$10,2)</f>
        <v>Draw</v>
      </c>
      <c r="G135">
        <f t="shared" si="21"/>
        <v>3</v>
      </c>
      <c r="H135">
        <f t="shared" si="22"/>
        <v>4</v>
      </c>
      <c r="L135" t="str">
        <f t="shared" si="23"/>
        <v>lose</v>
      </c>
      <c r="M135" t="str">
        <f>VLOOKUP(C135,'Results table'!$A$14:$D$16,IF(L135="lose",4,IF(L135="draw",3,2)))</f>
        <v>Scissors</v>
      </c>
      <c r="N135">
        <f t="shared" si="24"/>
        <v>3</v>
      </c>
      <c r="O135" t="str">
        <f>VLOOKUP(M135&amp;C135,'Results table'!$C$2:$D$10,2)</f>
        <v>They</v>
      </c>
      <c r="P135">
        <f t="shared" si="25"/>
        <v>0</v>
      </c>
      <c r="Q135">
        <f t="shared" si="26"/>
        <v>3</v>
      </c>
    </row>
    <row r="136" spans="1:17">
      <c r="A136" s="1" t="s">
        <v>0</v>
      </c>
      <c r="B136" t="s">
        <v>2</v>
      </c>
      <c r="C136" t="str">
        <f t="shared" si="18"/>
        <v>Rock</v>
      </c>
      <c r="D136" t="str">
        <f t="shared" si="19"/>
        <v>Scissors</v>
      </c>
      <c r="E136">
        <f t="shared" si="20"/>
        <v>3</v>
      </c>
      <c r="F136" t="str">
        <f>VLOOKUP(D136&amp;C136,'Results table'!$C$2:$D$10,2)</f>
        <v>They</v>
      </c>
      <c r="G136">
        <f t="shared" si="21"/>
        <v>0</v>
      </c>
      <c r="H136">
        <f t="shared" si="22"/>
        <v>3</v>
      </c>
      <c r="L136" t="str">
        <f t="shared" si="23"/>
        <v>win</v>
      </c>
      <c r="M136" t="str">
        <f>VLOOKUP(C136,'Results table'!$A$14:$D$16,IF(L136="lose",4,IF(L136="draw",3,2)))</f>
        <v>Paper</v>
      </c>
      <c r="N136">
        <f t="shared" si="24"/>
        <v>2</v>
      </c>
      <c r="O136" t="str">
        <f>VLOOKUP(M136&amp;C136,'Results table'!$C$2:$D$10,2)</f>
        <v>Me</v>
      </c>
      <c r="P136">
        <f t="shared" si="25"/>
        <v>6</v>
      </c>
      <c r="Q136">
        <f t="shared" si="26"/>
        <v>8</v>
      </c>
    </row>
    <row r="137" spans="1:17">
      <c r="A137" s="1" t="s">
        <v>4</v>
      </c>
      <c r="B137" t="s">
        <v>5</v>
      </c>
      <c r="C137" t="str">
        <f t="shared" si="18"/>
        <v>Scissors</v>
      </c>
      <c r="D137" t="str">
        <f t="shared" si="19"/>
        <v>Paper</v>
      </c>
      <c r="E137">
        <f t="shared" si="20"/>
        <v>2</v>
      </c>
      <c r="F137" t="str">
        <f>VLOOKUP(D137&amp;C137,'Results table'!$C$2:$D$10,2)</f>
        <v>They</v>
      </c>
      <c r="G137">
        <f t="shared" si="21"/>
        <v>0</v>
      </c>
      <c r="H137">
        <f t="shared" si="22"/>
        <v>2</v>
      </c>
      <c r="L137" t="str">
        <f t="shared" si="23"/>
        <v>draw</v>
      </c>
      <c r="M137" t="str">
        <f>VLOOKUP(C137,'Results table'!$A$14:$D$16,IF(L137="lose",4,IF(L137="draw",3,2)))</f>
        <v>Scissors</v>
      </c>
      <c r="N137">
        <f t="shared" si="24"/>
        <v>3</v>
      </c>
      <c r="O137" t="str">
        <f>VLOOKUP(M137&amp;C137,'Results table'!$C$2:$D$10,2)</f>
        <v>Draw</v>
      </c>
      <c r="P137">
        <f t="shared" si="25"/>
        <v>3</v>
      </c>
      <c r="Q137">
        <f t="shared" si="26"/>
        <v>6</v>
      </c>
    </row>
    <row r="138" spans="1:17">
      <c r="A138" s="1" t="s">
        <v>0</v>
      </c>
      <c r="B138" t="s">
        <v>2</v>
      </c>
      <c r="C138" t="str">
        <f t="shared" si="18"/>
        <v>Rock</v>
      </c>
      <c r="D138" t="str">
        <f t="shared" si="19"/>
        <v>Scissors</v>
      </c>
      <c r="E138">
        <f t="shared" si="20"/>
        <v>3</v>
      </c>
      <c r="F138" t="str">
        <f>VLOOKUP(D138&amp;C138,'Results table'!$C$2:$D$10,2)</f>
        <v>They</v>
      </c>
      <c r="G138">
        <f t="shared" si="21"/>
        <v>0</v>
      </c>
      <c r="H138">
        <f t="shared" si="22"/>
        <v>3</v>
      </c>
      <c r="L138" t="str">
        <f t="shared" si="23"/>
        <v>win</v>
      </c>
      <c r="M138" t="str">
        <f>VLOOKUP(C138,'Results table'!$A$14:$D$16,IF(L138="lose",4,IF(L138="draw",3,2)))</f>
        <v>Paper</v>
      </c>
      <c r="N138">
        <f t="shared" si="24"/>
        <v>2</v>
      </c>
      <c r="O138" t="str">
        <f>VLOOKUP(M138&amp;C138,'Results table'!$C$2:$D$10,2)</f>
        <v>Me</v>
      </c>
      <c r="P138">
        <f t="shared" si="25"/>
        <v>6</v>
      </c>
      <c r="Q138">
        <f t="shared" si="26"/>
        <v>8</v>
      </c>
    </row>
    <row r="139" spans="1:17">
      <c r="A139" s="1" t="s">
        <v>0</v>
      </c>
      <c r="B139" t="s">
        <v>1</v>
      </c>
      <c r="C139" t="str">
        <f t="shared" si="18"/>
        <v>Rock</v>
      </c>
      <c r="D139" t="str">
        <f t="shared" si="19"/>
        <v>Rock</v>
      </c>
      <c r="E139">
        <f t="shared" si="20"/>
        <v>1</v>
      </c>
      <c r="F139" t="str">
        <f>VLOOKUP(D139&amp;C139,'Results table'!$C$2:$D$10,2)</f>
        <v>Draw</v>
      </c>
      <c r="G139">
        <f t="shared" si="21"/>
        <v>3</v>
      </c>
      <c r="H139">
        <f t="shared" si="22"/>
        <v>4</v>
      </c>
      <c r="L139" t="str">
        <f t="shared" si="23"/>
        <v>lose</v>
      </c>
      <c r="M139" t="str">
        <f>VLOOKUP(C139,'Results table'!$A$14:$D$16,IF(L139="lose",4,IF(L139="draw",3,2)))</f>
        <v>Scissors</v>
      </c>
      <c r="N139">
        <f t="shared" si="24"/>
        <v>3</v>
      </c>
      <c r="O139" t="str">
        <f>VLOOKUP(M139&amp;C139,'Results table'!$C$2:$D$10,2)</f>
        <v>They</v>
      </c>
      <c r="P139">
        <f t="shared" si="25"/>
        <v>0</v>
      </c>
      <c r="Q139">
        <f t="shared" si="26"/>
        <v>3</v>
      </c>
    </row>
    <row r="140" spans="1:17">
      <c r="A140" s="1" t="s">
        <v>0</v>
      </c>
      <c r="B140" t="s">
        <v>1</v>
      </c>
      <c r="C140" t="str">
        <f t="shared" si="18"/>
        <v>Rock</v>
      </c>
      <c r="D140" t="str">
        <f t="shared" si="19"/>
        <v>Rock</v>
      </c>
      <c r="E140">
        <f t="shared" si="20"/>
        <v>1</v>
      </c>
      <c r="F140" t="str">
        <f>VLOOKUP(D140&amp;C140,'Results table'!$C$2:$D$10,2)</f>
        <v>Draw</v>
      </c>
      <c r="G140">
        <f t="shared" si="21"/>
        <v>3</v>
      </c>
      <c r="H140">
        <f t="shared" si="22"/>
        <v>4</v>
      </c>
      <c r="L140" t="str">
        <f t="shared" si="23"/>
        <v>lose</v>
      </c>
      <c r="M140" t="str">
        <f>VLOOKUP(C140,'Results table'!$A$14:$D$16,IF(L140="lose",4,IF(L140="draw",3,2)))</f>
        <v>Scissors</v>
      </c>
      <c r="N140">
        <f t="shared" si="24"/>
        <v>3</v>
      </c>
      <c r="O140" t="str">
        <f>VLOOKUP(M140&amp;C140,'Results table'!$C$2:$D$10,2)</f>
        <v>They</v>
      </c>
      <c r="P140">
        <f t="shared" si="25"/>
        <v>0</v>
      </c>
      <c r="Q140">
        <f t="shared" si="26"/>
        <v>3</v>
      </c>
    </row>
    <row r="141" spans="1:17">
      <c r="A141" s="1" t="s">
        <v>0</v>
      </c>
      <c r="B141" t="s">
        <v>1</v>
      </c>
      <c r="C141" t="str">
        <f t="shared" si="18"/>
        <v>Rock</v>
      </c>
      <c r="D141" t="str">
        <f t="shared" si="19"/>
        <v>Rock</v>
      </c>
      <c r="E141">
        <f t="shared" si="20"/>
        <v>1</v>
      </c>
      <c r="F141" t="str">
        <f>VLOOKUP(D141&amp;C141,'Results table'!$C$2:$D$10,2)</f>
        <v>Draw</v>
      </c>
      <c r="G141">
        <f t="shared" si="21"/>
        <v>3</v>
      </c>
      <c r="H141">
        <f t="shared" si="22"/>
        <v>4</v>
      </c>
      <c r="L141" t="str">
        <f t="shared" si="23"/>
        <v>lose</v>
      </c>
      <c r="M141" t="str">
        <f>VLOOKUP(C141,'Results table'!$A$14:$D$16,IF(L141="lose",4,IF(L141="draw",3,2)))</f>
        <v>Scissors</v>
      </c>
      <c r="N141">
        <f t="shared" si="24"/>
        <v>3</v>
      </c>
      <c r="O141" t="str">
        <f>VLOOKUP(M141&amp;C141,'Results table'!$C$2:$D$10,2)</f>
        <v>They</v>
      </c>
      <c r="P141">
        <f t="shared" si="25"/>
        <v>0</v>
      </c>
      <c r="Q141">
        <f t="shared" si="26"/>
        <v>3</v>
      </c>
    </row>
    <row r="142" spans="1:17">
      <c r="A142" s="1" t="s">
        <v>4</v>
      </c>
      <c r="B142" t="s">
        <v>5</v>
      </c>
      <c r="C142" t="str">
        <f t="shared" si="18"/>
        <v>Scissors</v>
      </c>
      <c r="D142" t="str">
        <f t="shared" si="19"/>
        <v>Paper</v>
      </c>
      <c r="E142">
        <f t="shared" si="20"/>
        <v>2</v>
      </c>
      <c r="F142" t="str">
        <f>VLOOKUP(D142&amp;C142,'Results table'!$C$2:$D$10,2)</f>
        <v>They</v>
      </c>
      <c r="G142">
        <f t="shared" si="21"/>
        <v>0</v>
      </c>
      <c r="H142">
        <f t="shared" si="22"/>
        <v>2</v>
      </c>
      <c r="L142" t="str">
        <f t="shared" si="23"/>
        <v>draw</v>
      </c>
      <c r="M142" t="str">
        <f>VLOOKUP(C142,'Results table'!$A$14:$D$16,IF(L142="lose",4,IF(L142="draw",3,2)))</f>
        <v>Scissors</v>
      </c>
      <c r="N142">
        <f t="shared" si="24"/>
        <v>3</v>
      </c>
      <c r="O142" t="str">
        <f>VLOOKUP(M142&amp;C142,'Results table'!$C$2:$D$10,2)</f>
        <v>Draw</v>
      </c>
      <c r="P142">
        <f t="shared" si="25"/>
        <v>3</v>
      </c>
      <c r="Q142">
        <f t="shared" si="26"/>
        <v>6</v>
      </c>
    </row>
    <row r="143" spans="1:17">
      <c r="A143" s="1" t="s">
        <v>0</v>
      </c>
      <c r="B143" t="s">
        <v>5</v>
      </c>
      <c r="C143" t="str">
        <f t="shared" si="18"/>
        <v>Rock</v>
      </c>
      <c r="D143" t="str">
        <f t="shared" si="19"/>
        <v>Paper</v>
      </c>
      <c r="E143">
        <f t="shared" si="20"/>
        <v>2</v>
      </c>
      <c r="F143" t="str">
        <f>VLOOKUP(D143&amp;C143,'Results table'!$C$2:$D$10,2)</f>
        <v>Me</v>
      </c>
      <c r="G143">
        <f t="shared" si="21"/>
        <v>6</v>
      </c>
      <c r="H143">
        <f t="shared" si="22"/>
        <v>8</v>
      </c>
      <c r="L143" t="str">
        <f t="shared" si="23"/>
        <v>draw</v>
      </c>
      <c r="M143" t="str">
        <f>VLOOKUP(C143,'Results table'!$A$14:$D$16,IF(L143="lose",4,IF(L143="draw",3,2)))</f>
        <v>Rock</v>
      </c>
      <c r="N143">
        <f t="shared" si="24"/>
        <v>1</v>
      </c>
      <c r="O143" t="str">
        <f>VLOOKUP(M143&amp;C143,'Results table'!$C$2:$D$10,2)</f>
        <v>Draw</v>
      </c>
      <c r="P143">
        <f t="shared" si="25"/>
        <v>3</v>
      </c>
      <c r="Q143">
        <f t="shared" si="26"/>
        <v>4</v>
      </c>
    </row>
    <row r="144" spans="1:17">
      <c r="A144" s="1" t="s">
        <v>0</v>
      </c>
      <c r="B144" t="s">
        <v>1</v>
      </c>
      <c r="C144" t="str">
        <f t="shared" si="18"/>
        <v>Rock</v>
      </c>
      <c r="D144" t="str">
        <f t="shared" si="19"/>
        <v>Rock</v>
      </c>
      <c r="E144">
        <f t="shared" si="20"/>
        <v>1</v>
      </c>
      <c r="F144" t="str">
        <f>VLOOKUP(D144&amp;C144,'Results table'!$C$2:$D$10,2)</f>
        <v>Draw</v>
      </c>
      <c r="G144">
        <f t="shared" si="21"/>
        <v>3</v>
      </c>
      <c r="H144">
        <f t="shared" si="22"/>
        <v>4</v>
      </c>
      <c r="L144" t="str">
        <f t="shared" si="23"/>
        <v>lose</v>
      </c>
      <c r="M144" t="str">
        <f>VLOOKUP(C144,'Results table'!$A$14:$D$16,IF(L144="lose",4,IF(L144="draw",3,2)))</f>
        <v>Scissors</v>
      </c>
      <c r="N144">
        <f t="shared" si="24"/>
        <v>3</v>
      </c>
      <c r="O144" t="str">
        <f>VLOOKUP(M144&amp;C144,'Results table'!$C$2:$D$10,2)</f>
        <v>They</v>
      </c>
      <c r="P144">
        <f t="shared" si="25"/>
        <v>0</v>
      </c>
      <c r="Q144">
        <f t="shared" si="26"/>
        <v>3</v>
      </c>
    </row>
    <row r="145" spans="1:17">
      <c r="A145" s="1" t="s">
        <v>0</v>
      </c>
      <c r="B145" t="s">
        <v>1</v>
      </c>
      <c r="C145" t="str">
        <f t="shared" si="18"/>
        <v>Rock</v>
      </c>
      <c r="D145" t="str">
        <f t="shared" si="19"/>
        <v>Rock</v>
      </c>
      <c r="E145">
        <f t="shared" si="20"/>
        <v>1</v>
      </c>
      <c r="F145" t="str">
        <f>VLOOKUP(D145&amp;C145,'Results table'!$C$2:$D$10,2)</f>
        <v>Draw</v>
      </c>
      <c r="G145">
        <f t="shared" si="21"/>
        <v>3</v>
      </c>
      <c r="H145">
        <f t="shared" si="22"/>
        <v>4</v>
      </c>
      <c r="L145" t="str">
        <f t="shared" si="23"/>
        <v>lose</v>
      </c>
      <c r="M145" t="str">
        <f>VLOOKUP(C145,'Results table'!$A$14:$D$16,IF(L145="lose",4,IF(L145="draw",3,2)))</f>
        <v>Scissors</v>
      </c>
      <c r="N145">
        <f t="shared" si="24"/>
        <v>3</v>
      </c>
      <c r="O145" t="str">
        <f>VLOOKUP(M145&amp;C145,'Results table'!$C$2:$D$10,2)</f>
        <v>They</v>
      </c>
      <c r="P145">
        <f t="shared" si="25"/>
        <v>0</v>
      </c>
      <c r="Q145">
        <f t="shared" si="26"/>
        <v>3</v>
      </c>
    </row>
    <row r="146" spans="1:17">
      <c r="A146" s="1" t="s">
        <v>4</v>
      </c>
      <c r="B146" t="s">
        <v>2</v>
      </c>
      <c r="C146" t="str">
        <f t="shared" si="18"/>
        <v>Scissors</v>
      </c>
      <c r="D146" t="str">
        <f t="shared" si="19"/>
        <v>Scissors</v>
      </c>
      <c r="E146">
        <f t="shared" si="20"/>
        <v>3</v>
      </c>
      <c r="F146" t="str">
        <f>VLOOKUP(D146&amp;C146,'Results table'!$C$2:$D$10,2)</f>
        <v>Draw</v>
      </c>
      <c r="G146">
        <f t="shared" si="21"/>
        <v>3</v>
      </c>
      <c r="H146">
        <f t="shared" si="22"/>
        <v>6</v>
      </c>
      <c r="L146" t="str">
        <f t="shared" si="23"/>
        <v>win</v>
      </c>
      <c r="M146" t="str">
        <f>VLOOKUP(C146,'Results table'!$A$14:$D$16,IF(L146="lose",4,IF(L146="draw",3,2)))</f>
        <v>Rock</v>
      </c>
      <c r="N146">
        <f t="shared" si="24"/>
        <v>1</v>
      </c>
      <c r="O146" t="str">
        <f>VLOOKUP(M146&amp;C146,'Results table'!$C$2:$D$10,2)</f>
        <v>Me</v>
      </c>
      <c r="P146">
        <f t="shared" si="25"/>
        <v>6</v>
      </c>
      <c r="Q146">
        <f t="shared" si="26"/>
        <v>7</v>
      </c>
    </row>
    <row r="147" spans="1:17">
      <c r="A147" s="1" t="s">
        <v>4</v>
      </c>
      <c r="B147" t="s">
        <v>5</v>
      </c>
      <c r="C147" t="str">
        <f t="shared" si="18"/>
        <v>Scissors</v>
      </c>
      <c r="D147" t="str">
        <f t="shared" si="19"/>
        <v>Paper</v>
      </c>
      <c r="E147">
        <f t="shared" si="20"/>
        <v>2</v>
      </c>
      <c r="F147" t="str">
        <f>VLOOKUP(D147&amp;C147,'Results table'!$C$2:$D$10,2)</f>
        <v>They</v>
      </c>
      <c r="G147">
        <f t="shared" si="21"/>
        <v>0</v>
      </c>
      <c r="H147">
        <f t="shared" si="22"/>
        <v>2</v>
      </c>
      <c r="L147" t="str">
        <f t="shared" si="23"/>
        <v>draw</v>
      </c>
      <c r="M147" t="str">
        <f>VLOOKUP(C147,'Results table'!$A$14:$D$16,IF(L147="lose",4,IF(L147="draw",3,2)))</f>
        <v>Scissors</v>
      </c>
      <c r="N147">
        <f t="shared" si="24"/>
        <v>3</v>
      </c>
      <c r="O147" t="str">
        <f>VLOOKUP(M147&amp;C147,'Results table'!$C$2:$D$10,2)</f>
        <v>Draw</v>
      </c>
      <c r="P147">
        <f t="shared" si="25"/>
        <v>3</v>
      </c>
      <c r="Q147">
        <f t="shared" si="26"/>
        <v>6</v>
      </c>
    </row>
    <row r="148" spans="1:17">
      <c r="A148" s="1" t="s">
        <v>3</v>
      </c>
      <c r="B148" t="s">
        <v>1</v>
      </c>
      <c r="C148" t="str">
        <f t="shared" si="18"/>
        <v>Paper</v>
      </c>
      <c r="D148" t="str">
        <f t="shared" si="19"/>
        <v>Rock</v>
      </c>
      <c r="E148">
        <f t="shared" si="20"/>
        <v>1</v>
      </c>
      <c r="F148" t="str">
        <f>VLOOKUP(D148&amp;C148,'Results table'!$C$2:$D$10,2)</f>
        <v>They</v>
      </c>
      <c r="G148">
        <f t="shared" si="21"/>
        <v>0</v>
      </c>
      <c r="H148">
        <f t="shared" si="22"/>
        <v>1</v>
      </c>
      <c r="L148" t="str">
        <f t="shared" si="23"/>
        <v>lose</v>
      </c>
      <c r="M148" t="str">
        <f>VLOOKUP(C148,'Results table'!$A$14:$D$16,IF(L148="lose",4,IF(L148="draw",3,2)))</f>
        <v>Rock</v>
      </c>
      <c r="N148">
        <f t="shared" si="24"/>
        <v>1</v>
      </c>
      <c r="O148" t="str">
        <f>VLOOKUP(M148&amp;C148,'Results table'!$C$2:$D$10,2)</f>
        <v>They</v>
      </c>
      <c r="P148">
        <f t="shared" si="25"/>
        <v>0</v>
      </c>
      <c r="Q148">
        <f t="shared" si="26"/>
        <v>1</v>
      </c>
    </row>
    <row r="149" spans="1:17">
      <c r="A149" s="1" t="s">
        <v>4</v>
      </c>
      <c r="B149" t="s">
        <v>2</v>
      </c>
      <c r="C149" t="str">
        <f t="shared" si="18"/>
        <v>Scissors</v>
      </c>
      <c r="D149" t="str">
        <f t="shared" si="19"/>
        <v>Scissors</v>
      </c>
      <c r="E149">
        <f t="shared" si="20"/>
        <v>3</v>
      </c>
      <c r="F149" t="str">
        <f>VLOOKUP(D149&amp;C149,'Results table'!$C$2:$D$10,2)</f>
        <v>Draw</v>
      </c>
      <c r="G149">
        <f t="shared" si="21"/>
        <v>3</v>
      </c>
      <c r="H149">
        <f t="shared" si="22"/>
        <v>6</v>
      </c>
      <c r="L149" t="str">
        <f t="shared" si="23"/>
        <v>win</v>
      </c>
      <c r="M149" t="str">
        <f>VLOOKUP(C149,'Results table'!$A$14:$D$16,IF(L149="lose",4,IF(L149="draw",3,2)))</f>
        <v>Rock</v>
      </c>
      <c r="N149">
        <f t="shared" si="24"/>
        <v>1</v>
      </c>
      <c r="O149" t="str">
        <f>VLOOKUP(M149&amp;C149,'Results table'!$C$2:$D$10,2)</f>
        <v>Me</v>
      </c>
      <c r="P149">
        <f t="shared" si="25"/>
        <v>6</v>
      </c>
      <c r="Q149">
        <f t="shared" si="26"/>
        <v>7</v>
      </c>
    </row>
    <row r="150" spans="1:17">
      <c r="A150" s="1" t="s">
        <v>4</v>
      </c>
      <c r="B150" t="s">
        <v>5</v>
      </c>
      <c r="C150" t="str">
        <f t="shared" si="18"/>
        <v>Scissors</v>
      </c>
      <c r="D150" t="str">
        <f t="shared" si="19"/>
        <v>Paper</v>
      </c>
      <c r="E150">
        <f t="shared" si="20"/>
        <v>2</v>
      </c>
      <c r="F150" t="str">
        <f>VLOOKUP(D150&amp;C150,'Results table'!$C$2:$D$10,2)</f>
        <v>They</v>
      </c>
      <c r="G150">
        <f t="shared" si="21"/>
        <v>0</v>
      </c>
      <c r="H150">
        <f t="shared" si="22"/>
        <v>2</v>
      </c>
      <c r="L150" t="str">
        <f t="shared" si="23"/>
        <v>draw</v>
      </c>
      <c r="M150" t="str">
        <f>VLOOKUP(C150,'Results table'!$A$14:$D$16,IF(L150="lose",4,IF(L150="draw",3,2)))</f>
        <v>Scissors</v>
      </c>
      <c r="N150">
        <f t="shared" si="24"/>
        <v>3</v>
      </c>
      <c r="O150" t="str">
        <f>VLOOKUP(M150&amp;C150,'Results table'!$C$2:$D$10,2)</f>
        <v>Draw</v>
      </c>
      <c r="P150">
        <f t="shared" si="25"/>
        <v>3</v>
      </c>
      <c r="Q150">
        <f t="shared" si="26"/>
        <v>6</v>
      </c>
    </row>
    <row r="151" spans="1:17">
      <c r="A151" s="1" t="s">
        <v>3</v>
      </c>
      <c r="B151" t="s">
        <v>1</v>
      </c>
      <c r="C151" t="str">
        <f t="shared" si="18"/>
        <v>Paper</v>
      </c>
      <c r="D151" t="str">
        <f t="shared" si="19"/>
        <v>Rock</v>
      </c>
      <c r="E151">
        <f t="shared" si="20"/>
        <v>1</v>
      </c>
      <c r="F151" t="str">
        <f>VLOOKUP(D151&amp;C151,'Results table'!$C$2:$D$10,2)</f>
        <v>They</v>
      </c>
      <c r="G151">
        <f t="shared" si="21"/>
        <v>0</v>
      </c>
      <c r="H151">
        <f t="shared" si="22"/>
        <v>1</v>
      </c>
      <c r="L151" t="str">
        <f t="shared" si="23"/>
        <v>lose</v>
      </c>
      <c r="M151" t="str">
        <f>VLOOKUP(C151,'Results table'!$A$14:$D$16,IF(L151="lose",4,IF(L151="draw",3,2)))</f>
        <v>Rock</v>
      </c>
      <c r="N151">
        <f t="shared" si="24"/>
        <v>1</v>
      </c>
      <c r="O151" t="str">
        <f>VLOOKUP(M151&amp;C151,'Results table'!$C$2:$D$10,2)</f>
        <v>They</v>
      </c>
      <c r="P151">
        <f t="shared" si="25"/>
        <v>0</v>
      </c>
      <c r="Q151">
        <f t="shared" si="26"/>
        <v>1</v>
      </c>
    </row>
    <row r="152" spans="1:17">
      <c r="A152" s="1" t="s">
        <v>4</v>
      </c>
      <c r="B152" t="s">
        <v>5</v>
      </c>
      <c r="C152" t="str">
        <f t="shared" si="18"/>
        <v>Scissors</v>
      </c>
      <c r="D152" t="str">
        <f t="shared" si="19"/>
        <v>Paper</v>
      </c>
      <c r="E152">
        <f t="shared" si="20"/>
        <v>2</v>
      </c>
      <c r="F152" t="str">
        <f>VLOOKUP(D152&amp;C152,'Results table'!$C$2:$D$10,2)</f>
        <v>They</v>
      </c>
      <c r="G152">
        <f t="shared" si="21"/>
        <v>0</v>
      </c>
      <c r="H152">
        <f t="shared" si="22"/>
        <v>2</v>
      </c>
      <c r="L152" t="str">
        <f t="shared" si="23"/>
        <v>draw</v>
      </c>
      <c r="M152" t="str">
        <f>VLOOKUP(C152,'Results table'!$A$14:$D$16,IF(L152="lose",4,IF(L152="draw",3,2)))</f>
        <v>Scissors</v>
      </c>
      <c r="N152">
        <f t="shared" si="24"/>
        <v>3</v>
      </c>
      <c r="O152" t="str">
        <f>VLOOKUP(M152&amp;C152,'Results table'!$C$2:$D$10,2)</f>
        <v>Draw</v>
      </c>
      <c r="P152">
        <f t="shared" si="25"/>
        <v>3</v>
      </c>
      <c r="Q152">
        <f t="shared" si="26"/>
        <v>6</v>
      </c>
    </row>
    <row r="153" spans="1:17">
      <c r="A153" s="1" t="s">
        <v>0</v>
      </c>
      <c r="B153" t="s">
        <v>1</v>
      </c>
      <c r="C153" t="str">
        <f t="shared" si="18"/>
        <v>Rock</v>
      </c>
      <c r="D153" t="str">
        <f t="shared" si="19"/>
        <v>Rock</v>
      </c>
      <c r="E153">
        <f t="shared" si="20"/>
        <v>1</v>
      </c>
      <c r="F153" t="str">
        <f>VLOOKUP(D153&amp;C153,'Results table'!$C$2:$D$10,2)</f>
        <v>Draw</v>
      </c>
      <c r="G153">
        <f t="shared" si="21"/>
        <v>3</v>
      </c>
      <c r="H153">
        <f t="shared" si="22"/>
        <v>4</v>
      </c>
      <c r="L153" t="str">
        <f t="shared" si="23"/>
        <v>lose</v>
      </c>
      <c r="M153" t="str">
        <f>VLOOKUP(C153,'Results table'!$A$14:$D$16,IF(L153="lose",4,IF(L153="draw",3,2)))</f>
        <v>Scissors</v>
      </c>
      <c r="N153">
        <f t="shared" si="24"/>
        <v>3</v>
      </c>
      <c r="O153" t="str">
        <f>VLOOKUP(M153&amp;C153,'Results table'!$C$2:$D$10,2)</f>
        <v>They</v>
      </c>
      <c r="P153">
        <f t="shared" si="25"/>
        <v>0</v>
      </c>
      <c r="Q153">
        <f t="shared" si="26"/>
        <v>3</v>
      </c>
    </row>
    <row r="154" spans="1:17">
      <c r="A154" s="1" t="s">
        <v>4</v>
      </c>
      <c r="B154" t="s">
        <v>2</v>
      </c>
      <c r="C154" t="str">
        <f t="shared" si="18"/>
        <v>Scissors</v>
      </c>
      <c r="D154" t="str">
        <f t="shared" si="19"/>
        <v>Scissors</v>
      </c>
      <c r="E154">
        <f t="shared" si="20"/>
        <v>3</v>
      </c>
      <c r="F154" t="str">
        <f>VLOOKUP(D154&amp;C154,'Results table'!$C$2:$D$10,2)</f>
        <v>Draw</v>
      </c>
      <c r="G154">
        <f t="shared" si="21"/>
        <v>3</v>
      </c>
      <c r="H154">
        <f t="shared" si="22"/>
        <v>6</v>
      </c>
      <c r="L154" t="str">
        <f t="shared" si="23"/>
        <v>win</v>
      </c>
      <c r="M154" t="str">
        <f>VLOOKUP(C154,'Results table'!$A$14:$D$16,IF(L154="lose",4,IF(L154="draw",3,2)))</f>
        <v>Rock</v>
      </c>
      <c r="N154">
        <f t="shared" si="24"/>
        <v>1</v>
      </c>
      <c r="O154" t="str">
        <f>VLOOKUP(M154&amp;C154,'Results table'!$C$2:$D$10,2)</f>
        <v>Me</v>
      </c>
      <c r="P154">
        <f t="shared" si="25"/>
        <v>6</v>
      </c>
      <c r="Q154">
        <f t="shared" si="26"/>
        <v>7</v>
      </c>
    </row>
    <row r="155" spans="1:17">
      <c r="A155" s="1" t="s">
        <v>0</v>
      </c>
      <c r="B155" t="s">
        <v>1</v>
      </c>
      <c r="C155" t="str">
        <f t="shared" si="18"/>
        <v>Rock</v>
      </c>
      <c r="D155" t="str">
        <f t="shared" si="19"/>
        <v>Rock</v>
      </c>
      <c r="E155">
        <f t="shared" si="20"/>
        <v>1</v>
      </c>
      <c r="F155" t="str">
        <f>VLOOKUP(D155&amp;C155,'Results table'!$C$2:$D$10,2)</f>
        <v>Draw</v>
      </c>
      <c r="G155">
        <f t="shared" si="21"/>
        <v>3</v>
      </c>
      <c r="H155">
        <f t="shared" si="22"/>
        <v>4</v>
      </c>
      <c r="L155" t="str">
        <f t="shared" si="23"/>
        <v>lose</v>
      </c>
      <c r="M155" t="str">
        <f>VLOOKUP(C155,'Results table'!$A$14:$D$16,IF(L155="lose",4,IF(L155="draw",3,2)))</f>
        <v>Scissors</v>
      </c>
      <c r="N155">
        <f t="shared" si="24"/>
        <v>3</v>
      </c>
      <c r="O155" t="str">
        <f>VLOOKUP(M155&amp;C155,'Results table'!$C$2:$D$10,2)</f>
        <v>They</v>
      </c>
      <c r="P155">
        <f t="shared" si="25"/>
        <v>0</v>
      </c>
      <c r="Q155">
        <f t="shared" si="26"/>
        <v>3</v>
      </c>
    </row>
    <row r="156" spans="1:17">
      <c r="A156" s="1" t="s">
        <v>3</v>
      </c>
      <c r="B156" t="s">
        <v>5</v>
      </c>
      <c r="C156" t="str">
        <f t="shared" si="18"/>
        <v>Paper</v>
      </c>
      <c r="D156" t="str">
        <f t="shared" si="19"/>
        <v>Paper</v>
      </c>
      <c r="E156">
        <f t="shared" si="20"/>
        <v>2</v>
      </c>
      <c r="F156" t="str">
        <f>VLOOKUP(D156&amp;C156,'Results table'!$C$2:$D$10,2)</f>
        <v>Draw</v>
      </c>
      <c r="G156">
        <f t="shared" si="21"/>
        <v>3</v>
      </c>
      <c r="H156">
        <f t="shared" si="22"/>
        <v>5</v>
      </c>
      <c r="L156" t="str">
        <f t="shared" si="23"/>
        <v>draw</v>
      </c>
      <c r="M156" t="str">
        <f>VLOOKUP(C156,'Results table'!$A$14:$D$16,IF(L156="lose",4,IF(L156="draw",3,2)))</f>
        <v>Paper</v>
      </c>
      <c r="N156">
        <f t="shared" si="24"/>
        <v>2</v>
      </c>
      <c r="O156" t="str">
        <f>VLOOKUP(M156&amp;C156,'Results table'!$C$2:$D$10,2)</f>
        <v>Draw</v>
      </c>
      <c r="P156">
        <f t="shared" si="25"/>
        <v>3</v>
      </c>
      <c r="Q156">
        <f t="shared" si="26"/>
        <v>5</v>
      </c>
    </row>
    <row r="157" spans="1:17">
      <c r="A157" s="1" t="s">
        <v>4</v>
      </c>
      <c r="B157" t="s">
        <v>1</v>
      </c>
      <c r="C157" t="str">
        <f t="shared" si="18"/>
        <v>Scissors</v>
      </c>
      <c r="D157" t="str">
        <f t="shared" si="19"/>
        <v>Rock</v>
      </c>
      <c r="E157">
        <f t="shared" si="20"/>
        <v>1</v>
      </c>
      <c r="F157" t="str">
        <f>VLOOKUP(D157&amp;C157,'Results table'!$C$2:$D$10,2)</f>
        <v>Me</v>
      </c>
      <c r="G157">
        <f t="shared" si="21"/>
        <v>6</v>
      </c>
      <c r="H157">
        <f t="shared" si="22"/>
        <v>7</v>
      </c>
      <c r="L157" t="str">
        <f t="shared" si="23"/>
        <v>lose</v>
      </c>
      <c r="M157" t="str">
        <f>VLOOKUP(C157,'Results table'!$A$14:$D$16,IF(L157="lose",4,IF(L157="draw",3,2)))</f>
        <v>Paper</v>
      </c>
      <c r="N157">
        <f t="shared" si="24"/>
        <v>2</v>
      </c>
      <c r="O157" t="str">
        <f>VLOOKUP(M157&amp;C157,'Results table'!$C$2:$D$10,2)</f>
        <v>They</v>
      </c>
      <c r="P157">
        <f t="shared" si="25"/>
        <v>0</v>
      </c>
      <c r="Q157">
        <f t="shared" si="26"/>
        <v>2</v>
      </c>
    </row>
    <row r="158" spans="1:17">
      <c r="A158" s="1" t="s">
        <v>0</v>
      </c>
      <c r="B158" t="s">
        <v>1</v>
      </c>
      <c r="C158" t="str">
        <f t="shared" si="18"/>
        <v>Rock</v>
      </c>
      <c r="D158" t="str">
        <f t="shared" si="19"/>
        <v>Rock</v>
      </c>
      <c r="E158">
        <f t="shared" si="20"/>
        <v>1</v>
      </c>
      <c r="F158" t="str">
        <f>VLOOKUP(D158&amp;C158,'Results table'!$C$2:$D$10,2)</f>
        <v>Draw</v>
      </c>
      <c r="G158">
        <f t="shared" si="21"/>
        <v>3</v>
      </c>
      <c r="H158">
        <f t="shared" si="22"/>
        <v>4</v>
      </c>
      <c r="L158" t="str">
        <f t="shared" si="23"/>
        <v>lose</v>
      </c>
      <c r="M158" t="str">
        <f>VLOOKUP(C158,'Results table'!$A$14:$D$16,IF(L158="lose",4,IF(L158="draw",3,2)))</f>
        <v>Scissors</v>
      </c>
      <c r="N158">
        <f t="shared" si="24"/>
        <v>3</v>
      </c>
      <c r="O158" t="str">
        <f>VLOOKUP(M158&amp;C158,'Results table'!$C$2:$D$10,2)</f>
        <v>They</v>
      </c>
      <c r="P158">
        <f t="shared" si="25"/>
        <v>0</v>
      </c>
      <c r="Q158">
        <f t="shared" si="26"/>
        <v>3</v>
      </c>
    </row>
    <row r="159" spans="1:17">
      <c r="A159" s="1" t="s">
        <v>3</v>
      </c>
      <c r="B159" t="s">
        <v>5</v>
      </c>
      <c r="C159" t="str">
        <f t="shared" si="18"/>
        <v>Paper</v>
      </c>
      <c r="D159" t="str">
        <f t="shared" si="19"/>
        <v>Paper</v>
      </c>
      <c r="E159">
        <f t="shared" si="20"/>
        <v>2</v>
      </c>
      <c r="F159" t="str">
        <f>VLOOKUP(D159&amp;C159,'Results table'!$C$2:$D$10,2)</f>
        <v>Draw</v>
      </c>
      <c r="G159">
        <f t="shared" si="21"/>
        <v>3</v>
      </c>
      <c r="H159">
        <f t="shared" si="22"/>
        <v>5</v>
      </c>
      <c r="L159" t="str">
        <f t="shared" si="23"/>
        <v>draw</v>
      </c>
      <c r="M159" t="str">
        <f>VLOOKUP(C159,'Results table'!$A$14:$D$16,IF(L159="lose",4,IF(L159="draw",3,2)))</f>
        <v>Paper</v>
      </c>
      <c r="N159">
        <f t="shared" si="24"/>
        <v>2</v>
      </c>
      <c r="O159" t="str">
        <f>VLOOKUP(M159&amp;C159,'Results table'!$C$2:$D$10,2)</f>
        <v>Draw</v>
      </c>
      <c r="P159">
        <f t="shared" si="25"/>
        <v>3</v>
      </c>
      <c r="Q159">
        <f t="shared" si="26"/>
        <v>5</v>
      </c>
    </row>
    <row r="160" spans="1:17">
      <c r="A160" s="1" t="s">
        <v>3</v>
      </c>
      <c r="B160" t="s">
        <v>5</v>
      </c>
      <c r="C160" t="str">
        <f t="shared" si="18"/>
        <v>Paper</v>
      </c>
      <c r="D160" t="str">
        <f t="shared" si="19"/>
        <v>Paper</v>
      </c>
      <c r="E160">
        <f t="shared" si="20"/>
        <v>2</v>
      </c>
      <c r="F160" t="str">
        <f>VLOOKUP(D160&amp;C160,'Results table'!$C$2:$D$10,2)</f>
        <v>Draw</v>
      </c>
      <c r="G160">
        <f t="shared" si="21"/>
        <v>3</v>
      </c>
      <c r="H160">
        <f t="shared" si="22"/>
        <v>5</v>
      </c>
      <c r="L160" t="str">
        <f t="shared" si="23"/>
        <v>draw</v>
      </c>
      <c r="M160" t="str">
        <f>VLOOKUP(C160,'Results table'!$A$14:$D$16,IF(L160="lose",4,IF(L160="draw",3,2)))</f>
        <v>Paper</v>
      </c>
      <c r="N160">
        <f t="shared" si="24"/>
        <v>2</v>
      </c>
      <c r="O160" t="str">
        <f>VLOOKUP(M160&amp;C160,'Results table'!$C$2:$D$10,2)</f>
        <v>Draw</v>
      </c>
      <c r="P160">
        <f t="shared" si="25"/>
        <v>3</v>
      </c>
      <c r="Q160">
        <f t="shared" si="26"/>
        <v>5</v>
      </c>
    </row>
    <row r="161" spans="1:17">
      <c r="A161" s="1" t="s">
        <v>0</v>
      </c>
      <c r="B161" t="s">
        <v>2</v>
      </c>
      <c r="C161" t="str">
        <f t="shared" si="18"/>
        <v>Rock</v>
      </c>
      <c r="D161" t="str">
        <f t="shared" si="19"/>
        <v>Scissors</v>
      </c>
      <c r="E161">
        <f t="shared" si="20"/>
        <v>3</v>
      </c>
      <c r="F161" t="str">
        <f>VLOOKUP(D161&amp;C161,'Results table'!$C$2:$D$10,2)</f>
        <v>They</v>
      </c>
      <c r="G161">
        <f t="shared" si="21"/>
        <v>0</v>
      </c>
      <c r="H161">
        <f t="shared" si="22"/>
        <v>3</v>
      </c>
      <c r="L161" t="str">
        <f t="shared" si="23"/>
        <v>win</v>
      </c>
      <c r="M161" t="str">
        <f>VLOOKUP(C161,'Results table'!$A$14:$D$16,IF(L161="lose",4,IF(L161="draw",3,2)))</f>
        <v>Paper</v>
      </c>
      <c r="N161">
        <f t="shared" si="24"/>
        <v>2</v>
      </c>
      <c r="O161" t="str">
        <f>VLOOKUP(M161&amp;C161,'Results table'!$C$2:$D$10,2)</f>
        <v>Me</v>
      </c>
      <c r="P161">
        <f t="shared" si="25"/>
        <v>6</v>
      </c>
      <c r="Q161">
        <f t="shared" si="26"/>
        <v>8</v>
      </c>
    </row>
    <row r="162" spans="1:17">
      <c r="A162" s="1" t="s">
        <v>0</v>
      </c>
      <c r="B162" t="s">
        <v>1</v>
      </c>
      <c r="C162" t="str">
        <f t="shared" si="18"/>
        <v>Rock</v>
      </c>
      <c r="D162" t="str">
        <f t="shared" si="19"/>
        <v>Rock</v>
      </c>
      <c r="E162">
        <f t="shared" si="20"/>
        <v>1</v>
      </c>
      <c r="F162" t="str">
        <f>VLOOKUP(D162&amp;C162,'Results table'!$C$2:$D$10,2)</f>
        <v>Draw</v>
      </c>
      <c r="G162">
        <f t="shared" si="21"/>
        <v>3</v>
      </c>
      <c r="H162">
        <f t="shared" si="22"/>
        <v>4</v>
      </c>
      <c r="L162" t="str">
        <f t="shared" si="23"/>
        <v>lose</v>
      </c>
      <c r="M162" t="str">
        <f>VLOOKUP(C162,'Results table'!$A$14:$D$16,IF(L162="lose",4,IF(L162="draw",3,2)))</f>
        <v>Scissors</v>
      </c>
      <c r="N162">
        <f t="shared" si="24"/>
        <v>3</v>
      </c>
      <c r="O162" t="str">
        <f>VLOOKUP(M162&amp;C162,'Results table'!$C$2:$D$10,2)</f>
        <v>They</v>
      </c>
      <c r="P162">
        <f t="shared" si="25"/>
        <v>0</v>
      </c>
      <c r="Q162">
        <f t="shared" si="26"/>
        <v>3</v>
      </c>
    </row>
    <row r="163" spans="1:17">
      <c r="A163" s="1" t="s">
        <v>0</v>
      </c>
      <c r="B163" t="s">
        <v>1</v>
      </c>
      <c r="C163" t="str">
        <f t="shared" si="18"/>
        <v>Rock</v>
      </c>
      <c r="D163" t="str">
        <f t="shared" si="19"/>
        <v>Rock</v>
      </c>
      <c r="E163">
        <f t="shared" si="20"/>
        <v>1</v>
      </c>
      <c r="F163" t="str">
        <f>VLOOKUP(D163&amp;C163,'Results table'!$C$2:$D$10,2)</f>
        <v>Draw</v>
      </c>
      <c r="G163">
        <f t="shared" si="21"/>
        <v>3</v>
      </c>
      <c r="H163">
        <f t="shared" si="22"/>
        <v>4</v>
      </c>
      <c r="L163" t="str">
        <f t="shared" si="23"/>
        <v>lose</v>
      </c>
      <c r="M163" t="str">
        <f>VLOOKUP(C163,'Results table'!$A$14:$D$16,IF(L163="lose",4,IF(L163="draw",3,2)))</f>
        <v>Scissors</v>
      </c>
      <c r="N163">
        <f t="shared" si="24"/>
        <v>3</v>
      </c>
      <c r="O163" t="str">
        <f>VLOOKUP(M163&amp;C163,'Results table'!$C$2:$D$10,2)</f>
        <v>They</v>
      </c>
      <c r="P163">
        <f t="shared" si="25"/>
        <v>0</v>
      </c>
      <c r="Q163">
        <f t="shared" si="26"/>
        <v>3</v>
      </c>
    </row>
    <row r="164" spans="1:17">
      <c r="A164" s="1" t="s">
        <v>4</v>
      </c>
      <c r="B164" t="s">
        <v>1</v>
      </c>
      <c r="C164" t="str">
        <f t="shared" si="18"/>
        <v>Scissors</v>
      </c>
      <c r="D164" t="str">
        <f t="shared" si="19"/>
        <v>Rock</v>
      </c>
      <c r="E164">
        <f t="shared" si="20"/>
        <v>1</v>
      </c>
      <c r="F164" t="str">
        <f>VLOOKUP(D164&amp;C164,'Results table'!$C$2:$D$10,2)</f>
        <v>Me</v>
      </c>
      <c r="G164">
        <f t="shared" si="21"/>
        <v>6</v>
      </c>
      <c r="H164">
        <f t="shared" si="22"/>
        <v>7</v>
      </c>
      <c r="L164" t="str">
        <f t="shared" si="23"/>
        <v>lose</v>
      </c>
      <c r="M164" t="str">
        <f>VLOOKUP(C164,'Results table'!$A$14:$D$16,IF(L164="lose",4,IF(L164="draw",3,2)))</f>
        <v>Paper</v>
      </c>
      <c r="N164">
        <f t="shared" si="24"/>
        <v>2</v>
      </c>
      <c r="O164" t="str">
        <f>VLOOKUP(M164&amp;C164,'Results table'!$C$2:$D$10,2)</f>
        <v>They</v>
      </c>
      <c r="P164">
        <f t="shared" si="25"/>
        <v>0</v>
      </c>
      <c r="Q164">
        <f t="shared" si="26"/>
        <v>2</v>
      </c>
    </row>
    <row r="165" spans="1:17">
      <c r="A165" s="1" t="s">
        <v>0</v>
      </c>
      <c r="B165" t="s">
        <v>5</v>
      </c>
      <c r="C165" t="str">
        <f t="shared" si="18"/>
        <v>Rock</v>
      </c>
      <c r="D165" t="str">
        <f t="shared" si="19"/>
        <v>Paper</v>
      </c>
      <c r="E165">
        <f t="shared" si="20"/>
        <v>2</v>
      </c>
      <c r="F165" t="str">
        <f>VLOOKUP(D165&amp;C165,'Results table'!$C$2:$D$10,2)</f>
        <v>Me</v>
      </c>
      <c r="G165">
        <f t="shared" si="21"/>
        <v>6</v>
      </c>
      <c r="H165">
        <f t="shared" si="22"/>
        <v>8</v>
      </c>
      <c r="L165" t="str">
        <f t="shared" si="23"/>
        <v>draw</v>
      </c>
      <c r="M165" t="str">
        <f>VLOOKUP(C165,'Results table'!$A$14:$D$16,IF(L165="lose",4,IF(L165="draw",3,2)))</f>
        <v>Rock</v>
      </c>
      <c r="N165">
        <f t="shared" si="24"/>
        <v>1</v>
      </c>
      <c r="O165" t="str">
        <f>VLOOKUP(M165&amp;C165,'Results table'!$C$2:$D$10,2)</f>
        <v>Draw</v>
      </c>
      <c r="P165">
        <f t="shared" si="25"/>
        <v>3</v>
      </c>
      <c r="Q165">
        <f t="shared" si="26"/>
        <v>4</v>
      </c>
    </row>
    <row r="166" spans="1:17">
      <c r="A166" s="1" t="s">
        <v>3</v>
      </c>
      <c r="B166" t="s">
        <v>5</v>
      </c>
      <c r="C166" t="str">
        <f t="shared" si="18"/>
        <v>Paper</v>
      </c>
      <c r="D166" t="str">
        <f t="shared" si="19"/>
        <v>Paper</v>
      </c>
      <c r="E166">
        <f t="shared" si="20"/>
        <v>2</v>
      </c>
      <c r="F166" t="str">
        <f>VLOOKUP(D166&amp;C166,'Results table'!$C$2:$D$10,2)</f>
        <v>Draw</v>
      </c>
      <c r="G166">
        <f t="shared" si="21"/>
        <v>3</v>
      </c>
      <c r="H166">
        <f t="shared" si="22"/>
        <v>5</v>
      </c>
      <c r="L166" t="str">
        <f t="shared" si="23"/>
        <v>draw</v>
      </c>
      <c r="M166" t="str">
        <f>VLOOKUP(C166,'Results table'!$A$14:$D$16,IF(L166="lose",4,IF(L166="draw",3,2)))</f>
        <v>Paper</v>
      </c>
      <c r="N166">
        <f t="shared" si="24"/>
        <v>2</v>
      </c>
      <c r="O166" t="str">
        <f>VLOOKUP(M166&amp;C166,'Results table'!$C$2:$D$10,2)</f>
        <v>Draw</v>
      </c>
      <c r="P166">
        <f t="shared" si="25"/>
        <v>3</v>
      </c>
      <c r="Q166">
        <f t="shared" si="26"/>
        <v>5</v>
      </c>
    </row>
    <row r="167" spans="1:17">
      <c r="A167" s="1" t="s">
        <v>4</v>
      </c>
      <c r="B167" t="s">
        <v>5</v>
      </c>
      <c r="C167" t="str">
        <f t="shared" si="18"/>
        <v>Scissors</v>
      </c>
      <c r="D167" t="str">
        <f t="shared" si="19"/>
        <v>Paper</v>
      </c>
      <c r="E167">
        <f t="shared" si="20"/>
        <v>2</v>
      </c>
      <c r="F167" t="str">
        <f>VLOOKUP(D167&amp;C167,'Results table'!$C$2:$D$10,2)</f>
        <v>They</v>
      </c>
      <c r="G167">
        <f t="shared" si="21"/>
        <v>0</v>
      </c>
      <c r="H167">
        <f t="shared" si="22"/>
        <v>2</v>
      </c>
      <c r="L167" t="str">
        <f t="shared" si="23"/>
        <v>draw</v>
      </c>
      <c r="M167" t="str">
        <f>VLOOKUP(C167,'Results table'!$A$14:$D$16,IF(L167="lose",4,IF(L167="draw",3,2)))</f>
        <v>Scissors</v>
      </c>
      <c r="N167">
        <f t="shared" si="24"/>
        <v>3</v>
      </c>
      <c r="O167" t="str">
        <f>VLOOKUP(M167&amp;C167,'Results table'!$C$2:$D$10,2)</f>
        <v>Draw</v>
      </c>
      <c r="P167">
        <f t="shared" si="25"/>
        <v>3</v>
      </c>
      <c r="Q167">
        <f t="shared" si="26"/>
        <v>6</v>
      </c>
    </row>
    <row r="168" spans="1:17">
      <c r="A168" s="1" t="s">
        <v>3</v>
      </c>
      <c r="B168" t="s">
        <v>2</v>
      </c>
      <c r="C168" t="str">
        <f t="shared" si="18"/>
        <v>Paper</v>
      </c>
      <c r="D168" t="str">
        <f t="shared" si="19"/>
        <v>Scissors</v>
      </c>
      <c r="E168">
        <f t="shared" si="20"/>
        <v>3</v>
      </c>
      <c r="F168" t="str">
        <f>VLOOKUP(D168&amp;C168,'Results table'!$C$2:$D$10,2)</f>
        <v>Me</v>
      </c>
      <c r="G168">
        <f t="shared" si="21"/>
        <v>6</v>
      </c>
      <c r="H168">
        <f t="shared" si="22"/>
        <v>9</v>
      </c>
      <c r="L168" t="str">
        <f t="shared" si="23"/>
        <v>win</v>
      </c>
      <c r="M168" t="str">
        <f>VLOOKUP(C168,'Results table'!$A$14:$D$16,IF(L168="lose",4,IF(L168="draw",3,2)))</f>
        <v>Scissors</v>
      </c>
      <c r="N168">
        <f t="shared" si="24"/>
        <v>3</v>
      </c>
      <c r="O168" t="str">
        <f>VLOOKUP(M168&amp;C168,'Results table'!$C$2:$D$10,2)</f>
        <v>Me</v>
      </c>
      <c r="P168">
        <f t="shared" si="25"/>
        <v>6</v>
      </c>
      <c r="Q168">
        <f t="shared" si="26"/>
        <v>9</v>
      </c>
    </row>
    <row r="169" spans="1:17">
      <c r="A169" s="1" t="s">
        <v>0</v>
      </c>
      <c r="B169" t="s">
        <v>1</v>
      </c>
      <c r="C169" t="str">
        <f t="shared" si="18"/>
        <v>Rock</v>
      </c>
      <c r="D169" t="str">
        <f t="shared" si="19"/>
        <v>Rock</v>
      </c>
      <c r="E169">
        <f t="shared" si="20"/>
        <v>1</v>
      </c>
      <c r="F169" t="str">
        <f>VLOOKUP(D169&amp;C169,'Results table'!$C$2:$D$10,2)</f>
        <v>Draw</v>
      </c>
      <c r="G169">
        <f t="shared" si="21"/>
        <v>3</v>
      </c>
      <c r="H169">
        <f t="shared" si="22"/>
        <v>4</v>
      </c>
      <c r="L169" t="str">
        <f t="shared" si="23"/>
        <v>lose</v>
      </c>
      <c r="M169" t="str">
        <f>VLOOKUP(C169,'Results table'!$A$14:$D$16,IF(L169="lose",4,IF(L169="draw",3,2)))</f>
        <v>Scissors</v>
      </c>
      <c r="N169">
        <f t="shared" si="24"/>
        <v>3</v>
      </c>
      <c r="O169" t="str">
        <f>VLOOKUP(M169&amp;C169,'Results table'!$C$2:$D$10,2)</f>
        <v>They</v>
      </c>
      <c r="P169">
        <f t="shared" si="25"/>
        <v>0</v>
      </c>
      <c r="Q169">
        <f t="shared" si="26"/>
        <v>3</v>
      </c>
    </row>
    <row r="170" spans="1:17">
      <c r="A170" s="1" t="s">
        <v>0</v>
      </c>
      <c r="B170" t="s">
        <v>1</v>
      </c>
      <c r="C170" t="str">
        <f t="shared" si="18"/>
        <v>Rock</v>
      </c>
      <c r="D170" t="str">
        <f t="shared" si="19"/>
        <v>Rock</v>
      </c>
      <c r="E170">
        <f t="shared" si="20"/>
        <v>1</v>
      </c>
      <c r="F170" t="str">
        <f>VLOOKUP(D170&amp;C170,'Results table'!$C$2:$D$10,2)</f>
        <v>Draw</v>
      </c>
      <c r="G170">
        <f t="shared" si="21"/>
        <v>3</v>
      </c>
      <c r="H170">
        <f t="shared" si="22"/>
        <v>4</v>
      </c>
      <c r="L170" t="str">
        <f t="shared" si="23"/>
        <v>lose</v>
      </c>
      <c r="M170" t="str">
        <f>VLOOKUP(C170,'Results table'!$A$14:$D$16,IF(L170="lose",4,IF(L170="draw",3,2)))</f>
        <v>Scissors</v>
      </c>
      <c r="N170">
        <f t="shared" si="24"/>
        <v>3</v>
      </c>
      <c r="O170" t="str">
        <f>VLOOKUP(M170&amp;C170,'Results table'!$C$2:$D$10,2)</f>
        <v>They</v>
      </c>
      <c r="P170">
        <f t="shared" si="25"/>
        <v>0</v>
      </c>
      <c r="Q170">
        <f t="shared" si="26"/>
        <v>3</v>
      </c>
    </row>
    <row r="171" spans="1:17">
      <c r="A171" s="1" t="s">
        <v>0</v>
      </c>
      <c r="B171" t="s">
        <v>5</v>
      </c>
      <c r="C171" t="str">
        <f t="shared" si="18"/>
        <v>Rock</v>
      </c>
      <c r="D171" t="str">
        <f t="shared" si="19"/>
        <v>Paper</v>
      </c>
      <c r="E171">
        <f t="shared" si="20"/>
        <v>2</v>
      </c>
      <c r="F171" t="str">
        <f>VLOOKUP(D171&amp;C171,'Results table'!$C$2:$D$10,2)</f>
        <v>Me</v>
      </c>
      <c r="G171">
        <f t="shared" si="21"/>
        <v>6</v>
      </c>
      <c r="H171">
        <f t="shared" si="22"/>
        <v>8</v>
      </c>
      <c r="L171" t="str">
        <f t="shared" si="23"/>
        <v>draw</v>
      </c>
      <c r="M171" t="str">
        <f>VLOOKUP(C171,'Results table'!$A$14:$D$16,IF(L171="lose",4,IF(L171="draw",3,2)))</f>
        <v>Rock</v>
      </c>
      <c r="N171">
        <f t="shared" si="24"/>
        <v>1</v>
      </c>
      <c r="O171" t="str">
        <f>VLOOKUP(M171&amp;C171,'Results table'!$C$2:$D$10,2)</f>
        <v>Draw</v>
      </c>
      <c r="P171">
        <f t="shared" si="25"/>
        <v>3</v>
      </c>
      <c r="Q171">
        <f t="shared" si="26"/>
        <v>4</v>
      </c>
    </row>
    <row r="172" spans="1:17">
      <c r="A172" s="1" t="s">
        <v>0</v>
      </c>
      <c r="B172" t="s">
        <v>1</v>
      </c>
      <c r="C172" t="str">
        <f t="shared" si="18"/>
        <v>Rock</v>
      </c>
      <c r="D172" t="str">
        <f t="shared" si="19"/>
        <v>Rock</v>
      </c>
      <c r="E172">
        <f t="shared" si="20"/>
        <v>1</v>
      </c>
      <c r="F172" t="str">
        <f>VLOOKUP(D172&amp;C172,'Results table'!$C$2:$D$10,2)</f>
        <v>Draw</v>
      </c>
      <c r="G172">
        <f t="shared" si="21"/>
        <v>3</v>
      </c>
      <c r="H172">
        <f t="shared" si="22"/>
        <v>4</v>
      </c>
      <c r="L172" t="str">
        <f t="shared" si="23"/>
        <v>lose</v>
      </c>
      <c r="M172" t="str">
        <f>VLOOKUP(C172,'Results table'!$A$14:$D$16,IF(L172="lose",4,IF(L172="draw",3,2)))</f>
        <v>Scissors</v>
      </c>
      <c r="N172">
        <f t="shared" si="24"/>
        <v>3</v>
      </c>
      <c r="O172" t="str">
        <f>VLOOKUP(M172&amp;C172,'Results table'!$C$2:$D$10,2)</f>
        <v>They</v>
      </c>
      <c r="P172">
        <f t="shared" si="25"/>
        <v>0</v>
      </c>
      <c r="Q172">
        <f t="shared" si="26"/>
        <v>3</v>
      </c>
    </row>
    <row r="173" spans="1:17">
      <c r="A173" s="1" t="s">
        <v>0</v>
      </c>
      <c r="B173" t="s">
        <v>1</v>
      </c>
      <c r="C173" t="str">
        <f t="shared" si="18"/>
        <v>Rock</v>
      </c>
      <c r="D173" t="str">
        <f t="shared" si="19"/>
        <v>Rock</v>
      </c>
      <c r="E173">
        <f t="shared" si="20"/>
        <v>1</v>
      </c>
      <c r="F173" t="str">
        <f>VLOOKUP(D173&amp;C173,'Results table'!$C$2:$D$10,2)</f>
        <v>Draw</v>
      </c>
      <c r="G173">
        <f t="shared" si="21"/>
        <v>3</v>
      </c>
      <c r="H173">
        <f t="shared" si="22"/>
        <v>4</v>
      </c>
      <c r="L173" t="str">
        <f t="shared" si="23"/>
        <v>lose</v>
      </c>
      <c r="M173" t="str">
        <f>VLOOKUP(C173,'Results table'!$A$14:$D$16,IF(L173="lose",4,IF(L173="draw",3,2)))</f>
        <v>Scissors</v>
      </c>
      <c r="N173">
        <f t="shared" si="24"/>
        <v>3</v>
      </c>
      <c r="O173" t="str">
        <f>VLOOKUP(M173&amp;C173,'Results table'!$C$2:$D$10,2)</f>
        <v>They</v>
      </c>
      <c r="P173">
        <f t="shared" si="25"/>
        <v>0</v>
      </c>
      <c r="Q173">
        <f t="shared" si="26"/>
        <v>3</v>
      </c>
    </row>
    <row r="174" spans="1:17">
      <c r="A174" s="1" t="s">
        <v>4</v>
      </c>
      <c r="B174" t="s">
        <v>5</v>
      </c>
      <c r="C174" t="str">
        <f t="shared" si="18"/>
        <v>Scissors</v>
      </c>
      <c r="D174" t="str">
        <f t="shared" si="19"/>
        <v>Paper</v>
      </c>
      <c r="E174">
        <f t="shared" si="20"/>
        <v>2</v>
      </c>
      <c r="F174" t="str">
        <f>VLOOKUP(D174&amp;C174,'Results table'!$C$2:$D$10,2)</f>
        <v>They</v>
      </c>
      <c r="G174">
        <f t="shared" si="21"/>
        <v>0</v>
      </c>
      <c r="H174">
        <f t="shared" si="22"/>
        <v>2</v>
      </c>
      <c r="L174" t="str">
        <f t="shared" si="23"/>
        <v>draw</v>
      </c>
      <c r="M174" t="str">
        <f>VLOOKUP(C174,'Results table'!$A$14:$D$16,IF(L174="lose",4,IF(L174="draw",3,2)))</f>
        <v>Scissors</v>
      </c>
      <c r="N174">
        <f t="shared" si="24"/>
        <v>3</v>
      </c>
      <c r="O174" t="str">
        <f>VLOOKUP(M174&amp;C174,'Results table'!$C$2:$D$10,2)</f>
        <v>Draw</v>
      </c>
      <c r="P174">
        <f t="shared" si="25"/>
        <v>3</v>
      </c>
      <c r="Q174">
        <f t="shared" si="26"/>
        <v>6</v>
      </c>
    </row>
    <row r="175" spans="1:17">
      <c r="A175" s="1" t="s">
        <v>0</v>
      </c>
      <c r="B175" t="s">
        <v>1</v>
      </c>
      <c r="C175" t="str">
        <f t="shared" si="18"/>
        <v>Rock</v>
      </c>
      <c r="D175" t="str">
        <f t="shared" si="19"/>
        <v>Rock</v>
      </c>
      <c r="E175">
        <f t="shared" si="20"/>
        <v>1</v>
      </c>
      <c r="F175" t="str">
        <f>VLOOKUP(D175&amp;C175,'Results table'!$C$2:$D$10,2)</f>
        <v>Draw</v>
      </c>
      <c r="G175">
        <f t="shared" si="21"/>
        <v>3</v>
      </c>
      <c r="H175">
        <f t="shared" si="22"/>
        <v>4</v>
      </c>
      <c r="L175" t="str">
        <f t="shared" si="23"/>
        <v>lose</v>
      </c>
      <c r="M175" t="str">
        <f>VLOOKUP(C175,'Results table'!$A$14:$D$16,IF(L175="lose",4,IF(L175="draw",3,2)))</f>
        <v>Scissors</v>
      </c>
      <c r="N175">
        <f t="shared" si="24"/>
        <v>3</v>
      </c>
      <c r="O175" t="str">
        <f>VLOOKUP(M175&amp;C175,'Results table'!$C$2:$D$10,2)</f>
        <v>They</v>
      </c>
      <c r="P175">
        <f t="shared" si="25"/>
        <v>0</v>
      </c>
      <c r="Q175">
        <f t="shared" si="26"/>
        <v>3</v>
      </c>
    </row>
    <row r="176" spans="1:17">
      <c r="A176" s="1" t="s">
        <v>4</v>
      </c>
      <c r="B176" t="s">
        <v>5</v>
      </c>
      <c r="C176" t="str">
        <f t="shared" si="18"/>
        <v>Scissors</v>
      </c>
      <c r="D176" t="str">
        <f t="shared" si="19"/>
        <v>Paper</v>
      </c>
      <c r="E176">
        <f t="shared" si="20"/>
        <v>2</v>
      </c>
      <c r="F176" t="str">
        <f>VLOOKUP(D176&amp;C176,'Results table'!$C$2:$D$10,2)</f>
        <v>They</v>
      </c>
      <c r="G176">
        <f t="shared" si="21"/>
        <v>0</v>
      </c>
      <c r="H176">
        <f t="shared" si="22"/>
        <v>2</v>
      </c>
      <c r="L176" t="str">
        <f t="shared" si="23"/>
        <v>draw</v>
      </c>
      <c r="M176" t="str">
        <f>VLOOKUP(C176,'Results table'!$A$14:$D$16,IF(L176="lose",4,IF(L176="draw",3,2)))</f>
        <v>Scissors</v>
      </c>
      <c r="N176">
        <f t="shared" si="24"/>
        <v>3</v>
      </c>
      <c r="O176" t="str">
        <f>VLOOKUP(M176&amp;C176,'Results table'!$C$2:$D$10,2)</f>
        <v>Draw</v>
      </c>
      <c r="P176">
        <f t="shared" si="25"/>
        <v>3</v>
      </c>
      <c r="Q176">
        <f t="shared" si="26"/>
        <v>6</v>
      </c>
    </row>
    <row r="177" spans="1:17">
      <c r="A177" s="1" t="s">
        <v>4</v>
      </c>
      <c r="B177" t="s">
        <v>5</v>
      </c>
      <c r="C177" t="str">
        <f t="shared" si="18"/>
        <v>Scissors</v>
      </c>
      <c r="D177" t="str">
        <f t="shared" si="19"/>
        <v>Paper</v>
      </c>
      <c r="E177">
        <f t="shared" si="20"/>
        <v>2</v>
      </c>
      <c r="F177" t="str">
        <f>VLOOKUP(D177&amp;C177,'Results table'!$C$2:$D$10,2)</f>
        <v>They</v>
      </c>
      <c r="G177">
        <f t="shared" si="21"/>
        <v>0</v>
      </c>
      <c r="H177">
        <f t="shared" si="22"/>
        <v>2</v>
      </c>
      <c r="L177" t="str">
        <f t="shared" si="23"/>
        <v>draw</v>
      </c>
      <c r="M177" t="str">
        <f>VLOOKUP(C177,'Results table'!$A$14:$D$16,IF(L177="lose",4,IF(L177="draw",3,2)))</f>
        <v>Scissors</v>
      </c>
      <c r="N177">
        <f t="shared" si="24"/>
        <v>3</v>
      </c>
      <c r="O177" t="str">
        <f>VLOOKUP(M177&amp;C177,'Results table'!$C$2:$D$10,2)</f>
        <v>Draw</v>
      </c>
      <c r="P177">
        <f t="shared" si="25"/>
        <v>3</v>
      </c>
      <c r="Q177">
        <f t="shared" si="26"/>
        <v>6</v>
      </c>
    </row>
    <row r="178" spans="1:17">
      <c r="A178" s="1" t="s">
        <v>4</v>
      </c>
      <c r="B178" t="s">
        <v>2</v>
      </c>
      <c r="C178" t="str">
        <f t="shared" si="18"/>
        <v>Scissors</v>
      </c>
      <c r="D178" t="str">
        <f t="shared" si="19"/>
        <v>Scissors</v>
      </c>
      <c r="E178">
        <f t="shared" si="20"/>
        <v>3</v>
      </c>
      <c r="F178" t="str">
        <f>VLOOKUP(D178&amp;C178,'Results table'!$C$2:$D$10,2)</f>
        <v>Draw</v>
      </c>
      <c r="G178">
        <f t="shared" si="21"/>
        <v>3</v>
      </c>
      <c r="H178">
        <f t="shared" si="22"/>
        <v>6</v>
      </c>
      <c r="L178" t="str">
        <f t="shared" si="23"/>
        <v>win</v>
      </c>
      <c r="M178" t="str">
        <f>VLOOKUP(C178,'Results table'!$A$14:$D$16,IF(L178="lose",4,IF(L178="draw",3,2)))</f>
        <v>Rock</v>
      </c>
      <c r="N178">
        <f t="shared" si="24"/>
        <v>1</v>
      </c>
      <c r="O178" t="str">
        <f>VLOOKUP(M178&amp;C178,'Results table'!$C$2:$D$10,2)</f>
        <v>Me</v>
      </c>
      <c r="P178">
        <f t="shared" si="25"/>
        <v>6</v>
      </c>
      <c r="Q178">
        <f t="shared" si="26"/>
        <v>7</v>
      </c>
    </row>
    <row r="179" spans="1:17">
      <c r="A179" s="1" t="s">
        <v>0</v>
      </c>
      <c r="B179" t="s">
        <v>2</v>
      </c>
      <c r="C179" t="str">
        <f t="shared" si="18"/>
        <v>Rock</v>
      </c>
      <c r="D179" t="str">
        <f t="shared" si="19"/>
        <v>Scissors</v>
      </c>
      <c r="E179">
        <f t="shared" si="20"/>
        <v>3</v>
      </c>
      <c r="F179" t="str">
        <f>VLOOKUP(D179&amp;C179,'Results table'!$C$2:$D$10,2)</f>
        <v>They</v>
      </c>
      <c r="G179">
        <f t="shared" si="21"/>
        <v>0</v>
      </c>
      <c r="H179">
        <f t="shared" si="22"/>
        <v>3</v>
      </c>
      <c r="L179" t="str">
        <f t="shared" si="23"/>
        <v>win</v>
      </c>
      <c r="M179" t="str">
        <f>VLOOKUP(C179,'Results table'!$A$14:$D$16,IF(L179="lose",4,IF(L179="draw",3,2)))</f>
        <v>Paper</v>
      </c>
      <c r="N179">
        <f t="shared" si="24"/>
        <v>2</v>
      </c>
      <c r="O179" t="str">
        <f>VLOOKUP(M179&amp;C179,'Results table'!$C$2:$D$10,2)</f>
        <v>Me</v>
      </c>
      <c r="P179">
        <f t="shared" si="25"/>
        <v>6</v>
      </c>
      <c r="Q179">
        <f t="shared" si="26"/>
        <v>8</v>
      </c>
    </row>
    <row r="180" spans="1:17">
      <c r="A180" s="1" t="s">
        <v>0</v>
      </c>
      <c r="B180" t="s">
        <v>1</v>
      </c>
      <c r="C180" t="str">
        <f t="shared" si="18"/>
        <v>Rock</v>
      </c>
      <c r="D180" t="str">
        <f t="shared" si="19"/>
        <v>Rock</v>
      </c>
      <c r="E180">
        <f t="shared" si="20"/>
        <v>1</v>
      </c>
      <c r="F180" t="str">
        <f>VLOOKUP(D180&amp;C180,'Results table'!$C$2:$D$10,2)</f>
        <v>Draw</v>
      </c>
      <c r="G180">
        <f t="shared" si="21"/>
        <v>3</v>
      </c>
      <c r="H180">
        <f t="shared" si="22"/>
        <v>4</v>
      </c>
      <c r="L180" t="str">
        <f t="shared" si="23"/>
        <v>lose</v>
      </c>
      <c r="M180" t="str">
        <f>VLOOKUP(C180,'Results table'!$A$14:$D$16,IF(L180="lose",4,IF(L180="draw",3,2)))</f>
        <v>Scissors</v>
      </c>
      <c r="N180">
        <f t="shared" si="24"/>
        <v>3</v>
      </c>
      <c r="O180" t="str">
        <f>VLOOKUP(M180&amp;C180,'Results table'!$C$2:$D$10,2)</f>
        <v>They</v>
      </c>
      <c r="P180">
        <f t="shared" si="25"/>
        <v>0</v>
      </c>
      <c r="Q180">
        <f t="shared" si="26"/>
        <v>3</v>
      </c>
    </row>
    <row r="181" spans="1:17">
      <c r="A181" s="1" t="s">
        <v>4</v>
      </c>
      <c r="B181" t="s">
        <v>5</v>
      </c>
      <c r="C181" t="str">
        <f t="shared" si="18"/>
        <v>Scissors</v>
      </c>
      <c r="D181" t="str">
        <f t="shared" si="19"/>
        <v>Paper</v>
      </c>
      <c r="E181">
        <f t="shared" si="20"/>
        <v>2</v>
      </c>
      <c r="F181" t="str">
        <f>VLOOKUP(D181&amp;C181,'Results table'!$C$2:$D$10,2)</f>
        <v>They</v>
      </c>
      <c r="G181">
        <f t="shared" si="21"/>
        <v>0</v>
      </c>
      <c r="H181">
        <f t="shared" si="22"/>
        <v>2</v>
      </c>
      <c r="L181" t="str">
        <f t="shared" si="23"/>
        <v>draw</v>
      </c>
      <c r="M181" t="str">
        <f>VLOOKUP(C181,'Results table'!$A$14:$D$16,IF(L181="lose",4,IF(L181="draw",3,2)))</f>
        <v>Scissors</v>
      </c>
      <c r="N181">
        <f t="shared" si="24"/>
        <v>3</v>
      </c>
      <c r="O181" t="str">
        <f>VLOOKUP(M181&amp;C181,'Results table'!$C$2:$D$10,2)</f>
        <v>Draw</v>
      </c>
      <c r="P181">
        <f t="shared" si="25"/>
        <v>3</v>
      </c>
      <c r="Q181">
        <f t="shared" si="26"/>
        <v>6</v>
      </c>
    </row>
    <row r="182" spans="1:17">
      <c r="A182" s="1" t="s">
        <v>4</v>
      </c>
      <c r="B182" t="s">
        <v>1</v>
      </c>
      <c r="C182" t="str">
        <f t="shared" si="18"/>
        <v>Scissors</v>
      </c>
      <c r="D182" t="str">
        <f t="shared" si="19"/>
        <v>Rock</v>
      </c>
      <c r="E182">
        <f t="shared" si="20"/>
        <v>1</v>
      </c>
      <c r="F182" t="str">
        <f>VLOOKUP(D182&amp;C182,'Results table'!$C$2:$D$10,2)</f>
        <v>Me</v>
      </c>
      <c r="G182">
        <f t="shared" si="21"/>
        <v>6</v>
      </c>
      <c r="H182">
        <f t="shared" si="22"/>
        <v>7</v>
      </c>
      <c r="L182" t="str">
        <f t="shared" si="23"/>
        <v>lose</v>
      </c>
      <c r="M182" t="str">
        <f>VLOOKUP(C182,'Results table'!$A$14:$D$16,IF(L182="lose",4,IF(L182="draw",3,2)))</f>
        <v>Paper</v>
      </c>
      <c r="N182">
        <f t="shared" si="24"/>
        <v>2</v>
      </c>
      <c r="O182" t="str">
        <f>VLOOKUP(M182&amp;C182,'Results table'!$C$2:$D$10,2)</f>
        <v>They</v>
      </c>
      <c r="P182">
        <f t="shared" si="25"/>
        <v>0</v>
      </c>
      <c r="Q182">
        <f t="shared" si="26"/>
        <v>2</v>
      </c>
    </row>
    <row r="183" spans="1:17">
      <c r="A183" s="1" t="s">
        <v>4</v>
      </c>
      <c r="B183" t="s">
        <v>5</v>
      </c>
      <c r="C183" t="str">
        <f t="shared" si="18"/>
        <v>Scissors</v>
      </c>
      <c r="D183" t="str">
        <f t="shared" si="19"/>
        <v>Paper</v>
      </c>
      <c r="E183">
        <f t="shared" si="20"/>
        <v>2</v>
      </c>
      <c r="F183" t="str">
        <f>VLOOKUP(D183&amp;C183,'Results table'!$C$2:$D$10,2)</f>
        <v>They</v>
      </c>
      <c r="G183">
        <f t="shared" si="21"/>
        <v>0</v>
      </c>
      <c r="H183">
        <f t="shared" si="22"/>
        <v>2</v>
      </c>
      <c r="L183" t="str">
        <f t="shared" si="23"/>
        <v>draw</v>
      </c>
      <c r="M183" t="str">
        <f>VLOOKUP(C183,'Results table'!$A$14:$D$16,IF(L183="lose",4,IF(L183="draw",3,2)))</f>
        <v>Scissors</v>
      </c>
      <c r="N183">
        <f t="shared" si="24"/>
        <v>3</v>
      </c>
      <c r="O183" t="str">
        <f>VLOOKUP(M183&amp;C183,'Results table'!$C$2:$D$10,2)</f>
        <v>Draw</v>
      </c>
      <c r="P183">
        <f t="shared" si="25"/>
        <v>3</v>
      </c>
      <c r="Q183">
        <f t="shared" si="26"/>
        <v>6</v>
      </c>
    </row>
    <row r="184" spans="1:17">
      <c r="A184" s="1" t="s">
        <v>0</v>
      </c>
      <c r="B184" t="s">
        <v>1</v>
      </c>
      <c r="C184" t="str">
        <f t="shared" si="18"/>
        <v>Rock</v>
      </c>
      <c r="D184" t="str">
        <f t="shared" si="19"/>
        <v>Rock</v>
      </c>
      <c r="E184">
        <f t="shared" si="20"/>
        <v>1</v>
      </c>
      <c r="F184" t="str">
        <f>VLOOKUP(D184&amp;C184,'Results table'!$C$2:$D$10,2)</f>
        <v>Draw</v>
      </c>
      <c r="G184">
        <f t="shared" si="21"/>
        <v>3</v>
      </c>
      <c r="H184">
        <f t="shared" si="22"/>
        <v>4</v>
      </c>
      <c r="L184" t="str">
        <f t="shared" si="23"/>
        <v>lose</v>
      </c>
      <c r="M184" t="str">
        <f>VLOOKUP(C184,'Results table'!$A$14:$D$16,IF(L184="lose",4,IF(L184="draw",3,2)))</f>
        <v>Scissors</v>
      </c>
      <c r="N184">
        <f t="shared" si="24"/>
        <v>3</v>
      </c>
      <c r="O184" t="str">
        <f>VLOOKUP(M184&amp;C184,'Results table'!$C$2:$D$10,2)</f>
        <v>They</v>
      </c>
      <c r="P184">
        <f t="shared" si="25"/>
        <v>0</v>
      </c>
      <c r="Q184">
        <f t="shared" si="26"/>
        <v>3</v>
      </c>
    </row>
    <row r="185" spans="1:17">
      <c r="A185" s="1" t="s">
        <v>0</v>
      </c>
      <c r="B185" t="s">
        <v>1</v>
      </c>
      <c r="C185" t="str">
        <f t="shared" si="18"/>
        <v>Rock</v>
      </c>
      <c r="D185" t="str">
        <f t="shared" si="19"/>
        <v>Rock</v>
      </c>
      <c r="E185">
        <f t="shared" si="20"/>
        <v>1</v>
      </c>
      <c r="F185" t="str">
        <f>VLOOKUP(D185&amp;C185,'Results table'!$C$2:$D$10,2)</f>
        <v>Draw</v>
      </c>
      <c r="G185">
        <f t="shared" si="21"/>
        <v>3</v>
      </c>
      <c r="H185">
        <f t="shared" si="22"/>
        <v>4</v>
      </c>
      <c r="L185" t="str">
        <f t="shared" si="23"/>
        <v>lose</v>
      </c>
      <c r="M185" t="str">
        <f>VLOOKUP(C185,'Results table'!$A$14:$D$16,IF(L185="lose",4,IF(L185="draw",3,2)))</f>
        <v>Scissors</v>
      </c>
      <c r="N185">
        <f t="shared" si="24"/>
        <v>3</v>
      </c>
      <c r="O185" t="str">
        <f>VLOOKUP(M185&amp;C185,'Results table'!$C$2:$D$10,2)</f>
        <v>They</v>
      </c>
      <c r="P185">
        <f t="shared" si="25"/>
        <v>0</v>
      </c>
      <c r="Q185">
        <f t="shared" si="26"/>
        <v>3</v>
      </c>
    </row>
    <row r="186" spans="1:17">
      <c r="A186" s="1" t="s">
        <v>4</v>
      </c>
      <c r="B186" t="s">
        <v>5</v>
      </c>
      <c r="C186" t="str">
        <f t="shared" si="18"/>
        <v>Scissors</v>
      </c>
      <c r="D186" t="str">
        <f t="shared" si="19"/>
        <v>Paper</v>
      </c>
      <c r="E186">
        <f t="shared" si="20"/>
        <v>2</v>
      </c>
      <c r="F186" t="str">
        <f>VLOOKUP(D186&amp;C186,'Results table'!$C$2:$D$10,2)</f>
        <v>They</v>
      </c>
      <c r="G186">
        <f t="shared" si="21"/>
        <v>0</v>
      </c>
      <c r="H186">
        <f t="shared" si="22"/>
        <v>2</v>
      </c>
      <c r="L186" t="str">
        <f t="shared" si="23"/>
        <v>draw</v>
      </c>
      <c r="M186" t="str">
        <f>VLOOKUP(C186,'Results table'!$A$14:$D$16,IF(L186="lose",4,IF(L186="draw",3,2)))</f>
        <v>Scissors</v>
      </c>
      <c r="N186">
        <f t="shared" si="24"/>
        <v>3</v>
      </c>
      <c r="O186" t="str">
        <f>VLOOKUP(M186&amp;C186,'Results table'!$C$2:$D$10,2)</f>
        <v>Draw</v>
      </c>
      <c r="P186">
        <f t="shared" si="25"/>
        <v>3</v>
      </c>
      <c r="Q186">
        <f t="shared" si="26"/>
        <v>6</v>
      </c>
    </row>
    <row r="187" spans="1:17">
      <c r="A187" s="1" t="s">
        <v>0</v>
      </c>
      <c r="B187" t="s">
        <v>2</v>
      </c>
      <c r="C187" t="str">
        <f t="shared" si="18"/>
        <v>Rock</v>
      </c>
      <c r="D187" t="str">
        <f t="shared" si="19"/>
        <v>Scissors</v>
      </c>
      <c r="E187">
        <f t="shared" si="20"/>
        <v>3</v>
      </c>
      <c r="F187" t="str">
        <f>VLOOKUP(D187&amp;C187,'Results table'!$C$2:$D$10,2)</f>
        <v>They</v>
      </c>
      <c r="G187">
        <f t="shared" si="21"/>
        <v>0</v>
      </c>
      <c r="H187">
        <f t="shared" si="22"/>
        <v>3</v>
      </c>
      <c r="L187" t="str">
        <f t="shared" si="23"/>
        <v>win</v>
      </c>
      <c r="M187" t="str">
        <f>VLOOKUP(C187,'Results table'!$A$14:$D$16,IF(L187="lose",4,IF(L187="draw",3,2)))</f>
        <v>Paper</v>
      </c>
      <c r="N187">
        <f t="shared" si="24"/>
        <v>2</v>
      </c>
      <c r="O187" t="str">
        <f>VLOOKUP(M187&amp;C187,'Results table'!$C$2:$D$10,2)</f>
        <v>Me</v>
      </c>
      <c r="P187">
        <f t="shared" si="25"/>
        <v>6</v>
      </c>
      <c r="Q187">
        <f t="shared" si="26"/>
        <v>8</v>
      </c>
    </row>
    <row r="188" spans="1:17">
      <c r="A188" s="1" t="s">
        <v>0</v>
      </c>
      <c r="B188" t="s">
        <v>5</v>
      </c>
      <c r="C188" t="str">
        <f t="shared" si="18"/>
        <v>Rock</v>
      </c>
      <c r="D188" t="str">
        <f t="shared" si="19"/>
        <v>Paper</v>
      </c>
      <c r="E188">
        <f t="shared" si="20"/>
        <v>2</v>
      </c>
      <c r="F188" t="str">
        <f>VLOOKUP(D188&amp;C188,'Results table'!$C$2:$D$10,2)</f>
        <v>Me</v>
      </c>
      <c r="G188">
        <f t="shared" si="21"/>
        <v>6</v>
      </c>
      <c r="H188">
        <f t="shared" si="22"/>
        <v>8</v>
      </c>
      <c r="L188" t="str">
        <f t="shared" si="23"/>
        <v>draw</v>
      </c>
      <c r="M188" t="str">
        <f>VLOOKUP(C188,'Results table'!$A$14:$D$16,IF(L188="lose",4,IF(L188="draw",3,2)))</f>
        <v>Rock</v>
      </c>
      <c r="N188">
        <f t="shared" si="24"/>
        <v>1</v>
      </c>
      <c r="O188" t="str">
        <f>VLOOKUP(M188&amp;C188,'Results table'!$C$2:$D$10,2)</f>
        <v>Draw</v>
      </c>
      <c r="P188">
        <f t="shared" si="25"/>
        <v>3</v>
      </c>
      <c r="Q188">
        <f t="shared" si="26"/>
        <v>4</v>
      </c>
    </row>
    <row r="189" spans="1:17">
      <c r="A189" s="1" t="s">
        <v>0</v>
      </c>
      <c r="B189" t="s">
        <v>5</v>
      </c>
      <c r="C189" t="str">
        <f t="shared" si="18"/>
        <v>Rock</v>
      </c>
      <c r="D189" t="str">
        <f t="shared" si="19"/>
        <v>Paper</v>
      </c>
      <c r="E189">
        <f t="shared" si="20"/>
        <v>2</v>
      </c>
      <c r="F189" t="str">
        <f>VLOOKUP(D189&amp;C189,'Results table'!$C$2:$D$10,2)</f>
        <v>Me</v>
      </c>
      <c r="G189">
        <f t="shared" si="21"/>
        <v>6</v>
      </c>
      <c r="H189">
        <f t="shared" si="22"/>
        <v>8</v>
      </c>
      <c r="L189" t="str">
        <f t="shared" si="23"/>
        <v>draw</v>
      </c>
      <c r="M189" t="str">
        <f>VLOOKUP(C189,'Results table'!$A$14:$D$16,IF(L189="lose",4,IF(L189="draw",3,2)))</f>
        <v>Rock</v>
      </c>
      <c r="N189">
        <f t="shared" si="24"/>
        <v>1</v>
      </c>
      <c r="O189" t="str">
        <f>VLOOKUP(M189&amp;C189,'Results table'!$C$2:$D$10,2)</f>
        <v>Draw</v>
      </c>
      <c r="P189">
        <f t="shared" si="25"/>
        <v>3</v>
      </c>
      <c r="Q189">
        <f t="shared" si="26"/>
        <v>4</v>
      </c>
    </row>
    <row r="190" spans="1:17">
      <c r="A190" s="1" t="s">
        <v>3</v>
      </c>
      <c r="B190" t="s">
        <v>2</v>
      </c>
      <c r="C190" t="str">
        <f t="shared" si="18"/>
        <v>Paper</v>
      </c>
      <c r="D190" t="str">
        <f t="shared" si="19"/>
        <v>Scissors</v>
      </c>
      <c r="E190">
        <f t="shared" si="20"/>
        <v>3</v>
      </c>
      <c r="F190" t="str">
        <f>VLOOKUP(D190&amp;C190,'Results table'!$C$2:$D$10,2)</f>
        <v>Me</v>
      </c>
      <c r="G190">
        <f t="shared" si="21"/>
        <v>6</v>
      </c>
      <c r="H190">
        <f t="shared" si="22"/>
        <v>9</v>
      </c>
      <c r="L190" t="str">
        <f t="shared" si="23"/>
        <v>win</v>
      </c>
      <c r="M190" t="str">
        <f>VLOOKUP(C190,'Results table'!$A$14:$D$16,IF(L190="lose",4,IF(L190="draw",3,2)))</f>
        <v>Scissors</v>
      </c>
      <c r="N190">
        <f t="shared" si="24"/>
        <v>3</v>
      </c>
      <c r="O190" t="str">
        <f>VLOOKUP(M190&amp;C190,'Results table'!$C$2:$D$10,2)</f>
        <v>Me</v>
      </c>
      <c r="P190">
        <f t="shared" si="25"/>
        <v>6</v>
      </c>
      <c r="Q190">
        <f t="shared" si="26"/>
        <v>9</v>
      </c>
    </row>
    <row r="191" spans="1:17">
      <c r="A191" s="1" t="s">
        <v>3</v>
      </c>
      <c r="B191" t="s">
        <v>5</v>
      </c>
      <c r="C191" t="str">
        <f t="shared" si="18"/>
        <v>Paper</v>
      </c>
      <c r="D191" t="str">
        <f t="shared" si="19"/>
        <v>Paper</v>
      </c>
      <c r="E191">
        <f t="shared" si="20"/>
        <v>2</v>
      </c>
      <c r="F191" t="str">
        <f>VLOOKUP(D191&amp;C191,'Results table'!$C$2:$D$10,2)</f>
        <v>Draw</v>
      </c>
      <c r="G191">
        <f t="shared" si="21"/>
        <v>3</v>
      </c>
      <c r="H191">
        <f t="shared" si="22"/>
        <v>5</v>
      </c>
      <c r="L191" t="str">
        <f t="shared" si="23"/>
        <v>draw</v>
      </c>
      <c r="M191" t="str">
        <f>VLOOKUP(C191,'Results table'!$A$14:$D$16,IF(L191="lose",4,IF(L191="draw",3,2)))</f>
        <v>Paper</v>
      </c>
      <c r="N191">
        <f t="shared" si="24"/>
        <v>2</v>
      </c>
      <c r="O191" t="str">
        <f>VLOOKUP(M191&amp;C191,'Results table'!$C$2:$D$10,2)</f>
        <v>Draw</v>
      </c>
      <c r="P191">
        <f t="shared" si="25"/>
        <v>3</v>
      </c>
      <c r="Q191">
        <f t="shared" si="26"/>
        <v>5</v>
      </c>
    </row>
    <row r="192" spans="1:17">
      <c r="A192" s="1" t="s">
        <v>3</v>
      </c>
      <c r="B192" t="s">
        <v>1</v>
      </c>
      <c r="C192" t="str">
        <f t="shared" si="18"/>
        <v>Paper</v>
      </c>
      <c r="D192" t="str">
        <f t="shared" si="19"/>
        <v>Rock</v>
      </c>
      <c r="E192">
        <f t="shared" si="20"/>
        <v>1</v>
      </c>
      <c r="F192" t="str">
        <f>VLOOKUP(D192&amp;C192,'Results table'!$C$2:$D$10,2)</f>
        <v>They</v>
      </c>
      <c r="G192">
        <f t="shared" si="21"/>
        <v>0</v>
      </c>
      <c r="H192">
        <f t="shared" si="22"/>
        <v>1</v>
      </c>
      <c r="L192" t="str">
        <f t="shared" si="23"/>
        <v>lose</v>
      </c>
      <c r="M192" t="str">
        <f>VLOOKUP(C192,'Results table'!$A$14:$D$16,IF(L192="lose",4,IF(L192="draw",3,2)))</f>
        <v>Rock</v>
      </c>
      <c r="N192">
        <f t="shared" si="24"/>
        <v>1</v>
      </c>
      <c r="O192" t="str">
        <f>VLOOKUP(M192&amp;C192,'Results table'!$C$2:$D$10,2)</f>
        <v>They</v>
      </c>
      <c r="P192">
        <f t="shared" si="25"/>
        <v>0</v>
      </c>
      <c r="Q192">
        <f t="shared" si="26"/>
        <v>1</v>
      </c>
    </row>
    <row r="193" spans="1:17">
      <c r="A193" s="1" t="s">
        <v>4</v>
      </c>
      <c r="B193" t="s">
        <v>5</v>
      </c>
      <c r="C193" t="str">
        <f t="shared" si="18"/>
        <v>Scissors</v>
      </c>
      <c r="D193" t="str">
        <f t="shared" si="19"/>
        <v>Paper</v>
      </c>
      <c r="E193">
        <f t="shared" si="20"/>
        <v>2</v>
      </c>
      <c r="F193" t="str">
        <f>VLOOKUP(D193&amp;C193,'Results table'!$C$2:$D$10,2)</f>
        <v>They</v>
      </c>
      <c r="G193">
        <f t="shared" si="21"/>
        <v>0</v>
      </c>
      <c r="H193">
        <f t="shared" si="22"/>
        <v>2</v>
      </c>
      <c r="L193" t="str">
        <f t="shared" si="23"/>
        <v>draw</v>
      </c>
      <c r="M193" t="str">
        <f>VLOOKUP(C193,'Results table'!$A$14:$D$16,IF(L193="lose",4,IF(L193="draw",3,2)))</f>
        <v>Scissors</v>
      </c>
      <c r="N193">
        <f t="shared" si="24"/>
        <v>3</v>
      </c>
      <c r="O193" t="str">
        <f>VLOOKUP(M193&amp;C193,'Results table'!$C$2:$D$10,2)</f>
        <v>Draw</v>
      </c>
      <c r="P193">
        <f t="shared" si="25"/>
        <v>3</v>
      </c>
      <c r="Q193">
        <f t="shared" si="26"/>
        <v>6</v>
      </c>
    </row>
    <row r="194" spans="1:17">
      <c r="A194" s="1" t="s">
        <v>0</v>
      </c>
      <c r="B194" t="s">
        <v>1</v>
      </c>
      <c r="C194" t="str">
        <f t="shared" si="18"/>
        <v>Rock</v>
      </c>
      <c r="D194" t="str">
        <f t="shared" si="19"/>
        <v>Rock</v>
      </c>
      <c r="E194">
        <f t="shared" si="20"/>
        <v>1</v>
      </c>
      <c r="F194" t="str">
        <f>VLOOKUP(D194&amp;C194,'Results table'!$C$2:$D$10,2)</f>
        <v>Draw</v>
      </c>
      <c r="G194">
        <f t="shared" si="21"/>
        <v>3</v>
      </c>
      <c r="H194">
        <f t="shared" si="22"/>
        <v>4</v>
      </c>
      <c r="L194" t="str">
        <f t="shared" si="23"/>
        <v>lose</v>
      </c>
      <c r="M194" t="str">
        <f>VLOOKUP(C194,'Results table'!$A$14:$D$16,IF(L194="lose",4,IF(L194="draw",3,2)))</f>
        <v>Scissors</v>
      </c>
      <c r="N194">
        <f t="shared" si="24"/>
        <v>3</v>
      </c>
      <c r="O194" t="str">
        <f>VLOOKUP(M194&amp;C194,'Results table'!$C$2:$D$10,2)</f>
        <v>They</v>
      </c>
      <c r="P194">
        <f t="shared" si="25"/>
        <v>0</v>
      </c>
      <c r="Q194">
        <f t="shared" si="26"/>
        <v>3</v>
      </c>
    </row>
    <row r="195" spans="1:17">
      <c r="A195" s="1" t="s">
        <v>4</v>
      </c>
      <c r="B195" t="s">
        <v>5</v>
      </c>
      <c r="C195" t="str">
        <f t="shared" ref="C195:C258" si="27">IF(A195="A","Rock",IF(A195="B","Paper","Scissors"))</f>
        <v>Scissors</v>
      </c>
      <c r="D195" t="str">
        <f t="shared" ref="D195:D258" si="28">IF(B195="X","Rock",IF(B195="Y","Paper","Scissors"))</f>
        <v>Paper</v>
      </c>
      <c r="E195">
        <f t="shared" ref="E195:E258" si="29">IF(D195="Rock",1,IF(D195="Paper",2,3))</f>
        <v>2</v>
      </c>
      <c r="F195" t="str">
        <f>VLOOKUP(D195&amp;C195,'Results table'!$C$2:$D$10,2)</f>
        <v>They</v>
      </c>
      <c r="G195">
        <f t="shared" ref="G195:G258" si="30">IF(F195="Me",6,IF(F195="Draw",3,0))</f>
        <v>0</v>
      </c>
      <c r="H195">
        <f t="shared" ref="H195:H258" si="31">G195+E195</f>
        <v>2</v>
      </c>
      <c r="L195" t="str">
        <f t="shared" ref="L195:L258" si="32">IF(B195="X","lose",IF(B195="Y","draw","win"))</f>
        <v>draw</v>
      </c>
      <c r="M195" t="str">
        <f>VLOOKUP(C195,'Results table'!$A$14:$D$16,IF(L195="lose",4,IF(L195="draw",3,2)))</f>
        <v>Scissors</v>
      </c>
      <c r="N195">
        <f t="shared" ref="N195:N258" si="33">IF(M195="Rock",1,IF(M195="Paper",2,3))</f>
        <v>3</v>
      </c>
      <c r="O195" t="str">
        <f>VLOOKUP(M195&amp;C195,'Results table'!$C$2:$D$10,2)</f>
        <v>Draw</v>
      </c>
      <c r="P195">
        <f t="shared" ref="P195:P258" si="34">IF(O195="Me",6,IF(O195="Draw",3,0))</f>
        <v>3</v>
      </c>
      <c r="Q195">
        <f t="shared" ref="Q195:Q258" si="35">N195+P195</f>
        <v>6</v>
      </c>
    </row>
    <row r="196" spans="1:17">
      <c r="A196" s="1" t="s">
        <v>4</v>
      </c>
      <c r="B196" t="s">
        <v>2</v>
      </c>
      <c r="C196" t="str">
        <f t="shared" si="27"/>
        <v>Scissors</v>
      </c>
      <c r="D196" t="str">
        <f t="shared" si="28"/>
        <v>Scissors</v>
      </c>
      <c r="E196">
        <f t="shared" si="29"/>
        <v>3</v>
      </c>
      <c r="F196" t="str">
        <f>VLOOKUP(D196&amp;C196,'Results table'!$C$2:$D$10,2)</f>
        <v>Draw</v>
      </c>
      <c r="G196">
        <f t="shared" si="30"/>
        <v>3</v>
      </c>
      <c r="H196">
        <f t="shared" si="31"/>
        <v>6</v>
      </c>
      <c r="L196" t="str">
        <f t="shared" si="32"/>
        <v>win</v>
      </c>
      <c r="M196" t="str">
        <f>VLOOKUP(C196,'Results table'!$A$14:$D$16,IF(L196="lose",4,IF(L196="draw",3,2)))</f>
        <v>Rock</v>
      </c>
      <c r="N196">
        <f t="shared" si="33"/>
        <v>1</v>
      </c>
      <c r="O196" t="str">
        <f>VLOOKUP(M196&amp;C196,'Results table'!$C$2:$D$10,2)</f>
        <v>Me</v>
      </c>
      <c r="P196">
        <f t="shared" si="34"/>
        <v>6</v>
      </c>
      <c r="Q196">
        <f t="shared" si="35"/>
        <v>7</v>
      </c>
    </row>
    <row r="197" spans="1:17">
      <c r="A197" s="1" t="s">
        <v>0</v>
      </c>
      <c r="B197" t="s">
        <v>1</v>
      </c>
      <c r="C197" t="str">
        <f t="shared" si="27"/>
        <v>Rock</v>
      </c>
      <c r="D197" t="str">
        <f t="shared" si="28"/>
        <v>Rock</v>
      </c>
      <c r="E197">
        <f t="shared" si="29"/>
        <v>1</v>
      </c>
      <c r="F197" t="str">
        <f>VLOOKUP(D197&amp;C197,'Results table'!$C$2:$D$10,2)</f>
        <v>Draw</v>
      </c>
      <c r="G197">
        <f t="shared" si="30"/>
        <v>3</v>
      </c>
      <c r="H197">
        <f t="shared" si="31"/>
        <v>4</v>
      </c>
      <c r="L197" t="str">
        <f t="shared" si="32"/>
        <v>lose</v>
      </c>
      <c r="M197" t="str">
        <f>VLOOKUP(C197,'Results table'!$A$14:$D$16,IF(L197="lose",4,IF(L197="draw",3,2)))</f>
        <v>Scissors</v>
      </c>
      <c r="N197">
        <f t="shared" si="33"/>
        <v>3</v>
      </c>
      <c r="O197" t="str">
        <f>VLOOKUP(M197&amp;C197,'Results table'!$C$2:$D$10,2)</f>
        <v>They</v>
      </c>
      <c r="P197">
        <f t="shared" si="34"/>
        <v>0</v>
      </c>
      <c r="Q197">
        <f t="shared" si="35"/>
        <v>3</v>
      </c>
    </row>
    <row r="198" spans="1:17">
      <c r="A198" s="1" t="s">
        <v>0</v>
      </c>
      <c r="B198" t="s">
        <v>5</v>
      </c>
      <c r="C198" t="str">
        <f t="shared" si="27"/>
        <v>Rock</v>
      </c>
      <c r="D198" t="str">
        <f t="shared" si="28"/>
        <v>Paper</v>
      </c>
      <c r="E198">
        <f t="shared" si="29"/>
        <v>2</v>
      </c>
      <c r="F198" t="str">
        <f>VLOOKUP(D198&amp;C198,'Results table'!$C$2:$D$10,2)</f>
        <v>Me</v>
      </c>
      <c r="G198">
        <f t="shared" si="30"/>
        <v>6</v>
      </c>
      <c r="H198">
        <f t="shared" si="31"/>
        <v>8</v>
      </c>
      <c r="L198" t="str">
        <f t="shared" si="32"/>
        <v>draw</v>
      </c>
      <c r="M198" t="str">
        <f>VLOOKUP(C198,'Results table'!$A$14:$D$16,IF(L198="lose",4,IF(L198="draw",3,2)))</f>
        <v>Rock</v>
      </c>
      <c r="N198">
        <f t="shared" si="33"/>
        <v>1</v>
      </c>
      <c r="O198" t="str">
        <f>VLOOKUP(M198&amp;C198,'Results table'!$C$2:$D$10,2)</f>
        <v>Draw</v>
      </c>
      <c r="P198">
        <f t="shared" si="34"/>
        <v>3</v>
      </c>
      <c r="Q198">
        <f t="shared" si="35"/>
        <v>4</v>
      </c>
    </row>
    <row r="199" spans="1:17">
      <c r="A199" s="1" t="s">
        <v>0</v>
      </c>
      <c r="B199" t="s">
        <v>5</v>
      </c>
      <c r="C199" t="str">
        <f t="shared" si="27"/>
        <v>Rock</v>
      </c>
      <c r="D199" t="str">
        <f t="shared" si="28"/>
        <v>Paper</v>
      </c>
      <c r="E199">
        <f t="shared" si="29"/>
        <v>2</v>
      </c>
      <c r="F199" t="str">
        <f>VLOOKUP(D199&amp;C199,'Results table'!$C$2:$D$10,2)</f>
        <v>Me</v>
      </c>
      <c r="G199">
        <f t="shared" si="30"/>
        <v>6</v>
      </c>
      <c r="H199">
        <f t="shared" si="31"/>
        <v>8</v>
      </c>
      <c r="L199" t="str">
        <f t="shared" si="32"/>
        <v>draw</v>
      </c>
      <c r="M199" t="str">
        <f>VLOOKUP(C199,'Results table'!$A$14:$D$16,IF(L199="lose",4,IF(L199="draw",3,2)))</f>
        <v>Rock</v>
      </c>
      <c r="N199">
        <f t="shared" si="33"/>
        <v>1</v>
      </c>
      <c r="O199" t="str">
        <f>VLOOKUP(M199&amp;C199,'Results table'!$C$2:$D$10,2)</f>
        <v>Draw</v>
      </c>
      <c r="P199">
        <f t="shared" si="34"/>
        <v>3</v>
      </c>
      <c r="Q199">
        <f t="shared" si="35"/>
        <v>4</v>
      </c>
    </row>
    <row r="200" spans="1:17">
      <c r="A200" s="1" t="s">
        <v>3</v>
      </c>
      <c r="B200" t="s">
        <v>1</v>
      </c>
      <c r="C200" t="str">
        <f t="shared" si="27"/>
        <v>Paper</v>
      </c>
      <c r="D200" t="str">
        <f t="shared" si="28"/>
        <v>Rock</v>
      </c>
      <c r="E200">
        <f t="shared" si="29"/>
        <v>1</v>
      </c>
      <c r="F200" t="str">
        <f>VLOOKUP(D200&amp;C200,'Results table'!$C$2:$D$10,2)</f>
        <v>They</v>
      </c>
      <c r="G200">
        <f t="shared" si="30"/>
        <v>0</v>
      </c>
      <c r="H200">
        <f t="shared" si="31"/>
        <v>1</v>
      </c>
      <c r="L200" t="str">
        <f t="shared" si="32"/>
        <v>lose</v>
      </c>
      <c r="M200" t="str">
        <f>VLOOKUP(C200,'Results table'!$A$14:$D$16,IF(L200="lose",4,IF(L200="draw",3,2)))</f>
        <v>Rock</v>
      </c>
      <c r="N200">
        <f t="shared" si="33"/>
        <v>1</v>
      </c>
      <c r="O200" t="str">
        <f>VLOOKUP(M200&amp;C200,'Results table'!$C$2:$D$10,2)</f>
        <v>They</v>
      </c>
      <c r="P200">
        <f t="shared" si="34"/>
        <v>0</v>
      </c>
      <c r="Q200">
        <f t="shared" si="35"/>
        <v>1</v>
      </c>
    </row>
    <row r="201" spans="1:17">
      <c r="A201" s="1" t="s">
        <v>4</v>
      </c>
      <c r="B201" t="s">
        <v>5</v>
      </c>
      <c r="C201" t="str">
        <f t="shared" si="27"/>
        <v>Scissors</v>
      </c>
      <c r="D201" t="str">
        <f t="shared" si="28"/>
        <v>Paper</v>
      </c>
      <c r="E201">
        <f t="shared" si="29"/>
        <v>2</v>
      </c>
      <c r="F201" t="str">
        <f>VLOOKUP(D201&amp;C201,'Results table'!$C$2:$D$10,2)</f>
        <v>They</v>
      </c>
      <c r="G201">
        <f t="shared" si="30"/>
        <v>0</v>
      </c>
      <c r="H201">
        <f t="shared" si="31"/>
        <v>2</v>
      </c>
      <c r="L201" t="str">
        <f t="shared" si="32"/>
        <v>draw</v>
      </c>
      <c r="M201" t="str">
        <f>VLOOKUP(C201,'Results table'!$A$14:$D$16,IF(L201="lose",4,IF(L201="draw",3,2)))</f>
        <v>Scissors</v>
      </c>
      <c r="N201">
        <f t="shared" si="33"/>
        <v>3</v>
      </c>
      <c r="O201" t="str">
        <f>VLOOKUP(M201&amp;C201,'Results table'!$C$2:$D$10,2)</f>
        <v>Draw</v>
      </c>
      <c r="P201">
        <f t="shared" si="34"/>
        <v>3</v>
      </c>
      <c r="Q201">
        <f t="shared" si="35"/>
        <v>6</v>
      </c>
    </row>
    <row r="202" spans="1:17">
      <c r="A202" s="1" t="s">
        <v>0</v>
      </c>
      <c r="B202" t="s">
        <v>1</v>
      </c>
      <c r="C202" t="str">
        <f t="shared" si="27"/>
        <v>Rock</v>
      </c>
      <c r="D202" t="str">
        <f t="shared" si="28"/>
        <v>Rock</v>
      </c>
      <c r="E202">
        <f t="shared" si="29"/>
        <v>1</v>
      </c>
      <c r="F202" t="str">
        <f>VLOOKUP(D202&amp;C202,'Results table'!$C$2:$D$10,2)</f>
        <v>Draw</v>
      </c>
      <c r="G202">
        <f t="shared" si="30"/>
        <v>3</v>
      </c>
      <c r="H202">
        <f t="shared" si="31"/>
        <v>4</v>
      </c>
      <c r="L202" t="str">
        <f t="shared" si="32"/>
        <v>lose</v>
      </c>
      <c r="M202" t="str">
        <f>VLOOKUP(C202,'Results table'!$A$14:$D$16,IF(L202="lose",4,IF(L202="draw",3,2)))</f>
        <v>Scissors</v>
      </c>
      <c r="N202">
        <f t="shared" si="33"/>
        <v>3</v>
      </c>
      <c r="O202" t="str">
        <f>VLOOKUP(M202&amp;C202,'Results table'!$C$2:$D$10,2)</f>
        <v>They</v>
      </c>
      <c r="P202">
        <f t="shared" si="34"/>
        <v>0</v>
      </c>
      <c r="Q202">
        <f t="shared" si="35"/>
        <v>3</v>
      </c>
    </row>
    <row r="203" spans="1:17">
      <c r="A203" s="1" t="s">
        <v>3</v>
      </c>
      <c r="B203" t="s">
        <v>2</v>
      </c>
      <c r="C203" t="str">
        <f t="shared" si="27"/>
        <v>Paper</v>
      </c>
      <c r="D203" t="str">
        <f t="shared" si="28"/>
        <v>Scissors</v>
      </c>
      <c r="E203">
        <f t="shared" si="29"/>
        <v>3</v>
      </c>
      <c r="F203" t="str">
        <f>VLOOKUP(D203&amp;C203,'Results table'!$C$2:$D$10,2)</f>
        <v>Me</v>
      </c>
      <c r="G203">
        <f t="shared" si="30"/>
        <v>6</v>
      </c>
      <c r="H203">
        <f t="shared" si="31"/>
        <v>9</v>
      </c>
      <c r="L203" t="str">
        <f t="shared" si="32"/>
        <v>win</v>
      </c>
      <c r="M203" t="str">
        <f>VLOOKUP(C203,'Results table'!$A$14:$D$16,IF(L203="lose",4,IF(L203="draw",3,2)))</f>
        <v>Scissors</v>
      </c>
      <c r="N203">
        <f t="shared" si="33"/>
        <v>3</v>
      </c>
      <c r="O203" t="str">
        <f>VLOOKUP(M203&amp;C203,'Results table'!$C$2:$D$10,2)</f>
        <v>Me</v>
      </c>
      <c r="P203">
        <f t="shared" si="34"/>
        <v>6</v>
      </c>
      <c r="Q203">
        <f t="shared" si="35"/>
        <v>9</v>
      </c>
    </row>
    <row r="204" spans="1:17">
      <c r="A204" s="1" t="s">
        <v>0</v>
      </c>
      <c r="B204" t="s">
        <v>1</v>
      </c>
      <c r="C204" t="str">
        <f t="shared" si="27"/>
        <v>Rock</v>
      </c>
      <c r="D204" t="str">
        <f t="shared" si="28"/>
        <v>Rock</v>
      </c>
      <c r="E204">
        <f t="shared" si="29"/>
        <v>1</v>
      </c>
      <c r="F204" t="str">
        <f>VLOOKUP(D204&amp;C204,'Results table'!$C$2:$D$10,2)</f>
        <v>Draw</v>
      </c>
      <c r="G204">
        <f t="shared" si="30"/>
        <v>3</v>
      </c>
      <c r="H204">
        <f t="shared" si="31"/>
        <v>4</v>
      </c>
      <c r="L204" t="str">
        <f t="shared" si="32"/>
        <v>lose</v>
      </c>
      <c r="M204" t="str">
        <f>VLOOKUP(C204,'Results table'!$A$14:$D$16,IF(L204="lose",4,IF(L204="draw",3,2)))</f>
        <v>Scissors</v>
      </c>
      <c r="N204">
        <f t="shared" si="33"/>
        <v>3</v>
      </c>
      <c r="O204" t="str">
        <f>VLOOKUP(M204&amp;C204,'Results table'!$C$2:$D$10,2)</f>
        <v>They</v>
      </c>
      <c r="P204">
        <f t="shared" si="34"/>
        <v>0</v>
      </c>
      <c r="Q204">
        <f t="shared" si="35"/>
        <v>3</v>
      </c>
    </row>
    <row r="205" spans="1:17">
      <c r="A205" s="1" t="s">
        <v>4</v>
      </c>
      <c r="B205" t="s">
        <v>5</v>
      </c>
      <c r="C205" t="str">
        <f t="shared" si="27"/>
        <v>Scissors</v>
      </c>
      <c r="D205" t="str">
        <f t="shared" si="28"/>
        <v>Paper</v>
      </c>
      <c r="E205">
        <f t="shared" si="29"/>
        <v>2</v>
      </c>
      <c r="F205" t="str">
        <f>VLOOKUP(D205&amp;C205,'Results table'!$C$2:$D$10,2)</f>
        <v>They</v>
      </c>
      <c r="G205">
        <f t="shared" si="30"/>
        <v>0</v>
      </c>
      <c r="H205">
        <f t="shared" si="31"/>
        <v>2</v>
      </c>
      <c r="L205" t="str">
        <f t="shared" si="32"/>
        <v>draw</v>
      </c>
      <c r="M205" t="str">
        <f>VLOOKUP(C205,'Results table'!$A$14:$D$16,IF(L205="lose",4,IF(L205="draw",3,2)))</f>
        <v>Scissors</v>
      </c>
      <c r="N205">
        <f t="shared" si="33"/>
        <v>3</v>
      </c>
      <c r="O205" t="str">
        <f>VLOOKUP(M205&amp;C205,'Results table'!$C$2:$D$10,2)</f>
        <v>Draw</v>
      </c>
      <c r="P205">
        <f t="shared" si="34"/>
        <v>3</v>
      </c>
      <c r="Q205">
        <f t="shared" si="35"/>
        <v>6</v>
      </c>
    </row>
    <row r="206" spans="1:17">
      <c r="A206" s="1" t="s">
        <v>3</v>
      </c>
      <c r="B206" t="s">
        <v>1</v>
      </c>
      <c r="C206" t="str">
        <f t="shared" si="27"/>
        <v>Paper</v>
      </c>
      <c r="D206" t="str">
        <f t="shared" si="28"/>
        <v>Rock</v>
      </c>
      <c r="E206">
        <f t="shared" si="29"/>
        <v>1</v>
      </c>
      <c r="F206" t="str">
        <f>VLOOKUP(D206&amp;C206,'Results table'!$C$2:$D$10,2)</f>
        <v>They</v>
      </c>
      <c r="G206">
        <f t="shared" si="30"/>
        <v>0</v>
      </c>
      <c r="H206">
        <f t="shared" si="31"/>
        <v>1</v>
      </c>
      <c r="L206" t="str">
        <f t="shared" si="32"/>
        <v>lose</v>
      </c>
      <c r="M206" t="str">
        <f>VLOOKUP(C206,'Results table'!$A$14:$D$16,IF(L206="lose",4,IF(L206="draw",3,2)))</f>
        <v>Rock</v>
      </c>
      <c r="N206">
        <f t="shared" si="33"/>
        <v>1</v>
      </c>
      <c r="O206" t="str">
        <f>VLOOKUP(M206&amp;C206,'Results table'!$C$2:$D$10,2)</f>
        <v>They</v>
      </c>
      <c r="P206">
        <f t="shared" si="34"/>
        <v>0</v>
      </c>
      <c r="Q206">
        <f t="shared" si="35"/>
        <v>1</v>
      </c>
    </row>
    <row r="207" spans="1:17">
      <c r="A207" s="1" t="s">
        <v>0</v>
      </c>
      <c r="B207" t="s">
        <v>5</v>
      </c>
      <c r="C207" t="str">
        <f t="shared" si="27"/>
        <v>Rock</v>
      </c>
      <c r="D207" t="str">
        <f t="shared" si="28"/>
        <v>Paper</v>
      </c>
      <c r="E207">
        <f t="shared" si="29"/>
        <v>2</v>
      </c>
      <c r="F207" t="str">
        <f>VLOOKUP(D207&amp;C207,'Results table'!$C$2:$D$10,2)</f>
        <v>Me</v>
      </c>
      <c r="G207">
        <f t="shared" si="30"/>
        <v>6</v>
      </c>
      <c r="H207">
        <f t="shared" si="31"/>
        <v>8</v>
      </c>
      <c r="L207" t="str">
        <f t="shared" si="32"/>
        <v>draw</v>
      </c>
      <c r="M207" t="str">
        <f>VLOOKUP(C207,'Results table'!$A$14:$D$16,IF(L207="lose",4,IF(L207="draw",3,2)))</f>
        <v>Rock</v>
      </c>
      <c r="N207">
        <f t="shared" si="33"/>
        <v>1</v>
      </c>
      <c r="O207" t="str">
        <f>VLOOKUP(M207&amp;C207,'Results table'!$C$2:$D$10,2)</f>
        <v>Draw</v>
      </c>
      <c r="P207">
        <f t="shared" si="34"/>
        <v>3</v>
      </c>
      <c r="Q207">
        <f t="shared" si="35"/>
        <v>4</v>
      </c>
    </row>
    <row r="208" spans="1:17">
      <c r="A208" s="1" t="s">
        <v>4</v>
      </c>
      <c r="B208" t="s">
        <v>1</v>
      </c>
      <c r="C208" t="str">
        <f t="shared" si="27"/>
        <v>Scissors</v>
      </c>
      <c r="D208" t="str">
        <f t="shared" si="28"/>
        <v>Rock</v>
      </c>
      <c r="E208">
        <f t="shared" si="29"/>
        <v>1</v>
      </c>
      <c r="F208" t="str">
        <f>VLOOKUP(D208&amp;C208,'Results table'!$C$2:$D$10,2)</f>
        <v>Me</v>
      </c>
      <c r="G208">
        <f t="shared" si="30"/>
        <v>6</v>
      </c>
      <c r="H208">
        <f t="shared" si="31"/>
        <v>7</v>
      </c>
      <c r="L208" t="str">
        <f t="shared" si="32"/>
        <v>lose</v>
      </c>
      <c r="M208" t="str">
        <f>VLOOKUP(C208,'Results table'!$A$14:$D$16,IF(L208="lose",4,IF(L208="draw",3,2)))</f>
        <v>Paper</v>
      </c>
      <c r="N208">
        <f t="shared" si="33"/>
        <v>2</v>
      </c>
      <c r="O208" t="str">
        <f>VLOOKUP(M208&amp;C208,'Results table'!$C$2:$D$10,2)</f>
        <v>They</v>
      </c>
      <c r="P208">
        <f t="shared" si="34"/>
        <v>0</v>
      </c>
      <c r="Q208">
        <f t="shared" si="35"/>
        <v>2</v>
      </c>
    </row>
    <row r="209" spans="1:17">
      <c r="A209" s="1" t="s">
        <v>4</v>
      </c>
      <c r="B209" t="s">
        <v>5</v>
      </c>
      <c r="C209" t="str">
        <f t="shared" si="27"/>
        <v>Scissors</v>
      </c>
      <c r="D209" t="str">
        <f t="shared" si="28"/>
        <v>Paper</v>
      </c>
      <c r="E209">
        <f t="shared" si="29"/>
        <v>2</v>
      </c>
      <c r="F209" t="str">
        <f>VLOOKUP(D209&amp;C209,'Results table'!$C$2:$D$10,2)</f>
        <v>They</v>
      </c>
      <c r="G209">
        <f t="shared" si="30"/>
        <v>0</v>
      </c>
      <c r="H209">
        <f t="shared" si="31"/>
        <v>2</v>
      </c>
      <c r="L209" t="str">
        <f t="shared" si="32"/>
        <v>draw</v>
      </c>
      <c r="M209" t="str">
        <f>VLOOKUP(C209,'Results table'!$A$14:$D$16,IF(L209="lose",4,IF(L209="draw",3,2)))</f>
        <v>Scissors</v>
      </c>
      <c r="N209">
        <f t="shared" si="33"/>
        <v>3</v>
      </c>
      <c r="O209" t="str">
        <f>VLOOKUP(M209&amp;C209,'Results table'!$C$2:$D$10,2)</f>
        <v>Draw</v>
      </c>
      <c r="P209">
        <f t="shared" si="34"/>
        <v>3</v>
      </c>
      <c r="Q209">
        <f t="shared" si="35"/>
        <v>6</v>
      </c>
    </row>
    <row r="210" spans="1:17">
      <c r="A210" s="1" t="s">
        <v>0</v>
      </c>
      <c r="B210" t="s">
        <v>1</v>
      </c>
      <c r="C210" t="str">
        <f t="shared" si="27"/>
        <v>Rock</v>
      </c>
      <c r="D210" t="str">
        <f t="shared" si="28"/>
        <v>Rock</v>
      </c>
      <c r="E210">
        <f t="shared" si="29"/>
        <v>1</v>
      </c>
      <c r="F210" t="str">
        <f>VLOOKUP(D210&amp;C210,'Results table'!$C$2:$D$10,2)</f>
        <v>Draw</v>
      </c>
      <c r="G210">
        <f t="shared" si="30"/>
        <v>3</v>
      </c>
      <c r="H210">
        <f t="shared" si="31"/>
        <v>4</v>
      </c>
      <c r="L210" t="str">
        <f t="shared" si="32"/>
        <v>lose</v>
      </c>
      <c r="M210" t="str">
        <f>VLOOKUP(C210,'Results table'!$A$14:$D$16,IF(L210="lose",4,IF(L210="draw",3,2)))</f>
        <v>Scissors</v>
      </c>
      <c r="N210">
        <f t="shared" si="33"/>
        <v>3</v>
      </c>
      <c r="O210" t="str">
        <f>VLOOKUP(M210&amp;C210,'Results table'!$C$2:$D$10,2)</f>
        <v>They</v>
      </c>
      <c r="P210">
        <f t="shared" si="34"/>
        <v>0</v>
      </c>
      <c r="Q210">
        <f t="shared" si="35"/>
        <v>3</v>
      </c>
    </row>
    <row r="211" spans="1:17">
      <c r="A211" s="1" t="s">
        <v>4</v>
      </c>
      <c r="B211" t="s">
        <v>5</v>
      </c>
      <c r="C211" t="str">
        <f t="shared" si="27"/>
        <v>Scissors</v>
      </c>
      <c r="D211" t="str">
        <f t="shared" si="28"/>
        <v>Paper</v>
      </c>
      <c r="E211">
        <f t="shared" si="29"/>
        <v>2</v>
      </c>
      <c r="F211" t="str">
        <f>VLOOKUP(D211&amp;C211,'Results table'!$C$2:$D$10,2)</f>
        <v>They</v>
      </c>
      <c r="G211">
        <f t="shared" si="30"/>
        <v>0</v>
      </c>
      <c r="H211">
        <f t="shared" si="31"/>
        <v>2</v>
      </c>
      <c r="L211" t="str">
        <f t="shared" si="32"/>
        <v>draw</v>
      </c>
      <c r="M211" t="str">
        <f>VLOOKUP(C211,'Results table'!$A$14:$D$16,IF(L211="lose",4,IF(L211="draw",3,2)))</f>
        <v>Scissors</v>
      </c>
      <c r="N211">
        <f t="shared" si="33"/>
        <v>3</v>
      </c>
      <c r="O211" t="str">
        <f>VLOOKUP(M211&amp;C211,'Results table'!$C$2:$D$10,2)</f>
        <v>Draw</v>
      </c>
      <c r="P211">
        <f t="shared" si="34"/>
        <v>3</v>
      </c>
      <c r="Q211">
        <f t="shared" si="35"/>
        <v>6</v>
      </c>
    </row>
    <row r="212" spans="1:17">
      <c r="A212" s="1" t="s">
        <v>3</v>
      </c>
      <c r="B212" t="s">
        <v>2</v>
      </c>
      <c r="C212" t="str">
        <f t="shared" si="27"/>
        <v>Paper</v>
      </c>
      <c r="D212" t="str">
        <f t="shared" si="28"/>
        <v>Scissors</v>
      </c>
      <c r="E212">
        <f t="shared" si="29"/>
        <v>3</v>
      </c>
      <c r="F212" t="str">
        <f>VLOOKUP(D212&amp;C212,'Results table'!$C$2:$D$10,2)</f>
        <v>Me</v>
      </c>
      <c r="G212">
        <f t="shared" si="30"/>
        <v>6</v>
      </c>
      <c r="H212">
        <f t="shared" si="31"/>
        <v>9</v>
      </c>
      <c r="L212" t="str">
        <f t="shared" si="32"/>
        <v>win</v>
      </c>
      <c r="M212" t="str">
        <f>VLOOKUP(C212,'Results table'!$A$14:$D$16,IF(L212="lose",4,IF(L212="draw",3,2)))</f>
        <v>Scissors</v>
      </c>
      <c r="N212">
        <f t="shared" si="33"/>
        <v>3</v>
      </c>
      <c r="O212" t="str">
        <f>VLOOKUP(M212&amp;C212,'Results table'!$C$2:$D$10,2)</f>
        <v>Me</v>
      </c>
      <c r="P212">
        <f t="shared" si="34"/>
        <v>6</v>
      </c>
      <c r="Q212">
        <f t="shared" si="35"/>
        <v>9</v>
      </c>
    </row>
    <row r="213" spans="1:17">
      <c r="A213" s="1" t="s">
        <v>4</v>
      </c>
      <c r="B213" t="s">
        <v>5</v>
      </c>
      <c r="C213" t="str">
        <f t="shared" si="27"/>
        <v>Scissors</v>
      </c>
      <c r="D213" t="str">
        <f t="shared" si="28"/>
        <v>Paper</v>
      </c>
      <c r="E213">
        <f t="shared" si="29"/>
        <v>2</v>
      </c>
      <c r="F213" t="str">
        <f>VLOOKUP(D213&amp;C213,'Results table'!$C$2:$D$10,2)</f>
        <v>They</v>
      </c>
      <c r="G213">
        <f t="shared" si="30"/>
        <v>0</v>
      </c>
      <c r="H213">
        <f t="shared" si="31"/>
        <v>2</v>
      </c>
      <c r="L213" t="str">
        <f t="shared" si="32"/>
        <v>draw</v>
      </c>
      <c r="M213" t="str">
        <f>VLOOKUP(C213,'Results table'!$A$14:$D$16,IF(L213="lose",4,IF(L213="draw",3,2)))</f>
        <v>Scissors</v>
      </c>
      <c r="N213">
        <f t="shared" si="33"/>
        <v>3</v>
      </c>
      <c r="O213" t="str">
        <f>VLOOKUP(M213&amp;C213,'Results table'!$C$2:$D$10,2)</f>
        <v>Draw</v>
      </c>
      <c r="P213">
        <f t="shared" si="34"/>
        <v>3</v>
      </c>
      <c r="Q213">
        <f t="shared" si="35"/>
        <v>6</v>
      </c>
    </row>
    <row r="214" spans="1:17">
      <c r="A214" s="1" t="s">
        <v>4</v>
      </c>
      <c r="B214" t="s">
        <v>5</v>
      </c>
      <c r="C214" t="str">
        <f t="shared" si="27"/>
        <v>Scissors</v>
      </c>
      <c r="D214" t="str">
        <f t="shared" si="28"/>
        <v>Paper</v>
      </c>
      <c r="E214">
        <f t="shared" si="29"/>
        <v>2</v>
      </c>
      <c r="F214" t="str">
        <f>VLOOKUP(D214&amp;C214,'Results table'!$C$2:$D$10,2)</f>
        <v>They</v>
      </c>
      <c r="G214">
        <f t="shared" si="30"/>
        <v>0</v>
      </c>
      <c r="H214">
        <f t="shared" si="31"/>
        <v>2</v>
      </c>
      <c r="L214" t="str">
        <f t="shared" si="32"/>
        <v>draw</v>
      </c>
      <c r="M214" t="str">
        <f>VLOOKUP(C214,'Results table'!$A$14:$D$16,IF(L214="lose",4,IF(L214="draw",3,2)))</f>
        <v>Scissors</v>
      </c>
      <c r="N214">
        <f t="shared" si="33"/>
        <v>3</v>
      </c>
      <c r="O214" t="str">
        <f>VLOOKUP(M214&amp;C214,'Results table'!$C$2:$D$10,2)</f>
        <v>Draw</v>
      </c>
      <c r="P214">
        <f t="shared" si="34"/>
        <v>3</v>
      </c>
      <c r="Q214">
        <f t="shared" si="35"/>
        <v>6</v>
      </c>
    </row>
    <row r="215" spans="1:17">
      <c r="A215" s="1" t="s">
        <v>4</v>
      </c>
      <c r="B215" t="s">
        <v>1</v>
      </c>
      <c r="C215" t="str">
        <f t="shared" si="27"/>
        <v>Scissors</v>
      </c>
      <c r="D215" t="str">
        <f t="shared" si="28"/>
        <v>Rock</v>
      </c>
      <c r="E215">
        <f t="shared" si="29"/>
        <v>1</v>
      </c>
      <c r="F215" t="str">
        <f>VLOOKUP(D215&amp;C215,'Results table'!$C$2:$D$10,2)</f>
        <v>Me</v>
      </c>
      <c r="G215">
        <f t="shared" si="30"/>
        <v>6</v>
      </c>
      <c r="H215">
        <f t="shared" si="31"/>
        <v>7</v>
      </c>
      <c r="L215" t="str">
        <f t="shared" si="32"/>
        <v>lose</v>
      </c>
      <c r="M215" t="str">
        <f>VLOOKUP(C215,'Results table'!$A$14:$D$16,IF(L215="lose",4,IF(L215="draw",3,2)))</f>
        <v>Paper</v>
      </c>
      <c r="N215">
        <f t="shared" si="33"/>
        <v>2</v>
      </c>
      <c r="O215" t="str">
        <f>VLOOKUP(M215&amp;C215,'Results table'!$C$2:$D$10,2)</f>
        <v>They</v>
      </c>
      <c r="P215">
        <f t="shared" si="34"/>
        <v>0</v>
      </c>
      <c r="Q215">
        <f t="shared" si="35"/>
        <v>2</v>
      </c>
    </row>
    <row r="216" spans="1:17">
      <c r="A216" s="1" t="s">
        <v>3</v>
      </c>
      <c r="B216" t="s">
        <v>1</v>
      </c>
      <c r="C216" t="str">
        <f t="shared" si="27"/>
        <v>Paper</v>
      </c>
      <c r="D216" t="str">
        <f t="shared" si="28"/>
        <v>Rock</v>
      </c>
      <c r="E216">
        <f t="shared" si="29"/>
        <v>1</v>
      </c>
      <c r="F216" t="str">
        <f>VLOOKUP(D216&amp;C216,'Results table'!$C$2:$D$10,2)</f>
        <v>They</v>
      </c>
      <c r="G216">
        <f t="shared" si="30"/>
        <v>0</v>
      </c>
      <c r="H216">
        <f t="shared" si="31"/>
        <v>1</v>
      </c>
      <c r="L216" t="str">
        <f t="shared" si="32"/>
        <v>lose</v>
      </c>
      <c r="M216" t="str">
        <f>VLOOKUP(C216,'Results table'!$A$14:$D$16,IF(L216="lose",4,IF(L216="draw",3,2)))</f>
        <v>Rock</v>
      </c>
      <c r="N216">
        <f t="shared" si="33"/>
        <v>1</v>
      </c>
      <c r="O216" t="str">
        <f>VLOOKUP(M216&amp;C216,'Results table'!$C$2:$D$10,2)</f>
        <v>They</v>
      </c>
      <c r="P216">
        <f t="shared" si="34"/>
        <v>0</v>
      </c>
      <c r="Q216">
        <f t="shared" si="35"/>
        <v>1</v>
      </c>
    </row>
    <row r="217" spans="1:17">
      <c r="A217" s="1" t="s">
        <v>4</v>
      </c>
      <c r="B217" t="s">
        <v>1</v>
      </c>
      <c r="C217" t="str">
        <f t="shared" si="27"/>
        <v>Scissors</v>
      </c>
      <c r="D217" t="str">
        <f t="shared" si="28"/>
        <v>Rock</v>
      </c>
      <c r="E217">
        <f t="shared" si="29"/>
        <v>1</v>
      </c>
      <c r="F217" t="str">
        <f>VLOOKUP(D217&amp;C217,'Results table'!$C$2:$D$10,2)</f>
        <v>Me</v>
      </c>
      <c r="G217">
        <f t="shared" si="30"/>
        <v>6</v>
      </c>
      <c r="H217">
        <f t="shared" si="31"/>
        <v>7</v>
      </c>
      <c r="L217" t="str">
        <f t="shared" si="32"/>
        <v>lose</v>
      </c>
      <c r="M217" t="str">
        <f>VLOOKUP(C217,'Results table'!$A$14:$D$16,IF(L217="lose",4,IF(L217="draw",3,2)))</f>
        <v>Paper</v>
      </c>
      <c r="N217">
        <f t="shared" si="33"/>
        <v>2</v>
      </c>
      <c r="O217" t="str">
        <f>VLOOKUP(M217&amp;C217,'Results table'!$C$2:$D$10,2)</f>
        <v>They</v>
      </c>
      <c r="P217">
        <f t="shared" si="34"/>
        <v>0</v>
      </c>
      <c r="Q217">
        <f t="shared" si="35"/>
        <v>2</v>
      </c>
    </row>
    <row r="218" spans="1:17">
      <c r="A218" s="1" t="s">
        <v>4</v>
      </c>
      <c r="B218" t="s">
        <v>5</v>
      </c>
      <c r="C218" t="str">
        <f t="shared" si="27"/>
        <v>Scissors</v>
      </c>
      <c r="D218" t="str">
        <f t="shared" si="28"/>
        <v>Paper</v>
      </c>
      <c r="E218">
        <f t="shared" si="29"/>
        <v>2</v>
      </c>
      <c r="F218" t="str">
        <f>VLOOKUP(D218&amp;C218,'Results table'!$C$2:$D$10,2)</f>
        <v>They</v>
      </c>
      <c r="G218">
        <f t="shared" si="30"/>
        <v>0</v>
      </c>
      <c r="H218">
        <f t="shared" si="31"/>
        <v>2</v>
      </c>
      <c r="L218" t="str">
        <f t="shared" si="32"/>
        <v>draw</v>
      </c>
      <c r="M218" t="str">
        <f>VLOOKUP(C218,'Results table'!$A$14:$D$16,IF(L218="lose",4,IF(L218="draw",3,2)))</f>
        <v>Scissors</v>
      </c>
      <c r="N218">
        <f t="shared" si="33"/>
        <v>3</v>
      </c>
      <c r="O218" t="str">
        <f>VLOOKUP(M218&amp;C218,'Results table'!$C$2:$D$10,2)</f>
        <v>Draw</v>
      </c>
      <c r="P218">
        <f t="shared" si="34"/>
        <v>3</v>
      </c>
      <c r="Q218">
        <f t="shared" si="35"/>
        <v>6</v>
      </c>
    </row>
    <row r="219" spans="1:17">
      <c r="A219" s="1" t="s">
        <v>3</v>
      </c>
      <c r="B219" t="s">
        <v>2</v>
      </c>
      <c r="C219" t="str">
        <f t="shared" si="27"/>
        <v>Paper</v>
      </c>
      <c r="D219" t="str">
        <f t="shared" si="28"/>
        <v>Scissors</v>
      </c>
      <c r="E219">
        <f t="shared" si="29"/>
        <v>3</v>
      </c>
      <c r="F219" t="str">
        <f>VLOOKUP(D219&amp;C219,'Results table'!$C$2:$D$10,2)</f>
        <v>Me</v>
      </c>
      <c r="G219">
        <f t="shared" si="30"/>
        <v>6</v>
      </c>
      <c r="H219">
        <f t="shared" si="31"/>
        <v>9</v>
      </c>
      <c r="L219" t="str">
        <f t="shared" si="32"/>
        <v>win</v>
      </c>
      <c r="M219" t="str">
        <f>VLOOKUP(C219,'Results table'!$A$14:$D$16,IF(L219="lose",4,IF(L219="draw",3,2)))</f>
        <v>Scissors</v>
      </c>
      <c r="N219">
        <f t="shared" si="33"/>
        <v>3</v>
      </c>
      <c r="O219" t="str">
        <f>VLOOKUP(M219&amp;C219,'Results table'!$C$2:$D$10,2)</f>
        <v>Me</v>
      </c>
      <c r="P219">
        <f t="shared" si="34"/>
        <v>6</v>
      </c>
      <c r="Q219">
        <f t="shared" si="35"/>
        <v>9</v>
      </c>
    </row>
    <row r="220" spans="1:17">
      <c r="A220" s="1" t="s">
        <v>4</v>
      </c>
      <c r="B220" t="s">
        <v>2</v>
      </c>
      <c r="C220" t="str">
        <f t="shared" si="27"/>
        <v>Scissors</v>
      </c>
      <c r="D220" t="str">
        <f t="shared" si="28"/>
        <v>Scissors</v>
      </c>
      <c r="E220">
        <f t="shared" si="29"/>
        <v>3</v>
      </c>
      <c r="F220" t="str">
        <f>VLOOKUP(D220&amp;C220,'Results table'!$C$2:$D$10,2)</f>
        <v>Draw</v>
      </c>
      <c r="G220">
        <f t="shared" si="30"/>
        <v>3</v>
      </c>
      <c r="H220">
        <f t="shared" si="31"/>
        <v>6</v>
      </c>
      <c r="L220" t="str">
        <f t="shared" si="32"/>
        <v>win</v>
      </c>
      <c r="M220" t="str">
        <f>VLOOKUP(C220,'Results table'!$A$14:$D$16,IF(L220="lose",4,IF(L220="draw",3,2)))</f>
        <v>Rock</v>
      </c>
      <c r="N220">
        <f t="shared" si="33"/>
        <v>1</v>
      </c>
      <c r="O220" t="str">
        <f>VLOOKUP(M220&amp;C220,'Results table'!$C$2:$D$10,2)</f>
        <v>Me</v>
      </c>
      <c r="P220">
        <f t="shared" si="34"/>
        <v>6</v>
      </c>
      <c r="Q220">
        <f t="shared" si="35"/>
        <v>7</v>
      </c>
    </row>
    <row r="221" spans="1:17">
      <c r="A221" s="1" t="s">
        <v>4</v>
      </c>
      <c r="B221" t="s">
        <v>5</v>
      </c>
      <c r="C221" t="str">
        <f t="shared" si="27"/>
        <v>Scissors</v>
      </c>
      <c r="D221" t="str">
        <f t="shared" si="28"/>
        <v>Paper</v>
      </c>
      <c r="E221">
        <f t="shared" si="29"/>
        <v>2</v>
      </c>
      <c r="F221" t="str">
        <f>VLOOKUP(D221&amp;C221,'Results table'!$C$2:$D$10,2)</f>
        <v>They</v>
      </c>
      <c r="G221">
        <f t="shared" si="30"/>
        <v>0</v>
      </c>
      <c r="H221">
        <f t="shared" si="31"/>
        <v>2</v>
      </c>
      <c r="L221" t="str">
        <f t="shared" si="32"/>
        <v>draw</v>
      </c>
      <c r="M221" t="str">
        <f>VLOOKUP(C221,'Results table'!$A$14:$D$16,IF(L221="lose",4,IF(L221="draw",3,2)))</f>
        <v>Scissors</v>
      </c>
      <c r="N221">
        <f t="shared" si="33"/>
        <v>3</v>
      </c>
      <c r="O221" t="str">
        <f>VLOOKUP(M221&amp;C221,'Results table'!$C$2:$D$10,2)</f>
        <v>Draw</v>
      </c>
      <c r="P221">
        <f t="shared" si="34"/>
        <v>3</v>
      </c>
      <c r="Q221">
        <f t="shared" si="35"/>
        <v>6</v>
      </c>
    </row>
    <row r="222" spans="1:17">
      <c r="A222" s="1" t="s">
        <v>0</v>
      </c>
      <c r="B222" t="s">
        <v>1</v>
      </c>
      <c r="C222" t="str">
        <f t="shared" si="27"/>
        <v>Rock</v>
      </c>
      <c r="D222" t="str">
        <f t="shared" si="28"/>
        <v>Rock</v>
      </c>
      <c r="E222">
        <f t="shared" si="29"/>
        <v>1</v>
      </c>
      <c r="F222" t="str">
        <f>VLOOKUP(D222&amp;C222,'Results table'!$C$2:$D$10,2)</f>
        <v>Draw</v>
      </c>
      <c r="G222">
        <f t="shared" si="30"/>
        <v>3</v>
      </c>
      <c r="H222">
        <f t="shared" si="31"/>
        <v>4</v>
      </c>
      <c r="L222" t="str">
        <f t="shared" si="32"/>
        <v>lose</v>
      </c>
      <c r="M222" t="str">
        <f>VLOOKUP(C222,'Results table'!$A$14:$D$16,IF(L222="lose",4,IF(L222="draw",3,2)))</f>
        <v>Scissors</v>
      </c>
      <c r="N222">
        <f t="shared" si="33"/>
        <v>3</v>
      </c>
      <c r="O222" t="str">
        <f>VLOOKUP(M222&amp;C222,'Results table'!$C$2:$D$10,2)</f>
        <v>They</v>
      </c>
      <c r="P222">
        <f t="shared" si="34"/>
        <v>0</v>
      </c>
      <c r="Q222">
        <f t="shared" si="35"/>
        <v>3</v>
      </c>
    </row>
    <row r="223" spans="1:17">
      <c r="A223" s="1" t="s">
        <v>0</v>
      </c>
      <c r="B223" t="s">
        <v>2</v>
      </c>
      <c r="C223" t="str">
        <f t="shared" si="27"/>
        <v>Rock</v>
      </c>
      <c r="D223" t="str">
        <f t="shared" si="28"/>
        <v>Scissors</v>
      </c>
      <c r="E223">
        <f t="shared" si="29"/>
        <v>3</v>
      </c>
      <c r="F223" t="str">
        <f>VLOOKUP(D223&amp;C223,'Results table'!$C$2:$D$10,2)</f>
        <v>They</v>
      </c>
      <c r="G223">
        <f t="shared" si="30"/>
        <v>0</v>
      </c>
      <c r="H223">
        <f t="shared" si="31"/>
        <v>3</v>
      </c>
      <c r="L223" t="str">
        <f t="shared" si="32"/>
        <v>win</v>
      </c>
      <c r="M223" t="str">
        <f>VLOOKUP(C223,'Results table'!$A$14:$D$16,IF(L223="lose",4,IF(L223="draw",3,2)))</f>
        <v>Paper</v>
      </c>
      <c r="N223">
        <f t="shared" si="33"/>
        <v>2</v>
      </c>
      <c r="O223" t="str">
        <f>VLOOKUP(M223&amp;C223,'Results table'!$C$2:$D$10,2)</f>
        <v>Me</v>
      </c>
      <c r="P223">
        <f t="shared" si="34"/>
        <v>6</v>
      </c>
      <c r="Q223">
        <f t="shared" si="35"/>
        <v>8</v>
      </c>
    </row>
    <row r="224" spans="1:17">
      <c r="A224" s="1" t="s">
        <v>4</v>
      </c>
      <c r="B224" t="s">
        <v>5</v>
      </c>
      <c r="C224" t="str">
        <f t="shared" si="27"/>
        <v>Scissors</v>
      </c>
      <c r="D224" t="str">
        <f t="shared" si="28"/>
        <v>Paper</v>
      </c>
      <c r="E224">
        <f t="shared" si="29"/>
        <v>2</v>
      </c>
      <c r="F224" t="str">
        <f>VLOOKUP(D224&amp;C224,'Results table'!$C$2:$D$10,2)</f>
        <v>They</v>
      </c>
      <c r="G224">
        <f t="shared" si="30"/>
        <v>0</v>
      </c>
      <c r="H224">
        <f t="shared" si="31"/>
        <v>2</v>
      </c>
      <c r="L224" t="str">
        <f t="shared" si="32"/>
        <v>draw</v>
      </c>
      <c r="M224" t="str">
        <f>VLOOKUP(C224,'Results table'!$A$14:$D$16,IF(L224="lose",4,IF(L224="draw",3,2)))</f>
        <v>Scissors</v>
      </c>
      <c r="N224">
        <f t="shared" si="33"/>
        <v>3</v>
      </c>
      <c r="O224" t="str">
        <f>VLOOKUP(M224&amp;C224,'Results table'!$C$2:$D$10,2)</f>
        <v>Draw</v>
      </c>
      <c r="P224">
        <f t="shared" si="34"/>
        <v>3</v>
      </c>
      <c r="Q224">
        <f t="shared" si="35"/>
        <v>6</v>
      </c>
    </row>
    <row r="225" spans="1:17">
      <c r="A225" s="1" t="s">
        <v>0</v>
      </c>
      <c r="B225" t="s">
        <v>2</v>
      </c>
      <c r="C225" t="str">
        <f t="shared" si="27"/>
        <v>Rock</v>
      </c>
      <c r="D225" t="str">
        <f t="shared" si="28"/>
        <v>Scissors</v>
      </c>
      <c r="E225">
        <f t="shared" si="29"/>
        <v>3</v>
      </c>
      <c r="F225" t="str">
        <f>VLOOKUP(D225&amp;C225,'Results table'!$C$2:$D$10,2)</f>
        <v>They</v>
      </c>
      <c r="G225">
        <f t="shared" si="30"/>
        <v>0</v>
      </c>
      <c r="H225">
        <f t="shared" si="31"/>
        <v>3</v>
      </c>
      <c r="L225" t="str">
        <f t="shared" si="32"/>
        <v>win</v>
      </c>
      <c r="M225" t="str">
        <f>VLOOKUP(C225,'Results table'!$A$14:$D$16,IF(L225="lose",4,IF(L225="draw",3,2)))</f>
        <v>Paper</v>
      </c>
      <c r="N225">
        <f t="shared" si="33"/>
        <v>2</v>
      </c>
      <c r="O225" t="str">
        <f>VLOOKUP(M225&amp;C225,'Results table'!$C$2:$D$10,2)</f>
        <v>Me</v>
      </c>
      <c r="P225">
        <f t="shared" si="34"/>
        <v>6</v>
      </c>
      <c r="Q225">
        <f t="shared" si="35"/>
        <v>8</v>
      </c>
    </row>
    <row r="226" spans="1:17">
      <c r="A226" s="1" t="s">
        <v>3</v>
      </c>
      <c r="B226" t="s">
        <v>1</v>
      </c>
      <c r="C226" t="str">
        <f t="shared" si="27"/>
        <v>Paper</v>
      </c>
      <c r="D226" t="str">
        <f t="shared" si="28"/>
        <v>Rock</v>
      </c>
      <c r="E226">
        <f t="shared" si="29"/>
        <v>1</v>
      </c>
      <c r="F226" t="str">
        <f>VLOOKUP(D226&amp;C226,'Results table'!$C$2:$D$10,2)</f>
        <v>They</v>
      </c>
      <c r="G226">
        <f t="shared" si="30"/>
        <v>0</v>
      </c>
      <c r="H226">
        <f t="shared" si="31"/>
        <v>1</v>
      </c>
      <c r="L226" t="str">
        <f t="shared" si="32"/>
        <v>lose</v>
      </c>
      <c r="M226" t="str">
        <f>VLOOKUP(C226,'Results table'!$A$14:$D$16,IF(L226="lose",4,IF(L226="draw",3,2)))</f>
        <v>Rock</v>
      </c>
      <c r="N226">
        <f t="shared" si="33"/>
        <v>1</v>
      </c>
      <c r="O226" t="str">
        <f>VLOOKUP(M226&amp;C226,'Results table'!$C$2:$D$10,2)</f>
        <v>They</v>
      </c>
      <c r="P226">
        <f t="shared" si="34"/>
        <v>0</v>
      </c>
      <c r="Q226">
        <f t="shared" si="35"/>
        <v>1</v>
      </c>
    </row>
    <row r="227" spans="1:17">
      <c r="A227" s="1" t="s">
        <v>4</v>
      </c>
      <c r="B227" t="s">
        <v>1</v>
      </c>
      <c r="C227" t="str">
        <f t="shared" si="27"/>
        <v>Scissors</v>
      </c>
      <c r="D227" t="str">
        <f t="shared" si="28"/>
        <v>Rock</v>
      </c>
      <c r="E227">
        <f t="shared" si="29"/>
        <v>1</v>
      </c>
      <c r="F227" t="str">
        <f>VLOOKUP(D227&amp;C227,'Results table'!$C$2:$D$10,2)</f>
        <v>Me</v>
      </c>
      <c r="G227">
        <f t="shared" si="30"/>
        <v>6</v>
      </c>
      <c r="H227">
        <f t="shared" si="31"/>
        <v>7</v>
      </c>
      <c r="L227" t="str">
        <f t="shared" si="32"/>
        <v>lose</v>
      </c>
      <c r="M227" t="str">
        <f>VLOOKUP(C227,'Results table'!$A$14:$D$16,IF(L227="lose",4,IF(L227="draw",3,2)))</f>
        <v>Paper</v>
      </c>
      <c r="N227">
        <f t="shared" si="33"/>
        <v>2</v>
      </c>
      <c r="O227" t="str">
        <f>VLOOKUP(M227&amp;C227,'Results table'!$C$2:$D$10,2)</f>
        <v>They</v>
      </c>
      <c r="P227">
        <f t="shared" si="34"/>
        <v>0</v>
      </c>
      <c r="Q227">
        <f t="shared" si="35"/>
        <v>2</v>
      </c>
    </row>
    <row r="228" spans="1:17">
      <c r="A228" s="1" t="s">
        <v>4</v>
      </c>
      <c r="B228" t="s">
        <v>5</v>
      </c>
      <c r="C228" t="str">
        <f t="shared" si="27"/>
        <v>Scissors</v>
      </c>
      <c r="D228" t="str">
        <f t="shared" si="28"/>
        <v>Paper</v>
      </c>
      <c r="E228">
        <f t="shared" si="29"/>
        <v>2</v>
      </c>
      <c r="F228" t="str">
        <f>VLOOKUP(D228&amp;C228,'Results table'!$C$2:$D$10,2)</f>
        <v>They</v>
      </c>
      <c r="G228">
        <f t="shared" si="30"/>
        <v>0</v>
      </c>
      <c r="H228">
        <f t="shared" si="31"/>
        <v>2</v>
      </c>
      <c r="L228" t="str">
        <f t="shared" si="32"/>
        <v>draw</v>
      </c>
      <c r="M228" t="str">
        <f>VLOOKUP(C228,'Results table'!$A$14:$D$16,IF(L228="lose",4,IF(L228="draw",3,2)))</f>
        <v>Scissors</v>
      </c>
      <c r="N228">
        <f t="shared" si="33"/>
        <v>3</v>
      </c>
      <c r="O228" t="str">
        <f>VLOOKUP(M228&amp;C228,'Results table'!$C$2:$D$10,2)</f>
        <v>Draw</v>
      </c>
      <c r="P228">
        <f t="shared" si="34"/>
        <v>3</v>
      </c>
      <c r="Q228">
        <f t="shared" si="35"/>
        <v>6</v>
      </c>
    </row>
    <row r="229" spans="1:17">
      <c r="A229" s="1" t="s">
        <v>0</v>
      </c>
      <c r="B229" t="s">
        <v>2</v>
      </c>
      <c r="C229" t="str">
        <f t="shared" si="27"/>
        <v>Rock</v>
      </c>
      <c r="D229" t="str">
        <f t="shared" si="28"/>
        <v>Scissors</v>
      </c>
      <c r="E229">
        <f t="shared" si="29"/>
        <v>3</v>
      </c>
      <c r="F229" t="str">
        <f>VLOOKUP(D229&amp;C229,'Results table'!$C$2:$D$10,2)</f>
        <v>They</v>
      </c>
      <c r="G229">
        <f t="shared" si="30"/>
        <v>0</v>
      </c>
      <c r="H229">
        <f t="shared" si="31"/>
        <v>3</v>
      </c>
      <c r="L229" t="str">
        <f t="shared" si="32"/>
        <v>win</v>
      </c>
      <c r="M229" t="str">
        <f>VLOOKUP(C229,'Results table'!$A$14:$D$16,IF(L229="lose",4,IF(L229="draw",3,2)))</f>
        <v>Paper</v>
      </c>
      <c r="N229">
        <f t="shared" si="33"/>
        <v>2</v>
      </c>
      <c r="O229" t="str">
        <f>VLOOKUP(M229&amp;C229,'Results table'!$C$2:$D$10,2)</f>
        <v>Me</v>
      </c>
      <c r="P229">
        <f t="shared" si="34"/>
        <v>6</v>
      </c>
      <c r="Q229">
        <f t="shared" si="35"/>
        <v>8</v>
      </c>
    </row>
    <row r="230" spans="1:17">
      <c r="A230" s="1" t="s">
        <v>4</v>
      </c>
      <c r="B230" t="s">
        <v>5</v>
      </c>
      <c r="C230" t="str">
        <f t="shared" si="27"/>
        <v>Scissors</v>
      </c>
      <c r="D230" t="str">
        <f t="shared" si="28"/>
        <v>Paper</v>
      </c>
      <c r="E230">
        <f t="shared" si="29"/>
        <v>2</v>
      </c>
      <c r="F230" t="str">
        <f>VLOOKUP(D230&amp;C230,'Results table'!$C$2:$D$10,2)</f>
        <v>They</v>
      </c>
      <c r="G230">
        <f t="shared" si="30"/>
        <v>0</v>
      </c>
      <c r="H230">
        <f t="shared" si="31"/>
        <v>2</v>
      </c>
      <c r="L230" t="str">
        <f t="shared" si="32"/>
        <v>draw</v>
      </c>
      <c r="M230" t="str">
        <f>VLOOKUP(C230,'Results table'!$A$14:$D$16,IF(L230="lose",4,IF(L230="draw",3,2)))</f>
        <v>Scissors</v>
      </c>
      <c r="N230">
        <f t="shared" si="33"/>
        <v>3</v>
      </c>
      <c r="O230" t="str">
        <f>VLOOKUP(M230&amp;C230,'Results table'!$C$2:$D$10,2)</f>
        <v>Draw</v>
      </c>
      <c r="P230">
        <f t="shared" si="34"/>
        <v>3</v>
      </c>
      <c r="Q230">
        <f t="shared" si="35"/>
        <v>6</v>
      </c>
    </row>
    <row r="231" spans="1:17">
      <c r="A231" s="1" t="s">
        <v>4</v>
      </c>
      <c r="B231" t="s">
        <v>1</v>
      </c>
      <c r="C231" t="str">
        <f t="shared" si="27"/>
        <v>Scissors</v>
      </c>
      <c r="D231" t="str">
        <f t="shared" si="28"/>
        <v>Rock</v>
      </c>
      <c r="E231">
        <f t="shared" si="29"/>
        <v>1</v>
      </c>
      <c r="F231" t="str">
        <f>VLOOKUP(D231&amp;C231,'Results table'!$C$2:$D$10,2)</f>
        <v>Me</v>
      </c>
      <c r="G231">
        <f t="shared" si="30"/>
        <v>6</v>
      </c>
      <c r="H231">
        <f t="shared" si="31"/>
        <v>7</v>
      </c>
      <c r="L231" t="str">
        <f t="shared" si="32"/>
        <v>lose</v>
      </c>
      <c r="M231" t="str">
        <f>VLOOKUP(C231,'Results table'!$A$14:$D$16,IF(L231="lose",4,IF(L231="draw",3,2)))</f>
        <v>Paper</v>
      </c>
      <c r="N231">
        <f t="shared" si="33"/>
        <v>2</v>
      </c>
      <c r="O231" t="str">
        <f>VLOOKUP(M231&amp;C231,'Results table'!$C$2:$D$10,2)</f>
        <v>They</v>
      </c>
      <c r="P231">
        <f t="shared" si="34"/>
        <v>0</v>
      </c>
      <c r="Q231">
        <f t="shared" si="35"/>
        <v>2</v>
      </c>
    </row>
    <row r="232" spans="1:17">
      <c r="A232" s="1" t="s">
        <v>0</v>
      </c>
      <c r="B232" t="s">
        <v>1</v>
      </c>
      <c r="C232" t="str">
        <f t="shared" si="27"/>
        <v>Rock</v>
      </c>
      <c r="D232" t="str">
        <f t="shared" si="28"/>
        <v>Rock</v>
      </c>
      <c r="E232">
        <f t="shared" si="29"/>
        <v>1</v>
      </c>
      <c r="F232" t="str">
        <f>VLOOKUP(D232&amp;C232,'Results table'!$C$2:$D$10,2)</f>
        <v>Draw</v>
      </c>
      <c r="G232">
        <f t="shared" si="30"/>
        <v>3</v>
      </c>
      <c r="H232">
        <f t="shared" si="31"/>
        <v>4</v>
      </c>
      <c r="L232" t="str">
        <f t="shared" si="32"/>
        <v>lose</v>
      </c>
      <c r="M232" t="str">
        <f>VLOOKUP(C232,'Results table'!$A$14:$D$16,IF(L232="lose",4,IF(L232="draw",3,2)))</f>
        <v>Scissors</v>
      </c>
      <c r="N232">
        <f t="shared" si="33"/>
        <v>3</v>
      </c>
      <c r="O232" t="str">
        <f>VLOOKUP(M232&amp;C232,'Results table'!$C$2:$D$10,2)</f>
        <v>They</v>
      </c>
      <c r="P232">
        <f t="shared" si="34"/>
        <v>0</v>
      </c>
      <c r="Q232">
        <f t="shared" si="35"/>
        <v>3</v>
      </c>
    </row>
    <row r="233" spans="1:17">
      <c r="A233" s="1" t="s">
        <v>0</v>
      </c>
      <c r="B233" t="s">
        <v>1</v>
      </c>
      <c r="C233" t="str">
        <f t="shared" si="27"/>
        <v>Rock</v>
      </c>
      <c r="D233" t="str">
        <f t="shared" si="28"/>
        <v>Rock</v>
      </c>
      <c r="E233">
        <f t="shared" si="29"/>
        <v>1</v>
      </c>
      <c r="F233" t="str">
        <f>VLOOKUP(D233&amp;C233,'Results table'!$C$2:$D$10,2)</f>
        <v>Draw</v>
      </c>
      <c r="G233">
        <f t="shared" si="30"/>
        <v>3</v>
      </c>
      <c r="H233">
        <f t="shared" si="31"/>
        <v>4</v>
      </c>
      <c r="L233" t="str">
        <f t="shared" si="32"/>
        <v>lose</v>
      </c>
      <c r="M233" t="str">
        <f>VLOOKUP(C233,'Results table'!$A$14:$D$16,IF(L233="lose",4,IF(L233="draw",3,2)))</f>
        <v>Scissors</v>
      </c>
      <c r="N233">
        <f t="shared" si="33"/>
        <v>3</v>
      </c>
      <c r="O233" t="str">
        <f>VLOOKUP(M233&amp;C233,'Results table'!$C$2:$D$10,2)</f>
        <v>They</v>
      </c>
      <c r="P233">
        <f t="shared" si="34"/>
        <v>0</v>
      </c>
      <c r="Q233">
        <f t="shared" si="35"/>
        <v>3</v>
      </c>
    </row>
    <row r="234" spans="1:17">
      <c r="A234" s="1" t="s">
        <v>0</v>
      </c>
      <c r="B234" t="s">
        <v>1</v>
      </c>
      <c r="C234" t="str">
        <f t="shared" si="27"/>
        <v>Rock</v>
      </c>
      <c r="D234" t="str">
        <f t="shared" si="28"/>
        <v>Rock</v>
      </c>
      <c r="E234">
        <f t="shared" si="29"/>
        <v>1</v>
      </c>
      <c r="F234" t="str">
        <f>VLOOKUP(D234&amp;C234,'Results table'!$C$2:$D$10,2)</f>
        <v>Draw</v>
      </c>
      <c r="G234">
        <f t="shared" si="30"/>
        <v>3</v>
      </c>
      <c r="H234">
        <f t="shared" si="31"/>
        <v>4</v>
      </c>
      <c r="L234" t="str">
        <f t="shared" si="32"/>
        <v>lose</v>
      </c>
      <c r="M234" t="str">
        <f>VLOOKUP(C234,'Results table'!$A$14:$D$16,IF(L234="lose",4,IF(L234="draw",3,2)))</f>
        <v>Scissors</v>
      </c>
      <c r="N234">
        <f t="shared" si="33"/>
        <v>3</v>
      </c>
      <c r="O234" t="str">
        <f>VLOOKUP(M234&amp;C234,'Results table'!$C$2:$D$10,2)</f>
        <v>They</v>
      </c>
      <c r="P234">
        <f t="shared" si="34"/>
        <v>0</v>
      </c>
      <c r="Q234">
        <f t="shared" si="35"/>
        <v>3</v>
      </c>
    </row>
    <row r="235" spans="1:17">
      <c r="A235" s="1" t="s">
        <v>3</v>
      </c>
      <c r="B235" t="s">
        <v>5</v>
      </c>
      <c r="C235" t="str">
        <f t="shared" si="27"/>
        <v>Paper</v>
      </c>
      <c r="D235" t="str">
        <f t="shared" si="28"/>
        <v>Paper</v>
      </c>
      <c r="E235">
        <f t="shared" si="29"/>
        <v>2</v>
      </c>
      <c r="F235" t="str">
        <f>VLOOKUP(D235&amp;C235,'Results table'!$C$2:$D$10,2)</f>
        <v>Draw</v>
      </c>
      <c r="G235">
        <f t="shared" si="30"/>
        <v>3</v>
      </c>
      <c r="H235">
        <f t="shared" si="31"/>
        <v>5</v>
      </c>
      <c r="L235" t="str">
        <f t="shared" si="32"/>
        <v>draw</v>
      </c>
      <c r="M235" t="str">
        <f>VLOOKUP(C235,'Results table'!$A$14:$D$16,IF(L235="lose",4,IF(L235="draw",3,2)))</f>
        <v>Paper</v>
      </c>
      <c r="N235">
        <f t="shared" si="33"/>
        <v>2</v>
      </c>
      <c r="O235" t="str">
        <f>VLOOKUP(M235&amp;C235,'Results table'!$C$2:$D$10,2)</f>
        <v>Draw</v>
      </c>
      <c r="P235">
        <f t="shared" si="34"/>
        <v>3</v>
      </c>
      <c r="Q235">
        <f t="shared" si="35"/>
        <v>5</v>
      </c>
    </row>
    <row r="236" spans="1:17">
      <c r="A236" s="1" t="s">
        <v>0</v>
      </c>
      <c r="B236" t="s">
        <v>1</v>
      </c>
      <c r="C236" t="str">
        <f t="shared" si="27"/>
        <v>Rock</v>
      </c>
      <c r="D236" t="str">
        <f t="shared" si="28"/>
        <v>Rock</v>
      </c>
      <c r="E236">
        <f t="shared" si="29"/>
        <v>1</v>
      </c>
      <c r="F236" t="str">
        <f>VLOOKUP(D236&amp;C236,'Results table'!$C$2:$D$10,2)</f>
        <v>Draw</v>
      </c>
      <c r="G236">
        <f t="shared" si="30"/>
        <v>3</v>
      </c>
      <c r="H236">
        <f t="shared" si="31"/>
        <v>4</v>
      </c>
      <c r="L236" t="str">
        <f t="shared" si="32"/>
        <v>lose</v>
      </c>
      <c r="M236" t="str">
        <f>VLOOKUP(C236,'Results table'!$A$14:$D$16,IF(L236="lose",4,IF(L236="draw",3,2)))</f>
        <v>Scissors</v>
      </c>
      <c r="N236">
        <f t="shared" si="33"/>
        <v>3</v>
      </c>
      <c r="O236" t="str">
        <f>VLOOKUP(M236&amp;C236,'Results table'!$C$2:$D$10,2)</f>
        <v>They</v>
      </c>
      <c r="P236">
        <f t="shared" si="34"/>
        <v>0</v>
      </c>
      <c r="Q236">
        <f t="shared" si="35"/>
        <v>3</v>
      </c>
    </row>
    <row r="237" spans="1:17">
      <c r="A237" s="1" t="s">
        <v>0</v>
      </c>
      <c r="B237" t="s">
        <v>1</v>
      </c>
      <c r="C237" t="str">
        <f t="shared" si="27"/>
        <v>Rock</v>
      </c>
      <c r="D237" t="str">
        <f t="shared" si="28"/>
        <v>Rock</v>
      </c>
      <c r="E237">
        <f t="shared" si="29"/>
        <v>1</v>
      </c>
      <c r="F237" t="str">
        <f>VLOOKUP(D237&amp;C237,'Results table'!$C$2:$D$10,2)</f>
        <v>Draw</v>
      </c>
      <c r="G237">
        <f t="shared" si="30"/>
        <v>3</v>
      </c>
      <c r="H237">
        <f t="shared" si="31"/>
        <v>4</v>
      </c>
      <c r="L237" t="str">
        <f t="shared" si="32"/>
        <v>lose</v>
      </c>
      <c r="M237" t="str">
        <f>VLOOKUP(C237,'Results table'!$A$14:$D$16,IF(L237="lose",4,IF(L237="draw",3,2)))</f>
        <v>Scissors</v>
      </c>
      <c r="N237">
        <f t="shared" si="33"/>
        <v>3</v>
      </c>
      <c r="O237" t="str">
        <f>VLOOKUP(M237&amp;C237,'Results table'!$C$2:$D$10,2)</f>
        <v>They</v>
      </c>
      <c r="P237">
        <f t="shared" si="34"/>
        <v>0</v>
      </c>
      <c r="Q237">
        <f t="shared" si="35"/>
        <v>3</v>
      </c>
    </row>
    <row r="238" spans="1:17">
      <c r="A238" s="1" t="s">
        <v>3</v>
      </c>
      <c r="B238" t="s">
        <v>5</v>
      </c>
      <c r="C238" t="str">
        <f t="shared" si="27"/>
        <v>Paper</v>
      </c>
      <c r="D238" t="str">
        <f t="shared" si="28"/>
        <v>Paper</v>
      </c>
      <c r="E238">
        <f t="shared" si="29"/>
        <v>2</v>
      </c>
      <c r="F238" t="str">
        <f>VLOOKUP(D238&amp;C238,'Results table'!$C$2:$D$10,2)</f>
        <v>Draw</v>
      </c>
      <c r="G238">
        <f t="shared" si="30"/>
        <v>3</v>
      </c>
      <c r="H238">
        <f t="shared" si="31"/>
        <v>5</v>
      </c>
      <c r="L238" t="str">
        <f t="shared" si="32"/>
        <v>draw</v>
      </c>
      <c r="M238" t="str">
        <f>VLOOKUP(C238,'Results table'!$A$14:$D$16,IF(L238="lose",4,IF(L238="draw",3,2)))</f>
        <v>Paper</v>
      </c>
      <c r="N238">
        <f t="shared" si="33"/>
        <v>2</v>
      </c>
      <c r="O238" t="str">
        <f>VLOOKUP(M238&amp;C238,'Results table'!$C$2:$D$10,2)</f>
        <v>Draw</v>
      </c>
      <c r="P238">
        <f t="shared" si="34"/>
        <v>3</v>
      </c>
      <c r="Q238">
        <f t="shared" si="35"/>
        <v>5</v>
      </c>
    </row>
    <row r="239" spans="1:17">
      <c r="A239" s="1" t="s">
        <v>3</v>
      </c>
      <c r="B239" t="s">
        <v>2</v>
      </c>
      <c r="C239" t="str">
        <f t="shared" si="27"/>
        <v>Paper</v>
      </c>
      <c r="D239" t="str">
        <f t="shared" si="28"/>
        <v>Scissors</v>
      </c>
      <c r="E239">
        <f t="shared" si="29"/>
        <v>3</v>
      </c>
      <c r="F239" t="str">
        <f>VLOOKUP(D239&amp;C239,'Results table'!$C$2:$D$10,2)</f>
        <v>Me</v>
      </c>
      <c r="G239">
        <f t="shared" si="30"/>
        <v>6</v>
      </c>
      <c r="H239">
        <f t="shared" si="31"/>
        <v>9</v>
      </c>
      <c r="L239" t="str">
        <f t="shared" si="32"/>
        <v>win</v>
      </c>
      <c r="M239" t="str">
        <f>VLOOKUP(C239,'Results table'!$A$14:$D$16,IF(L239="lose",4,IF(L239="draw",3,2)))</f>
        <v>Scissors</v>
      </c>
      <c r="N239">
        <f t="shared" si="33"/>
        <v>3</v>
      </c>
      <c r="O239" t="str">
        <f>VLOOKUP(M239&amp;C239,'Results table'!$C$2:$D$10,2)</f>
        <v>Me</v>
      </c>
      <c r="P239">
        <f t="shared" si="34"/>
        <v>6</v>
      </c>
      <c r="Q239">
        <f t="shared" si="35"/>
        <v>9</v>
      </c>
    </row>
    <row r="240" spans="1:17">
      <c r="A240" s="1" t="s">
        <v>0</v>
      </c>
      <c r="B240" t="s">
        <v>1</v>
      </c>
      <c r="C240" t="str">
        <f t="shared" si="27"/>
        <v>Rock</v>
      </c>
      <c r="D240" t="str">
        <f t="shared" si="28"/>
        <v>Rock</v>
      </c>
      <c r="E240">
        <f t="shared" si="29"/>
        <v>1</v>
      </c>
      <c r="F240" t="str">
        <f>VLOOKUP(D240&amp;C240,'Results table'!$C$2:$D$10,2)</f>
        <v>Draw</v>
      </c>
      <c r="G240">
        <f t="shared" si="30"/>
        <v>3</v>
      </c>
      <c r="H240">
        <f t="shared" si="31"/>
        <v>4</v>
      </c>
      <c r="L240" t="str">
        <f t="shared" si="32"/>
        <v>lose</v>
      </c>
      <c r="M240" t="str">
        <f>VLOOKUP(C240,'Results table'!$A$14:$D$16,IF(L240="lose",4,IF(L240="draw",3,2)))</f>
        <v>Scissors</v>
      </c>
      <c r="N240">
        <f t="shared" si="33"/>
        <v>3</v>
      </c>
      <c r="O240" t="str">
        <f>VLOOKUP(M240&amp;C240,'Results table'!$C$2:$D$10,2)</f>
        <v>They</v>
      </c>
      <c r="P240">
        <f t="shared" si="34"/>
        <v>0</v>
      </c>
      <c r="Q240">
        <f t="shared" si="35"/>
        <v>3</v>
      </c>
    </row>
    <row r="241" spans="1:17">
      <c r="A241" s="1" t="s">
        <v>0</v>
      </c>
      <c r="B241" t="s">
        <v>5</v>
      </c>
      <c r="C241" t="str">
        <f t="shared" si="27"/>
        <v>Rock</v>
      </c>
      <c r="D241" t="str">
        <f t="shared" si="28"/>
        <v>Paper</v>
      </c>
      <c r="E241">
        <f t="shared" si="29"/>
        <v>2</v>
      </c>
      <c r="F241" t="str">
        <f>VLOOKUP(D241&amp;C241,'Results table'!$C$2:$D$10,2)</f>
        <v>Me</v>
      </c>
      <c r="G241">
        <f t="shared" si="30"/>
        <v>6</v>
      </c>
      <c r="H241">
        <f t="shared" si="31"/>
        <v>8</v>
      </c>
      <c r="L241" t="str">
        <f t="shared" si="32"/>
        <v>draw</v>
      </c>
      <c r="M241" t="str">
        <f>VLOOKUP(C241,'Results table'!$A$14:$D$16,IF(L241="lose",4,IF(L241="draw",3,2)))</f>
        <v>Rock</v>
      </c>
      <c r="N241">
        <f t="shared" si="33"/>
        <v>1</v>
      </c>
      <c r="O241" t="str">
        <f>VLOOKUP(M241&amp;C241,'Results table'!$C$2:$D$10,2)</f>
        <v>Draw</v>
      </c>
      <c r="P241">
        <f t="shared" si="34"/>
        <v>3</v>
      </c>
      <c r="Q241">
        <f t="shared" si="35"/>
        <v>4</v>
      </c>
    </row>
    <row r="242" spans="1:17">
      <c r="A242" s="1" t="s">
        <v>0</v>
      </c>
      <c r="B242" t="s">
        <v>2</v>
      </c>
      <c r="C242" t="str">
        <f t="shared" si="27"/>
        <v>Rock</v>
      </c>
      <c r="D242" t="str">
        <f t="shared" si="28"/>
        <v>Scissors</v>
      </c>
      <c r="E242">
        <f t="shared" si="29"/>
        <v>3</v>
      </c>
      <c r="F242" t="str">
        <f>VLOOKUP(D242&amp;C242,'Results table'!$C$2:$D$10,2)</f>
        <v>They</v>
      </c>
      <c r="G242">
        <f t="shared" si="30"/>
        <v>0</v>
      </c>
      <c r="H242">
        <f t="shared" si="31"/>
        <v>3</v>
      </c>
      <c r="L242" t="str">
        <f t="shared" si="32"/>
        <v>win</v>
      </c>
      <c r="M242" t="str">
        <f>VLOOKUP(C242,'Results table'!$A$14:$D$16,IF(L242="lose",4,IF(L242="draw",3,2)))</f>
        <v>Paper</v>
      </c>
      <c r="N242">
        <f t="shared" si="33"/>
        <v>2</v>
      </c>
      <c r="O242" t="str">
        <f>VLOOKUP(M242&amp;C242,'Results table'!$C$2:$D$10,2)</f>
        <v>Me</v>
      </c>
      <c r="P242">
        <f t="shared" si="34"/>
        <v>6</v>
      </c>
      <c r="Q242">
        <f t="shared" si="35"/>
        <v>8</v>
      </c>
    </row>
    <row r="243" spans="1:17">
      <c r="A243" s="1" t="s">
        <v>3</v>
      </c>
      <c r="B243" t="s">
        <v>5</v>
      </c>
      <c r="C243" t="str">
        <f t="shared" si="27"/>
        <v>Paper</v>
      </c>
      <c r="D243" t="str">
        <f t="shared" si="28"/>
        <v>Paper</v>
      </c>
      <c r="E243">
        <f t="shared" si="29"/>
        <v>2</v>
      </c>
      <c r="F243" t="str">
        <f>VLOOKUP(D243&amp;C243,'Results table'!$C$2:$D$10,2)</f>
        <v>Draw</v>
      </c>
      <c r="G243">
        <f t="shared" si="30"/>
        <v>3</v>
      </c>
      <c r="H243">
        <f t="shared" si="31"/>
        <v>5</v>
      </c>
      <c r="L243" t="str">
        <f t="shared" si="32"/>
        <v>draw</v>
      </c>
      <c r="M243" t="str">
        <f>VLOOKUP(C243,'Results table'!$A$14:$D$16,IF(L243="lose",4,IF(L243="draw",3,2)))</f>
        <v>Paper</v>
      </c>
      <c r="N243">
        <f t="shared" si="33"/>
        <v>2</v>
      </c>
      <c r="O243" t="str">
        <f>VLOOKUP(M243&amp;C243,'Results table'!$C$2:$D$10,2)</f>
        <v>Draw</v>
      </c>
      <c r="P243">
        <f t="shared" si="34"/>
        <v>3</v>
      </c>
      <c r="Q243">
        <f t="shared" si="35"/>
        <v>5</v>
      </c>
    </row>
    <row r="244" spans="1:17">
      <c r="A244" s="1" t="s">
        <v>0</v>
      </c>
      <c r="B244" t="s">
        <v>1</v>
      </c>
      <c r="C244" t="str">
        <f t="shared" si="27"/>
        <v>Rock</v>
      </c>
      <c r="D244" t="str">
        <f t="shared" si="28"/>
        <v>Rock</v>
      </c>
      <c r="E244">
        <f t="shared" si="29"/>
        <v>1</v>
      </c>
      <c r="F244" t="str">
        <f>VLOOKUP(D244&amp;C244,'Results table'!$C$2:$D$10,2)</f>
        <v>Draw</v>
      </c>
      <c r="G244">
        <f t="shared" si="30"/>
        <v>3</v>
      </c>
      <c r="H244">
        <f t="shared" si="31"/>
        <v>4</v>
      </c>
      <c r="L244" t="str">
        <f t="shared" si="32"/>
        <v>lose</v>
      </c>
      <c r="M244" t="str">
        <f>VLOOKUP(C244,'Results table'!$A$14:$D$16,IF(L244="lose",4,IF(L244="draw",3,2)))</f>
        <v>Scissors</v>
      </c>
      <c r="N244">
        <f t="shared" si="33"/>
        <v>3</v>
      </c>
      <c r="O244" t="str">
        <f>VLOOKUP(M244&amp;C244,'Results table'!$C$2:$D$10,2)</f>
        <v>They</v>
      </c>
      <c r="P244">
        <f t="shared" si="34"/>
        <v>0</v>
      </c>
      <c r="Q244">
        <f t="shared" si="35"/>
        <v>3</v>
      </c>
    </row>
    <row r="245" spans="1:17">
      <c r="A245" s="1" t="s">
        <v>0</v>
      </c>
      <c r="B245" t="s">
        <v>1</v>
      </c>
      <c r="C245" t="str">
        <f t="shared" si="27"/>
        <v>Rock</v>
      </c>
      <c r="D245" t="str">
        <f t="shared" si="28"/>
        <v>Rock</v>
      </c>
      <c r="E245">
        <f t="shared" si="29"/>
        <v>1</v>
      </c>
      <c r="F245" t="str">
        <f>VLOOKUP(D245&amp;C245,'Results table'!$C$2:$D$10,2)</f>
        <v>Draw</v>
      </c>
      <c r="G245">
        <f t="shared" si="30"/>
        <v>3</v>
      </c>
      <c r="H245">
        <f t="shared" si="31"/>
        <v>4</v>
      </c>
      <c r="L245" t="str">
        <f t="shared" si="32"/>
        <v>lose</v>
      </c>
      <c r="M245" t="str">
        <f>VLOOKUP(C245,'Results table'!$A$14:$D$16,IF(L245="lose",4,IF(L245="draw",3,2)))</f>
        <v>Scissors</v>
      </c>
      <c r="N245">
        <f t="shared" si="33"/>
        <v>3</v>
      </c>
      <c r="O245" t="str">
        <f>VLOOKUP(M245&amp;C245,'Results table'!$C$2:$D$10,2)</f>
        <v>They</v>
      </c>
      <c r="P245">
        <f t="shared" si="34"/>
        <v>0</v>
      </c>
      <c r="Q245">
        <f t="shared" si="35"/>
        <v>3</v>
      </c>
    </row>
    <row r="246" spans="1:17">
      <c r="A246" s="1" t="s">
        <v>0</v>
      </c>
      <c r="B246" t="s">
        <v>1</v>
      </c>
      <c r="C246" t="str">
        <f t="shared" si="27"/>
        <v>Rock</v>
      </c>
      <c r="D246" t="str">
        <f t="shared" si="28"/>
        <v>Rock</v>
      </c>
      <c r="E246">
        <f t="shared" si="29"/>
        <v>1</v>
      </c>
      <c r="F246" t="str">
        <f>VLOOKUP(D246&amp;C246,'Results table'!$C$2:$D$10,2)</f>
        <v>Draw</v>
      </c>
      <c r="G246">
        <f t="shared" si="30"/>
        <v>3</v>
      </c>
      <c r="H246">
        <f t="shared" si="31"/>
        <v>4</v>
      </c>
      <c r="L246" t="str">
        <f t="shared" si="32"/>
        <v>lose</v>
      </c>
      <c r="M246" t="str">
        <f>VLOOKUP(C246,'Results table'!$A$14:$D$16,IF(L246="lose",4,IF(L246="draw",3,2)))</f>
        <v>Scissors</v>
      </c>
      <c r="N246">
        <f t="shared" si="33"/>
        <v>3</v>
      </c>
      <c r="O246" t="str">
        <f>VLOOKUP(M246&amp;C246,'Results table'!$C$2:$D$10,2)</f>
        <v>They</v>
      </c>
      <c r="P246">
        <f t="shared" si="34"/>
        <v>0</v>
      </c>
      <c r="Q246">
        <f t="shared" si="35"/>
        <v>3</v>
      </c>
    </row>
    <row r="247" spans="1:17">
      <c r="A247" s="1" t="s">
        <v>3</v>
      </c>
      <c r="B247" t="s">
        <v>2</v>
      </c>
      <c r="C247" t="str">
        <f t="shared" si="27"/>
        <v>Paper</v>
      </c>
      <c r="D247" t="str">
        <f t="shared" si="28"/>
        <v>Scissors</v>
      </c>
      <c r="E247">
        <f t="shared" si="29"/>
        <v>3</v>
      </c>
      <c r="F247" t="str">
        <f>VLOOKUP(D247&amp;C247,'Results table'!$C$2:$D$10,2)</f>
        <v>Me</v>
      </c>
      <c r="G247">
        <f t="shared" si="30"/>
        <v>6</v>
      </c>
      <c r="H247">
        <f t="shared" si="31"/>
        <v>9</v>
      </c>
      <c r="L247" t="str">
        <f t="shared" si="32"/>
        <v>win</v>
      </c>
      <c r="M247" t="str">
        <f>VLOOKUP(C247,'Results table'!$A$14:$D$16,IF(L247="lose",4,IF(L247="draw",3,2)))</f>
        <v>Scissors</v>
      </c>
      <c r="N247">
        <f t="shared" si="33"/>
        <v>3</v>
      </c>
      <c r="O247" t="str">
        <f>VLOOKUP(M247&amp;C247,'Results table'!$C$2:$D$10,2)</f>
        <v>Me</v>
      </c>
      <c r="P247">
        <f t="shared" si="34"/>
        <v>6</v>
      </c>
      <c r="Q247">
        <f t="shared" si="35"/>
        <v>9</v>
      </c>
    </row>
    <row r="248" spans="1:17">
      <c r="A248" s="1" t="s">
        <v>0</v>
      </c>
      <c r="B248" t="s">
        <v>1</v>
      </c>
      <c r="C248" t="str">
        <f t="shared" si="27"/>
        <v>Rock</v>
      </c>
      <c r="D248" t="str">
        <f t="shared" si="28"/>
        <v>Rock</v>
      </c>
      <c r="E248">
        <f t="shared" si="29"/>
        <v>1</v>
      </c>
      <c r="F248" t="str">
        <f>VLOOKUP(D248&amp;C248,'Results table'!$C$2:$D$10,2)</f>
        <v>Draw</v>
      </c>
      <c r="G248">
        <f t="shared" si="30"/>
        <v>3</v>
      </c>
      <c r="H248">
        <f t="shared" si="31"/>
        <v>4</v>
      </c>
      <c r="L248" t="str">
        <f t="shared" si="32"/>
        <v>lose</v>
      </c>
      <c r="M248" t="str">
        <f>VLOOKUP(C248,'Results table'!$A$14:$D$16,IF(L248="lose",4,IF(L248="draw",3,2)))</f>
        <v>Scissors</v>
      </c>
      <c r="N248">
        <f t="shared" si="33"/>
        <v>3</v>
      </c>
      <c r="O248" t="str">
        <f>VLOOKUP(M248&amp;C248,'Results table'!$C$2:$D$10,2)</f>
        <v>They</v>
      </c>
      <c r="P248">
        <f t="shared" si="34"/>
        <v>0</v>
      </c>
      <c r="Q248">
        <f t="shared" si="35"/>
        <v>3</v>
      </c>
    </row>
    <row r="249" spans="1:17">
      <c r="A249" s="1" t="s">
        <v>4</v>
      </c>
      <c r="B249" t="s">
        <v>5</v>
      </c>
      <c r="C249" t="str">
        <f t="shared" si="27"/>
        <v>Scissors</v>
      </c>
      <c r="D249" t="str">
        <f t="shared" si="28"/>
        <v>Paper</v>
      </c>
      <c r="E249">
        <f t="shared" si="29"/>
        <v>2</v>
      </c>
      <c r="F249" t="str">
        <f>VLOOKUP(D249&amp;C249,'Results table'!$C$2:$D$10,2)</f>
        <v>They</v>
      </c>
      <c r="G249">
        <f t="shared" si="30"/>
        <v>0</v>
      </c>
      <c r="H249">
        <f t="shared" si="31"/>
        <v>2</v>
      </c>
      <c r="L249" t="str">
        <f t="shared" si="32"/>
        <v>draw</v>
      </c>
      <c r="M249" t="str">
        <f>VLOOKUP(C249,'Results table'!$A$14:$D$16,IF(L249="lose",4,IF(L249="draw",3,2)))</f>
        <v>Scissors</v>
      </c>
      <c r="N249">
        <f t="shared" si="33"/>
        <v>3</v>
      </c>
      <c r="O249" t="str">
        <f>VLOOKUP(M249&amp;C249,'Results table'!$C$2:$D$10,2)</f>
        <v>Draw</v>
      </c>
      <c r="P249">
        <f t="shared" si="34"/>
        <v>3</v>
      </c>
      <c r="Q249">
        <f t="shared" si="35"/>
        <v>6</v>
      </c>
    </row>
    <row r="250" spans="1:17">
      <c r="A250" s="1" t="s">
        <v>0</v>
      </c>
      <c r="B250" t="s">
        <v>1</v>
      </c>
      <c r="C250" t="str">
        <f t="shared" si="27"/>
        <v>Rock</v>
      </c>
      <c r="D250" t="str">
        <f t="shared" si="28"/>
        <v>Rock</v>
      </c>
      <c r="E250">
        <f t="shared" si="29"/>
        <v>1</v>
      </c>
      <c r="F250" t="str">
        <f>VLOOKUP(D250&amp;C250,'Results table'!$C$2:$D$10,2)</f>
        <v>Draw</v>
      </c>
      <c r="G250">
        <f t="shared" si="30"/>
        <v>3</v>
      </c>
      <c r="H250">
        <f t="shared" si="31"/>
        <v>4</v>
      </c>
      <c r="L250" t="str">
        <f t="shared" si="32"/>
        <v>lose</v>
      </c>
      <c r="M250" t="str">
        <f>VLOOKUP(C250,'Results table'!$A$14:$D$16,IF(L250="lose",4,IF(L250="draw",3,2)))</f>
        <v>Scissors</v>
      </c>
      <c r="N250">
        <f t="shared" si="33"/>
        <v>3</v>
      </c>
      <c r="O250" t="str">
        <f>VLOOKUP(M250&amp;C250,'Results table'!$C$2:$D$10,2)</f>
        <v>They</v>
      </c>
      <c r="P250">
        <f t="shared" si="34"/>
        <v>0</v>
      </c>
      <c r="Q250">
        <f t="shared" si="35"/>
        <v>3</v>
      </c>
    </row>
    <row r="251" spans="1:17">
      <c r="A251" s="1" t="s">
        <v>0</v>
      </c>
      <c r="B251" t="s">
        <v>1</v>
      </c>
      <c r="C251" t="str">
        <f t="shared" si="27"/>
        <v>Rock</v>
      </c>
      <c r="D251" t="str">
        <f t="shared" si="28"/>
        <v>Rock</v>
      </c>
      <c r="E251">
        <f t="shared" si="29"/>
        <v>1</v>
      </c>
      <c r="F251" t="str">
        <f>VLOOKUP(D251&amp;C251,'Results table'!$C$2:$D$10,2)</f>
        <v>Draw</v>
      </c>
      <c r="G251">
        <f t="shared" si="30"/>
        <v>3</v>
      </c>
      <c r="H251">
        <f t="shared" si="31"/>
        <v>4</v>
      </c>
      <c r="L251" t="str">
        <f t="shared" si="32"/>
        <v>lose</v>
      </c>
      <c r="M251" t="str">
        <f>VLOOKUP(C251,'Results table'!$A$14:$D$16,IF(L251="lose",4,IF(L251="draw",3,2)))</f>
        <v>Scissors</v>
      </c>
      <c r="N251">
        <f t="shared" si="33"/>
        <v>3</v>
      </c>
      <c r="O251" t="str">
        <f>VLOOKUP(M251&amp;C251,'Results table'!$C$2:$D$10,2)</f>
        <v>They</v>
      </c>
      <c r="P251">
        <f t="shared" si="34"/>
        <v>0</v>
      </c>
      <c r="Q251">
        <f t="shared" si="35"/>
        <v>3</v>
      </c>
    </row>
    <row r="252" spans="1:17">
      <c r="A252" s="1" t="s">
        <v>3</v>
      </c>
      <c r="B252" t="s">
        <v>5</v>
      </c>
      <c r="C252" t="str">
        <f t="shared" si="27"/>
        <v>Paper</v>
      </c>
      <c r="D252" t="str">
        <f t="shared" si="28"/>
        <v>Paper</v>
      </c>
      <c r="E252">
        <f t="shared" si="29"/>
        <v>2</v>
      </c>
      <c r="F252" t="str">
        <f>VLOOKUP(D252&amp;C252,'Results table'!$C$2:$D$10,2)</f>
        <v>Draw</v>
      </c>
      <c r="G252">
        <f t="shared" si="30"/>
        <v>3</v>
      </c>
      <c r="H252">
        <f t="shared" si="31"/>
        <v>5</v>
      </c>
      <c r="L252" t="str">
        <f t="shared" si="32"/>
        <v>draw</v>
      </c>
      <c r="M252" t="str">
        <f>VLOOKUP(C252,'Results table'!$A$14:$D$16,IF(L252="lose",4,IF(L252="draw",3,2)))</f>
        <v>Paper</v>
      </c>
      <c r="N252">
        <f t="shared" si="33"/>
        <v>2</v>
      </c>
      <c r="O252" t="str">
        <f>VLOOKUP(M252&amp;C252,'Results table'!$C$2:$D$10,2)</f>
        <v>Draw</v>
      </c>
      <c r="P252">
        <f t="shared" si="34"/>
        <v>3</v>
      </c>
      <c r="Q252">
        <f t="shared" si="35"/>
        <v>5</v>
      </c>
    </row>
    <row r="253" spans="1:17">
      <c r="A253" s="1" t="s">
        <v>0</v>
      </c>
      <c r="B253" t="s">
        <v>1</v>
      </c>
      <c r="C253" t="str">
        <f t="shared" si="27"/>
        <v>Rock</v>
      </c>
      <c r="D253" t="str">
        <f t="shared" si="28"/>
        <v>Rock</v>
      </c>
      <c r="E253">
        <f t="shared" si="29"/>
        <v>1</v>
      </c>
      <c r="F253" t="str">
        <f>VLOOKUP(D253&amp;C253,'Results table'!$C$2:$D$10,2)</f>
        <v>Draw</v>
      </c>
      <c r="G253">
        <f t="shared" si="30"/>
        <v>3</v>
      </c>
      <c r="H253">
        <f t="shared" si="31"/>
        <v>4</v>
      </c>
      <c r="L253" t="str">
        <f t="shared" si="32"/>
        <v>lose</v>
      </c>
      <c r="M253" t="str">
        <f>VLOOKUP(C253,'Results table'!$A$14:$D$16,IF(L253="lose",4,IF(L253="draw",3,2)))</f>
        <v>Scissors</v>
      </c>
      <c r="N253">
        <f t="shared" si="33"/>
        <v>3</v>
      </c>
      <c r="O253" t="str">
        <f>VLOOKUP(M253&amp;C253,'Results table'!$C$2:$D$10,2)</f>
        <v>They</v>
      </c>
      <c r="P253">
        <f t="shared" si="34"/>
        <v>0</v>
      </c>
      <c r="Q253">
        <f t="shared" si="35"/>
        <v>3</v>
      </c>
    </row>
    <row r="254" spans="1:17">
      <c r="A254" s="1" t="s">
        <v>4</v>
      </c>
      <c r="B254" t="s">
        <v>5</v>
      </c>
      <c r="C254" t="str">
        <f t="shared" si="27"/>
        <v>Scissors</v>
      </c>
      <c r="D254" t="str">
        <f t="shared" si="28"/>
        <v>Paper</v>
      </c>
      <c r="E254">
        <f t="shared" si="29"/>
        <v>2</v>
      </c>
      <c r="F254" t="str">
        <f>VLOOKUP(D254&amp;C254,'Results table'!$C$2:$D$10,2)</f>
        <v>They</v>
      </c>
      <c r="G254">
        <f t="shared" si="30"/>
        <v>0</v>
      </c>
      <c r="H254">
        <f t="shared" si="31"/>
        <v>2</v>
      </c>
      <c r="L254" t="str">
        <f t="shared" si="32"/>
        <v>draw</v>
      </c>
      <c r="M254" t="str">
        <f>VLOOKUP(C254,'Results table'!$A$14:$D$16,IF(L254="lose",4,IF(L254="draw",3,2)))</f>
        <v>Scissors</v>
      </c>
      <c r="N254">
        <f t="shared" si="33"/>
        <v>3</v>
      </c>
      <c r="O254" t="str">
        <f>VLOOKUP(M254&amp;C254,'Results table'!$C$2:$D$10,2)</f>
        <v>Draw</v>
      </c>
      <c r="P254">
        <f t="shared" si="34"/>
        <v>3</v>
      </c>
      <c r="Q254">
        <f t="shared" si="35"/>
        <v>6</v>
      </c>
    </row>
    <row r="255" spans="1:17">
      <c r="A255" s="1" t="s">
        <v>3</v>
      </c>
      <c r="B255" t="s">
        <v>1</v>
      </c>
      <c r="C255" t="str">
        <f t="shared" si="27"/>
        <v>Paper</v>
      </c>
      <c r="D255" t="str">
        <f t="shared" si="28"/>
        <v>Rock</v>
      </c>
      <c r="E255">
        <f t="shared" si="29"/>
        <v>1</v>
      </c>
      <c r="F255" t="str">
        <f>VLOOKUP(D255&amp;C255,'Results table'!$C$2:$D$10,2)</f>
        <v>They</v>
      </c>
      <c r="G255">
        <f t="shared" si="30"/>
        <v>0</v>
      </c>
      <c r="H255">
        <f t="shared" si="31"/>
        <v>1</v>
      </c>
      <c r="L255" t="str">
        <f t="shared" si="32"/>
        <v>lose</v>
      </c>
      <c r="M255" t="str">
        <f>VLOOKUP(C255,'Results table'!$A$14:$D$16,IF(L255="lose",4,IF(L255="draw",3,2)))</f>
        <v>Rock</v>
      </c>
      <c r="N255">
        <f t="shared" si="33"/>
        <v>1</v>
      </c>
      <c r="O255" t="str">
        <f>VLOOKUP(M255&amp;C255,'Results table'!$C$2:$D$10,2)</f>
        <v>They</v>
      </c>
      <c r="P255">
        <f t="shared" si="34"/>
        <v>0</v>
      </c>
      <c r="Q255">
        <f t="shared" si="35"/>
        <v>1</v>
      </c>
    </row>
    <row r="256" spans="1:17">
      <c r="A256" s="1" t="s">
        <v>4</v>
      </c>
      <c r="B256" t="s">
        <v>5</v>
      </c>
      <c r="C256" t="str">
        <f t="shared" si="27"/>
        <v>Scissors</v>
      </c>
      <c r="D256" t="str">
        <f t="shared" si="28"/>
        <v>Paper</v>
      </c>
      <c r="E256">
        <f t="shared" si="29"/>
        <v>2</v>
      </c>
      <c r="F256" t="str">
        <f>VLOOKUP(D256&amp;C256,'Results table'!$C$2:$D$10,2)</f>
        <v>They</v>
      </c>
      <c r="G256">
        <f t="shared" si="30"/>
        <v>0</v>
      </c>
      <c r="H256">
        <f t="shared" si="31"/>
        <v>2</v>
      </c>
      <c r="L256" t="str">
        <f t="shared" si="32"/>
        <v>draw</v>
      </c>
      <c r="M256" t="str">
        <f>VLOOKUP(C256,'Results table'!$A$14:$D$16,IF(L256="lose",4,IF(L256="draw",3,2)))</f>
        <v>Scissors</v>
      </c>
      <c r="N256">
        <f t="shared" si="33"/>
        <v>3</v>
      </c>
      <c r="O256" t="str">
        <f>VLOOKUP(M256&amp;C256,'Results table'!$C$2:$D$10,2)</f>
        <v>Draw</v>
      </c>
      <c r="P256">
        <f t="shared" si="34"/>
        <v>3</v>
      </c>
      <c r="Q256">
        <f t="shared" si="35"/>
        <v>6</v>
      </c>
    </row>
    <row r="257" spans="1:17">
      <c r="A257" s="1" t="s">
        <v>0</v>
      </c>
      <c r="B257" t="s">
        <v>1</v>
      </c>
      <c r="C257" t="str">
        <f t="shared" si="27"/>
        <v>Rock</v>
      </c>
      <c r="D257" t="str">
        <f t="shared" si="28"/>
        <v>Rock</v>
      </c>
      <c r="E257">
        <f t="shared" si="29"/>
        <v>1</v>
      </c>
      <c r="F257" t="str">
        <f>VLOOKUP(D257&amp;C257,'Results table'!$C$2:$D$10,2)</f>
        <v>Draw</v>
      </c>
      <c r="G257">
        <f t="shared" si="30"/>
        <v>3</v>
      </c>
      <c r="H257">
        <f t="shared" si="31"/>
        <v>4</v>
      </c>
      <c r="L257" t="str">
        <f t="shared" si="32"/>
        <v>lose</v>
      </c>
      <c r="M257" t="str">
        <f>VLOOKUP(C257,'Results table'!$A$14:$D$16,IF(L257="lose",4,IF(L257="draw",3,2)))</f>
        <v>Scissors</v>
      </c>
      <c r="N257">
        <f t="shared" si="33"/>
        <v>3</v>
      </c>
      <c r="O257" t="str">
        <f>VLOOKUP(M257&amp;C257,'Results table'!$C$2:$D$10,2)</f>
        <v>They</v>
      </c>
      <c r="P257">
        <f t="shared" si="34"/>
        <v>0</v>
      </c>
      <c r="Q257">
        <f t="shared" si="35"/>
        <v>3</v>
      </c>
    </row>
    <row r="258" spans="1:17">
      <c r="A258" s="1" t="s">
        <v>0</v>
      </c>
      <c r="B258" t="s">
        <v>1</v>
      </c>
      <c r="C258" t="str">
        <f t="shared" si="27"/>
        <v>Rock</v>
      </c>
      <c r="D258" t="str">
        <f t="shared" si="28"/>
        <v>Rock</v>
      </c>
      <c r="E258">
        <f t="shared" si="29"/>
        <v>1</v>
      </c>
      <c r="F258" t="str">
        <f>VLOOKUP(D258&amp;C258,'Results table'!$C$2:$D$10,2)</f>
        <v>Draw</v>
      </c>
      <c r="G258">
        <f t="shared" si="30"/>
        <v>3</v>
      </c>
      <c r="H258">
        <f t="shared" si="31"/>
        <v>4</v>
      </c>
      <c r="L258" t="str">
        <f t="shared" si="32"/>
        <v>lose</v>
      </c>
      <c r="M258" t="str">
        <f>VLOOKUP(C258,'Results table'!$A$14:$D$16,IF(L258="lose",4,IF(L258="draw",3,2)))</f>
        <v>Scissors</v>
      </c>
      <c r="N258">
        <f t="shared" si="33"/>
        <v>3</v>
      </c>
      <c r="O258" t="str">
        <f>VLOOKUP(M258&amp;C258,'Results table'!$C$2:$D$10,2)</f>
        <v>They</v>
      </c>
      <c r="P258">
        <f t="shared" si="34"/>
        <v>0</v>
      </c>
      <c r="Q258">
        <f t="shared" si="35"/>
        <v>3</v>
      </c>
    </row>
    <row r="259" spans="1:17">
      <c r="A259" s="1" t="s">
        <v>4</v>
      </c>
      <c r="B259" t="s">
        <v>1</v>
      </c>
      <c r="C259" t="str">
        <f t="shared" ref="C259:C322" si="36">IF(A259="A","Rock",IF(A259="B","Paper","Scissors"))</f>
        <v>Scissors</v>
      </c>
      <c r="D259" t="str">
        <f t="shared" ref="D259:D322" si="37">IF(B259="X","Rock",IF(B259="Y","Paper","Scissors"))</f>
        <v>Rock</v>
      </c>
      <c r="E259">
        <f t="shared" ref="E259:E322" si="38">IF(D259="Rock",1,IF(D259="Paper",2,3))</f>
        <v>1</v>
      </c>
      <c r="F259" t="str">
        <f>VLOOKUP(D259&amp;C259,'Results table'!$C$2:$D$10,2)</f>
        <v>Me</v>
      </c>
      <c r="G259">
        <f t="shared" ref="G259:G322" si="39">IF(F259="Me",6,IF(F259="Draw",3,0))</f>
        <v>6</v>
      </c>
      <c r="H259">
        <f t="shared" ref="H259:H322" si="40">G259+E259</f>
        <v>7</v>
      </c>
      <c r="L259" t="str">
        <f t="shared" ref="L259:L322" si="41">IF(B259="X","lose",IF(B259="Y","draw","win"))</f>
        <v>lose</v>
      </c>
      <c r="M259" t="str">
        <f>VLOOKUP(C259,'Results table'!$A$14:$D$16,IF(L259="lose",4,IF(L259="draw",3,2)))</f>
        <v>Paper</v>
      </c>
      <c r="N259">
        <f t="shared" ref="N259:N322" si="42">IF(M259="Rock",1,IF(M259="Paper",2,3))</f>
        <v>2</v>
      </c>
      <c r="O259" t="str">
        <f>VLOOKUP(M259&amp;C259,'Results table'!$C$2:$D$10,2)</f>
        <v>They</v>
      </c>
      <c r="P259">
        <f t="shared" ref="P259:P322" si="43">IF(O259="Me",6,IF(O259="Draw",3,0))</f>
        <v>0</v>
      </c>
      <c r="Q259">
        <f t="shared" ref="Q259:Q322" si="44">N259+P259</f>
        <v>2</v>
      </c>
    </row>
    <row r="260" spans="1:17">
      <c r="A260" s="1" t="s">
        <v>0</v>
      </c>
      <c r="B260" t="s">
        <v>5</v>
      </c>
      <c r="C260" t="str">
        <f t="shared" si="36"/>
        <v>Rock</v>
      </c>
      <c r="D260" t="str">
        <f t="shared" si="37"/>
        <v>Paper</v>
      </c>
      <c r="E260">
        <f t="shared" si="38"/>
        <v>2</v>
      </c>
      <c r="F260" t="str">
        <f>VLOOKUP(D260&amp;C260,'Results table'!$C$2:$D$10,2)</f>
        <v>Me</v>
      </c>
      <c r="G260">
        <f t="shared" si="39"/>
        <v>6</v>
      </c>
      <c r="H260">
        <f t="shared" si="40"/>
        <v>8</v>
      </c>
      <c r="L260" t="str">
        <f t="shared" si="41"/>
        <v>draw</v>
      </c>
      <c r="M260" t="str">
        <f>VLOOKUP(C260,'Results table'!$A$14:$D$16,IF(L260="lose",4,IF(L260="draw",3,2)))</f>
        <v>Rock</v>
      </c>
      <c r="N260">
        <f t="shared" si="42"/>
        <v>1</v>
      </c>
      <c r="O260" t="str">
        <f>VLOOKUP(M260&amp;C260,'Results table'!$C$2:$D$10,2)</f>
        <v>Draw</v>
      </c>
      <c r="P260">
        <f t="shared" si="43"/>
        <v>3</v>
      </c>
      <c r="Q260">
        <f t="shared" si="44"/>
        <v>4</v>
      </c>
    </row>
    <row r="261" spans="1:17">
      <c r="A261" s="1" t="s">
        <v>0</v>
      </c>
      <c r="B261" t="s">
        <v>1</v>
      </c>
      <c r="C261" t="str">
        <f t="shared" si="36"/>
        <v>Rock</v>
      </c>
      <c r="D261" t="str">
        <f t="shared" si="37"/>
        <v>Rock</v>
      </c>
      <c r="E261">
        <f t="shared" si="38"/>
        <v>1</v>
      </c>
      <c r="F261" t="str">
        <f>VLOOKUP(D261&amp;C261,'Results table'!$C$2:$D$10,2)</f>
        <v>Draw</v>
      </c>
      <c r="G261">
        <f t="shared" si="39"/>
        <v>3</v>
      </c>
      <c r="H261">
        <f t="shared" si="40"/>
        <v>4</v>
      </c>
      <c r="L261" t="str">
        <f t="shared" si="41"/>
        <v>lose</v>
      </c>
      <c r="M261" t="str">
        <f>VLOOKUP(C261,'Results table'!$A$14:$D$16,IF(L261="lose",4,IF(L261="draw",3,2)))</f>
        <v>Scissors</v>
      </c>
      <c r="N261">
        <f t="shared" si="42"/>
        <v>3</v>
      </c>
      <c r="O261" t="str">
        <f>VLOOKUP(M261&amp;C261,'Results table'!$C$2:$D$10,2)</f>
        <v>They</v>
      </c>
      <c r="P261">
        <f t="shared" si="43"/>
        <v>0</v>
      </c>
      <c r="Q261">
        <f t="shared" si="44"/>
        <v>3</v>
      </c>
    </row>
    <row r="262" spans="1:17">
      <c r="A262" s="1" t="s">
        <v>3</v>
      </c>
      <c r="B262" t="s">
        <v>1</v>
      </c>
      <c r="C262" t="str">
        <f t="shared" si="36"/>
        <v>Paper</v>
      </c>
      <c r="D262" t="str">
        <f t="shared" si="37"/>
        <v>Rock</v>
      </c>
      <c r="E262">
        <f t="shared" si="38"/>
        <v>1</v>
      </c>
      <c r="F262" t="str">
        <f>VLOOKUP(D262&amp;C262,'Results table'!$C$2:$D$10,2)</f>
        <v>They</v>
      </c>
      <c r="G262">
        <f t="shared" si="39"/>
        <v>0</v>
      </c>
      <c r="H262">
        <f t="shared" si="40"/>
        <v>1</v>
      </c>
      <c r="L262" t="str">
        <f t="shared" si="41"/>
        <v>lose</v>
      </c>
      <c r="M262" t="str">
        <f>VLOOKUP(C262,'Results table'!$A$14:$D$16,IF(L262="lose",4,IF(L262="draw",3,2)))</f>
        <v>Rock</v>
      </c>
      <c r="N262">
        <f t="shared" si="42"/>
        <v>1</v>
      </c>
      <c r="O262" t="str">
        <f>VLOOKUP(M262&amp;C262,'Results table'!$C$2:$D$10,2)</f>
        <v>They</v>
      </c>
      <c r="P262">
        <f t="shared" si="43"/>
        <v>0</v>
      </c>
      <c r="Q262">
        <f t="shared" si="44"/>
        <v>1</v>
      </c>
    </row>
    <row r="263" spans="1:17">
      <c r="A263" s="1" t="s">
        <v>0</v>
      </c>
      <c r="B263" t="s">
        <v>1</v>
      </c>
      <c r="C263" t="str">
        <f t="shared" si="36"/>
        <v>Rock</v>
      </c>
      <c r="D263" t="str">
        <f t="shared" si="37"/>
        <v>Rock</v>
      </c>
      <c r="E263">
        <f t="shared" si="38"/>
        <v>1</v>
      </c>
      <c r="F263" t="str">
        <f>VLOOKUP(D263&amp;C263,'Results table'!$C$2:$D$10,2)</f>
        <v>Draw</v>
      </c>
      <c r="G263">
        <f t="shared" si="39"/>
        <v>3</v>
      </c>
      <c r="H263">
        <f t="shared" si="40"/>
        <v>4</v>
      </c>
      <c r="L263" t="str">
        <f t="shared" si="41"/>
        <v>lose</v>
      </c>
      <c r="M263" t="str">
        <f>VLOOKUP(C263,'Results table'!$A$14:$D$16,IF(L263="lose",4,IF(L263="draw",3,2)))</f>
        <v>Scissors</v>
      </c>
      <c r="N263">
        <f t="shared" si="42"/>
        <v>3</v>
      </c>
      <c r="O263" t="str">
        <f>VLOOKUP(M263&amp;C263,'Results table'!$C$2:$D$10,2)</f>
        <v>They</v>
      </c>
      <c r="P263">
        <f t="shared" si="43"/>
        <v>0</v>
      </c>
      <c r="Q263">
        <f t="shared" si="44"/>
        <v>3</v>
      </c>
    </row>
    <row r="264" spans="1:17">
      <c r="A264" s="1" t="s">
        <v>4</v>
      </c>
      <c r="B264" t="s">
        <v>5</v>
      </c>
      <c r="C264" t="str">
        <f t="shared" si="36"/>
        <v>Scissors</v>
      </c>
      <c r="D264" t="str">
        <f t="shared" si="37"/>
        <v>Paper</v>
      </c>
      <c r="E264">
        <f t="shared" si="38"/>
        <v>2</v>
      </c>
      <c r="F264" t="str">
        <f>VLOOKUP(D264&amp;C264,'Results table'!$C$2:$D$10,2)</f>
        <v>They</v>
      </c>
      <c r="G264">
        <f t="shared" si="39"/>
        <v>0</v>
      </c>
      <c r="H264">
        <f t="shared" si="40"/>
        <v>2</v>
      </c>
      <c r="L264" t="str">
        <f t="shared" si="41"/>
        <v>draw</v>
      </c>
      <c r="M264" t="str">
        <f>VLOOKUP(C264,'Results table'!$A$14:$D$16,IF(L264="lose",4,IF(L264="draw",3,2)))</f>
        <v>Scissors</v>
      </c>
      <c r="N264">
        <f t="shared" si="42"/>
        <v>3</v>
      </c>
      <c r="O264" t="str">
        <f>VLOOKUP(M264&amp;C264,'Results table'!$C$2:$D$10,2)</f>
        <v>Draw</v>
      </c>
      <c r="P264">
        <f t="shared" si="43"/>
        <v>3</v>
      </c>
      <c r="Q264">
        <f t="shared" si="44"/>
        <v>6</v>
      </c>
    </row>
    <row r="265" spans="1:17">
      <c r="A265" s="1" t="s">
        <v>4</v>
      </c>
      <c r="B265" t="s">
        <v>5</v>
      </c>
      <c r="C265" t="str">
        <f t="shared" si="36"/>
        <v>Scissors</v>
      </c>
      <c r="D265" t="str">
        <f t="shared" si="37"/>
        <v>Paper</v>
      </c>
      <c r="E265">
        <f t="shared" si="38"/>
        <v>2</v>
      </c>
      <c r="F265" t="str">
        <f>VLOOKUP(D265&amp;C265,'Results table'!$C$2:$D$10,2)</f>
        <v>They</v>
      </c>
      <c r="G265">
        <f t="shared" si="39"/>
        <v>0</v>
      </c>
      <c r="H265">
        <f t="shared" si="40"/>
        <v>2</v>
      </c>
      <c r="L265" t="str">
        <f t="shared" si="41"/>
        <v>draw</v>
      </c>
      <c r="M265" t="str">
        <f>VLOOKUP(C265,'Results table'!$A$14:$D$16,IF(L265="lose",4,IF(L265="draw",3,2)))</f>
        <v>Scissors</v>
      </c>
      <c r="N265">
        <f t="shared" si="42"/>
        <v>3</v>
      </c>
      <c r="O265" t="str">
        <f>VLOOKUP(M265&amp;C265,'Results table'!$C$2:$D$10,2)</f>
        <v>Draw</v>
      </c>
      <c r="P265">
        <f t="shared" si="43"/>
        <v>3</v>
      </c>
      <c r="Q265">
        <f t="shared" si="44"/>
        <v>6</v>
      </c>
    </row>
    <row r="266" spans="1:17">
      <c r="A266" s="1" t="s">
        <v>4</v>
      </c>
      <c r="B266" t="s">
        <v>2</v>
      </c>
      <c r="C266" t="str">
        <f t="shared" si="36"/>
        <v>Scissors</v>
      </c>
      <c r="D266" t="str">
        <f t="shared" si="37"/>
        <v>Scissors</v>
      </c>
      <c r="E266">
        <f t="shared" si="38"/>
        <v>3</v>
      </c>
      <c r="F266" t="str">
        <f>VLOOKUP(D266&amp;C266,'Results table'!$C$2:$D$10,2)</f>
        <v>Draw</v>
      </c>
      <c r="G266">
        <f t="shared" si="39"/>
        <v>3</v>
      </c>
      <c r="H266">
        <f t="shared" si="40"/>
        <v>6</v>
      </c>
      <c r="L266" t="str">
        <f t="shared" si="41"/>
        <v>win</v>
      </c>
      <c r="M266" t="str">
        <f>VLOOKUP(C266,'Results table'!$A$14:$D$16,IF(L266="lose",4,IF(L266="draw",3,2)))</f>
        <v>Rock</v>
      </c>
      <c r="N266">
        <f t="shared" si="42"/>
        <v>1</v>
      </c>
      <c r="O266" t="str">
        <f>VLOOKUP(M266&amp;C266,'Results table'!$C$2:$D$10,2)</f>
        <v>Me</v>
      </c>
      <c r="P266">
        <f t="shared" si="43"/>
        <v>6</v>
      </c>
      <c r="Q266">
        <f t="shared" si="44"/>
        <v>7</v>
      </c>
    </row>
    <row r="267" spans="1:17">
      <c r="A267" s="1" t="s">
        <v>0</v>
      </c>
      <c r="B267" t="s">
        <v>5</v>
      </c>
      <c r="C267" t="str">
        <f t="shared" si="36"/>
        <v>Rock</v>
      </c>
      <c r="D267" t="str">
        <f t="shared" si="37"/>
        <v>Paper</v>
      </c>
      <c r="E267">
        <f t="shared" si="38"/>
        <v>2</v>
      </c>
      <c r="F267" t="str">
        <f>VLOOKUP(D267&amp;C267,'Results table'!$C$2:$D$10,2)</f>
        <v>Me</v>
      </c>
      <c r="G267">
        <f t="shared" si="39"/>
        <v>6</v>
      </c>
      <c r="H267">
        <f t="shared" si="40"/>
        <v>8</v>
      </c>
      <c r="L267" t="str">
        <f t="shared" si="41"/>
        <v>draw</v>
      </c>
      <c r="M267" t="str">
        <f>VLOOKUP(C267,'Results table'!$A$14:$D$16,IF(L267="lose",4,IF(L267="draw",3,2)))</f>
        <v>Rock</v>
      </c>
      <c r="N267">
        <f t="shared" si="42"/>
        <v>1</v>
      </c>
      <c r="O267" t="str">
        <f>VLOOKUP(M267&amp;C267,'Results table'!$C$2:$D$10,2)</f>
        <v>Draw</v>
      </c>
      <c r="P267">
        <f t="shared" si="43"/>
        <v>3</v>
      </c>
      <c r="Q267">
        <f t="shared" si="44"/>
        <v>4</v>
      </c>
    </row>
    <row r="268" spans="1:17">
      <c r="A268" s="1" t="s">
        <v>3</v>
      </c>
      <c r="B268" t="s">
        <v>5</v>
      </c>
      <c r="C268" t="str">
        <f t="shared" si="36"/>
        <v>Paper</v>
      </c>
      <c r="D268" t="str">
        <f t="shared" si="37"/>
        <v>Paper</v>
      </c>
      <c r="E268">
        <f t="shared" si="38"/>
        <v>2</v>
      </c>
      <c r="F268" t="str">
        <f>VLOOKUP(D268&amp;C268,'Results table'!$C$2:$D$10,2)</f>
        <v>Draw</v>
      </c>
      <c r="G268">
        <f t="shared" si="39"/>
        <v>3</v>
      </c>
      <c r="H268">
        <f t="shared" si="40"/>
        <v>5</v>
      </c>
      <c r="L268" t="str">
        <f t="shared" si="41"/>
        <v>draw</v>
      </c>
      <c r="M268" t="str">
        <f>VLOOKUP(C268,'Results table'!$A$14:$D$16,IF(L268="lose",4,IF(L268="draw",3,2)))</f>
        <v>Paper</v>
      </c>
      <c r="N268">
        <f t="shared" si="42"/>
        <v>2</v>
      </c>
      <c r="O268" t="str">
        <f>VLOOKUP(M268&amp;C268,'Results table'!$C$2:$D$10,2)</f>
        <v>Draw</v>
      </c>
      <c r="P268">
        <f t="shared" si="43"/>
        <v>3</v>
      </c>
      <c r="Q268">
        <f t="shared" si="44"/>
        <v>5</v>
      </c>
    </row>
    <row r="269" spans="1:17">
      <c r="A269" s="1" t="s">
        <v>3</v>
      </c>
      <c r="B269" t="s">
        <v>1</v>
      </c>
      <c r="C269" t="str">
        <f t="shared" si="36"/>
        <v>Paper</v>
      </c>
      <c r="D269" t="str">
        <f t="shared" si="37"/>
        <v>Rock</v>
      </c>
      <c r="E269">
        <f t="shared" si="38"/>
        <v>1</v>
      </c>
      <c r="F269" t="str">
        <f>VLOOKUP(D269&amp;C269,'Results table'!$C$2:$D$10,2)</f>
        <v>They</v>
      </c>
      <c r="G269">
        <f t="shared" si="39"/>
        <v>0</v>
      </c>
      <c r="H269">
        <f t="shared" si="40"/>
        <v>1</v>
      </c>
      <c r="L269" t="str">
        <f t="shared" si="41"/>
        <v>lose</v>
      </c>
      <c r="M269" t="str">
        <f>VLOOKUP(C269,'Results table'!$A$14:$D$16,IF(L269="lose",4,IF(L269="draw",3,2)))</f>
        <v>Rock</v>
      </c>
      <c r="N269">
        <f t="shared" si="42"/>
        <v>1</v>
      </c>
      <c r="O269" t="str">
        <f>VLOOKUP(M269&amp;C269,'Results table'!$C$2:$D$10,2)</f>
        <v>They</v>
      </c>
      <c r="P269">
        <f t="shared" si="43"/>
        <v>0</v>
      </c>
      <c r="Q269">
        <f t="shared" si="44"/>
        <v>1</v>
      </c>
    </row>
    <row r="270" spans="1:17">
      <c r="A270" s="1" t="s">
        <v>0</v>
      </c>
      <c r="B270" t="s">
        <v>1</v>
      </c>
      <c r="C270" t="str">
        <f t="shared" si="36"/>
        <v>Rock</v>
      </c>
      <c r="D270" t="str">
        <f t="shared" si="37"/>
        <v>Rock</v>
      </c>
      <c r="E270">
        <f t="shared" si="38"/>
        <v>1</v>
      </c>
      <c r="F270" t="str">
        <f>VLOOKUP(D270&amp;C270,'Results table'!$C$2:$D$10,2)</f>
        <v>Draw</v>
      </c>
      <c r="G270">
        <f t="shared" si="39"/>
        <v>3</v>
      </c>
      <c r="H270">
        <f t="shared" si="40"/>
        <v>4</v>
      </c>
      <c r="L270" t="str">
        <f t="shared" si="41"/>
        <v>lose</v>
      </c>
      <c r="M270" t="str">
        <f>VLOOKUP(C270,'Results table'!$A$14:$D$16,IF(L270="lose",4,IF(L270="draw",3,2)))</f>
        <v>Scissors</v>
      </c>
      <c r="N270">
        <f t="shared" si="42"/>
        <v>3</v>
      </c>
      <c r="O270" t="str">
        <f>VLOOKUP(M270&amp;C270,'Results table'!$C$2:$D$10,2)</f>
        <v>They</v>
      </c>
      <c r="P270">
        <f t="shared" si="43"/>
        <v>0</v>
      </c>
      <c r="Q270">
        <f t="shared" si="44"/>
        <v>3</v>
      </c>
    </row>
    <row r="271" spans="1:17">
      <c r="A271" s="1" t="s">
        <v>0</v>
      </c>
      <c r="B271" t="s">
        <v>1</v>
      </c>
      <c r="C271" t="str">
        <f t="shared" si="36"/>
        <v>Rock</v>
      </c>
      <c r="D271" t="str">
        <f t="shared" si="37"/>
        <v>Rock</v>
      </c>
      <c r="E271">
        <f t="shared" si="38"/>
        <v>1</v>
      </c>
      <c r="F271" t="str">
        <f>VLOOKUP(D271&amp;C271,'Results table'!$C$2:$D$10,2)</f>
        <v>Draw</v>
      </c>
      <c r="G271">
        <f t="shared" si="39"/>
        <v>3</v>
      </c>
      <c r="H271">
        <f t="shared" si="40"/>
        <v>4</v>
      </c>
      <c r="L271" t="str">
        <f t="shared" si="41"/>
        <v>lose</v>
      </c>
      <c r="M271" t="str">
        <f>VLOOKUP(C271,'Results table'!$A$14:$D$16,IF(L271="lose",4,IF(L271="draw",3,2)))</f>
        <v>Scissors</v>
      </c>
      <c r="N271">
        <f t="shared" si="42"/>
        <v>3</v>
      </c>
      <c r="O271" t="str">
        <f>VLOOKUP(M271&amp;C271,'Results table'!$C$2:$D$10,2)</f>
        <v>They</v>
      </c>
      <c r="P271">
        <f t="shared" si="43"/>
        <v>0</v>
      </c>
      <c r="Q271">
        <f t="shared" si="44"/>
        <v>3</v>
      </c>
    </row>
    <row r="272" spans="1:17">
      <c r="A272" s="1" t="s">
        <v>0</v>
      </c>
      <c r="B272" t="s">
        <v>1</v>
      </c>
      <c r="C272" t="str">
        <f t="shared" si="36"/>
        <v>Rock</v>
      </c>
      <c r="D272" t="str">
        <f t="shared" si="37"/>
        <v>Rock</v>
      </c>
      <c r="E272">
        <f t="shared" si="38"/>
        <v>1</v>
      </c>
      <c r="F272" t="str">
        <f>VLOOKUP(D272&amp;C272,'Results table'!$C$2:$D$10,2)</f>
        <v>Draw</v>
      </c>
      <c r="G272">
        <f t="shared" si="39"/>
        <v>3</v>
      </c>
      <c r="H272">
        <f t="shared" si="40"/>
        <v>4</v>
      </c>
      <c r="L272" t="str">
        <f t="shared" si="41"/>
        <v>lose</v>
      </c>
      <c r="M272" t="str">
        <f>VLOOKUP(C272,'Results table'!$A$14:$D$16,IF(L272="lose",4,IF(L272="draw",3,2)))</f>
        <v>Scissors</v>
      </c>
      <c r="N272">
        <f t="shared" si="42"/>
        <v>3</v>
      </c>
      <c r="O272" t="str">
        <f>VLOOKUP(M272&amp;C272,'Results table'!$C$2:$D$10,2)</f>
        <v>They</v>
      </c>
      <c r="P272">
        <f t="shared" si="43"/>
        <v>0</v>
      </c>
      <c r="Q272">
        <f t="shared" si="44"/>
        <v>3</v>
      </c>
    </row>
    <row r="273" spans="1:17">
      <c r="A273" s="1" t="s">
        <v>4</v>
      </c>
      <c r="B273" t="s">
        <v>5</v>
      </c>
      <c r="C273" t="str">
        <f t="shared" si="36"/>
        <v>Scissors</v>
      </c>
      <c r="D273" t="str">
        <f t="shared" si="37"/>
        <v>Paper</v>
      </c>
      <c r="E273">
        <f t="shared" si="38"/>
        <v>2</v>
      </c>
      <c r="F273" t="str">
        <f>VLOOKUP(D273&amp;C273,'Results table'!$C$2:$D$10,2)</f>
        <v>They</v>
      </c>
      <c r="G273">
        <f t="shared" si="39"/>
        <v>0</v>
      </c>
      <c r="H273">
        <f t="shared" si="40"/>
        <v>2</v>
      </c>
      <c r="L273" t="str">
        <f t="shared" si="41"/>
        <v>draw</v>
      </c>
      <c r="M273" t="str">
        <f>VLOOKUP(C273,'Results table'!$A$14:$D$16,IF(L273="lose",4,IF(L273="draw",3,2)))</f>
        <v>Scissors</v>
      </c>
      <c r="N273">
        <f t="shared" si="42"/>
        <v>3</v>
      </c>
      <c r="O273" t="str">
        <f>VLOOKUP(M273&amp;C273,'Results table'!$C$2:$D$10,2)</f>
        <v>Draw</v>
      </c>
      <c r="P273">
        <f t="shared" si="43"/>
        <v>3</v>
      </c>
      <c r="Q273">
        <f t="shared" si="44"/>
        <v>6</v>
      </c>
    </row>
    <row r="274" spans="1:17">
      <c r="A274" s="1" t="s">
        <v>0</v>
      </c>
      <c r="B274" t="s">
        <v>5</v>
      </c>
      <c r="C274" t="str">
        <f t="shared" si="36"/>
        <v>Rock</v>
      </c>
      <c r="D274" t="str">
        <f t="shared" si="37"/>
        <v>Paper</v>
      </c>
      <c r="E274">
        <f t="shared" si="38"/>
        <v>2</v>
      </c>
      <c r="F274" t="str">
        <f>VLOOKUP(D274&amp;C274,'Results table'!$C$2:$D$10,2)</f>
        <v>Me</v>
      </c>
      <c r="G274">
        <f t="shared" si="39"/>
        <v>6</v>
      </c>
      <c r="H274">
        <f t="shared" si="40"/>
        <v>8</v>
      </c>
      <c r="L274" t="str">
        <f t="shared" si="41"/>
        <v>draw</v>
      </c>
      <c r="M274" t="str">
        <f>VLOOKUP(C274,'Results table'!$A$14:$D$16,IF(L274="lose",4,IF(L274="draw",3,2)))</f>
        <v>Rock</v>
      </c>
      <c r="N274">
        <f t="shared" si="42"/>
        <v>1</v>
      </c>
      <c r="O274" t="str">
        <f>VLOOKUP(M274&amp;C274,'Results table'!$C$2:$D$10,2)</f>
        <v>Draw</v>
      </c>
      <c r="P274">
        <f t="shared" si="43"/>
        <v>3</v>
      </c>
      <c r="Q274">
        <f t="shared" si="44"/>
        <v>4</v>
      </c>
    </row>
    <row r="275" spans="1:17">
      <c r="A275" s="1" t="s">
        <v>0</v>
      </c>
      <c r="B275" t="s">
        <v>1</v>
      </c>
      <c r="C275" t="str">
        <f t="shared" si="36"/>
        <v>Rock</v>
      </c>
      <c r="D275" t="str">
        <f t="shared" si="37"/>
        <v>Rock</v>
      </c>
      <c r="E275">
        <f t="shared" si="38"/>
        <v>1</v>
      </c>
      <c r="F275" t="str">
        <f>VLOOKUP(D275&amp;C275,'Results table'!$C$2:$D$10,2)</f>
        <v>Draw</v>
      </c>
      <c r="G275">
        <f t="shared" si="39"/>
        <v>3</v>
      </c>
      <c r="H275">
        <f t="shared" si="40"/>
        <v>4</v>
      </c>
      <c r="L275" t="str">
        <f t="shared" si="41"/>
        <v>lose</v>
      </c>
      <c r="M275" t="str">
        <f>VLOOKUP(C275,'Results table'!$A$14:$D$16,IF(L275="lose",4,IF(L275="draw",3,2)))</f>
        <v>Scissors</v>
      </c>
      <c r="N275">
        <f t="shared" si="42"/>
        <v>3</v>
      </c>
      <c r="O275" t="str">
        <f>VLOOKUP(M275&amp;C275,'Results table'!$C$2:$D$10,2)</f>
        <v>They</v>
      </c>
      <c r="P275">
        <f t="shared" si="43"/>
        <v>0</v>
      </c>
      <c r="Q275">
        <f t="shared" si="44"/>
        <v>3</v>
      </c>
    </row>
    <row r="276" spans="1:17">
      <c r="A276" s="1" t="s">
        <v>0</v>
      </c>
      <c r="B276" t="s">
        <v>5</v>
      </c>
      <c r="C276" t="str">
        <f t="shared" si="36"/>
        <v>Rock</v>
      </c>
      <c r="D276" t="str">
        <f t="shared" si="37"/>
        <v>Paper</v>
      </c>
      <c r="E276">
        <f t="shared" si="38"/>
        <v>2</v>
      </c>
      <c r="F276" t="str">
        <f>VLOOKUP(D276&amp;C276,'Results table'!$C$2:$D$10,2)</f>
        <v>Me</v>
      </c>
      <c r="G276">
        <f t="shared" si="39"/>
        <v>6</v>
      </c>
      <c r="H276">
        <f t="shared" si="40"/>
        <v>8</v>
      </c>
      <c r="L276" t="str">
        <f t="shared" si="41"/>
        <v>draw</v>
      </c>
      <c r="M276" t="str">
        <f>VLOOKUP(C276,'Results table'!$A$14:$D$16,IF(L276="lose",4,IF(L276="draw",3,2)))</f>
        <v>Rock</v>
      </c>
      <c r="N276">
        <f t="shared" si="42"/>
        <v>1</v>
      </c>
      <c r="O276" t="str">
        <f>VLOOKUP(M276&amp;C276,'Results table'!$C$2:$D$10,2)</f>
        <v>Draw</v>
      </c>
      <c r="P276">
        <f t="shared" si="43"/>
        <v>3</v>
      </c>
      <c r="Q276">
        <f t="shared" si="44"/>
        <v>4</v>
      </c>
    </row>
    <row r="277" spans="1:17">
      <c r="A277" s="1" t="s">
        <v>4</v>
      </c>
      <c r="B277" t="s">
        <v>5</v>
      </c>
      <c r="C277" t="str">
        <f t="shared" si="36"/>
        <v>Scissors</v>
      </c>
      <c r="D277" t="str">
        <f t="shared" si="37"/>
        <v>Paper</v>
      </c>
      <c r="E277">
        <f t="shared" si="38"/>
        <v>2</v>
      </c>
      <c r="F277" t="str">
        <f>VLOOKUP(D277&amp;C277,'Results table'!$C$2:$D$10,2)</f>
        <v>They</v>
      </c>
      <c r="G277">
        <f t="shared" si="39"/>
        <v>0</v>
      </c>
      <c r="H277">
        <f t="shared" si="40"/>
        <v>2</v>
      </c>
      <c r="L277" t="str">
        <f t="shared" si="41"/>
        <v>draw</v>
      </c>
      <c r="M277" t="str">
        <f>VLOOKUP(C277,'Results table'!$A$14:$D$16,IF(L277="lose",4,IF(L277="draw",3,2)))</f>
        <v>Scissors</v>
      </c>
      <c r="N277">
        <f t="shared" si="42"/>
        <v>3</v>
      </c>
      <c r="O277" t="str">
        <f>VLOOKUP(M277&amp;C277,'Results table'!$C$2:$D$10,2)</f>
        <v>Draw</v>
      </c>
      <c r="P277">
        <f t="shared" si="43"/>
        <v>3</v>
      </c>
      <c r="Q277">
        <f t="shared" si="44"/>
        <v>6</v>
      </c>
    </row>
    <row r="278" spans="1:17">
      <c r="A278" s="1" t="s">
        <v>0</v>
      </c>
      <c r="B278" t="s">
        <v>1</v>
      </c>
      <c r="C278" t="str">
        <f t="shared" si="36"/>
        <v>Rock</v>
      </c>
      <c r="D278" t="str">
        <f t="shared" si="37"/>
        <v>Rock</v>
      </c>
      <c r="E278">
        <f t="shared" si="38"/>
        <v>1</v>
      </c>
      <c r="F278" t="str">
        <f>VLOOKUP(D278&amp;C278,'Results table'!$C$2:$D$10,2)</f>
        <v>Draw</v>
      </c>
      <c r="G278">
        <f t="shared" si="39"/>
        <v>3</v>
      </c>
      <c r="H278">
        <f t="shared" si="40"/>
        <v>4</v>
      </c>
      <c r="L278" t="str">
        <f t="shared" si="41"/>
        <v>lose</v>
      </c>
      <c r="M278" t="str">
        <f>VLOOKUP(C278,'Results table'!$A$14:$D$16,IF(L278="lose",4,IF(L278="draw",3,2)))</f>
        <v>Scissors</v>
      </c>
      <c r="N278">
        <f t="shared" si="42"/>
        <v>3</v>
      </c>
      <c r="O278" t="str">
        <f>VLOOKUP(M278&amp;C278,'Results table'!$C$2:$D$10,2)</f>
        <v>They</v>
      </c>
      <c r="P278">
        <f t="shared" si="43"/>
        <v>0</v>
      </c>
      <c r="Q278">
        <f t="shared" si="44"/>
        <v>3</v>
      </c>
    </row>
    <row r="279" spans="1:17">
      <c r="A279" s="1" t="s">
        <v>0</v>
      </c>
      <c r="B279" t="s">
        <v>1</v>
      </c>
      <c r="C279" t="str">
        <f t="shared" si="36"/>
        <v>Rock</v>
      </c>
      <c r="D279" t="str">
        <f t="shared" si="37"/>
        <v>Rock</v>
      </c>
      <c r="E279">
        <f t="shared" si="38"/>
        <v>1</v>
      </c>
      <c r="F279" t="str">
        <f>VLOOKUP(D279&amp;C279,'Results table'!$C$2:$D$10,2)</f>
        <v>Draw</v>
      </c>
      <c r="G279">
        <f t="shared" si="39"/>
        <v>3</v>
      </c>
      <c r="H279">
        <f t="shared" si="40"/>
        <v>4</v>
      </c>
      <c r="L279" t="str">
        <f t="shared" si="41"/>
        <v>lose</v>
      </c>
      <c r="M279" t="str">
        <f>VLOOKUP(C279,'Results table'!$A$14:$D$16,IF(L279="lose",4,IF(L279="draw",3,2)))</f>
        <v>Scissors</v>
      </c>
      <c r="N279">
        <f t="shared" si="42"/>
        <v>3</v>
      </c>
      <c r="O279" t="str">
        <f>VLOOKUP(M279&amp;C279,'Results table'!$C$2:$D$10,2)</f>
        <v>They</v>
      </c>
      <c r="P279">
        <f t="shared" si="43"/>
        <v>0</v>
      </c>
      <c r="Q279">
        <f t="shared" si="44"/>
        <v>3</v>
      </c>
    </row>
    <row r="280" spans="1:17">
      <c r="A280" s="1" t="s">
        <v>3</v>
      </c>
      <c r="B280" t="s">
        <v>5</v>
      </c>
      <c r="C280" t="str">
        <f t="shared" si="36"/>
        <v>Paper</v>
      </c>
      <c r="D280" t="str">
        <f t="shared" si="37"/>
        <v>Paper</v>
      </c>
      <c r="E280">
        <f t="shared" si="38"/>
        <v>2</v>
      </c>
      <c r="F280" t="str">
        <f>VLOOKUP(D280&amp;C280,'Results table'!$C$2:$D$10,2)</f>
        <v>Draw</v>
      </c>
      <c r="G280">
        <f t="shared" si="39"/>
        <v>3</v>
      </c>
      <c r="H280">
        <f t="shared" si="40"/>
        <v>5</v>
      </c>
      <c r="L280" t="str">
        <f t="shared" si="41"/>
        <v>draw</v>
      </c>
      <c r="M280" t="str">
        <f>VLOOKUP(C280,'Results table'!$A$14:$D$16,IF(L280="lose",4,IF(L280="draw",3,2)))</f>
        <v>Paper</v>
      </c>
      <c r="N280">
        <f t="shared" si="42"/>
        <v>2</v>
      </c>
      <c r="O280" t="str">
        <f>VLOOKUP(M280&amp;C280,'Results table'!$C$2:$D$10,2)</f>
        <v>Draw</v>
      </c>
      <c r="P280">
        <f t="shared" si="43"/>
        <v>3</v>
      </c>
      <c r="Q280">
        <f t="shared" si="44"/>
        <v>5</v>
      </c>
    </row>
    <row r="281" spans="1:17">
      <c r="A281" s="1" t="s">
        <v>4</v>
      </c>
      <c r="B281" t="s">
        <v>2</v>
      </c>
      <c r="C281" t="str">
        <f t="shared" si="36"/>
        <v>Scissors</v>
      </c>
      <c r="D281" t="str">
        <f t="shared" si="37"/>
        <v>Scissors</v>
      </c>
      <c r="E281">
        <f t="shared" si="38"/>
        <v>3</v>
      </c>
      <c r="F281" t="str">
        <f>VLOOKUP(D281&amp;C281,'Results table'!$C$2:$D$10,2)</f>
        <v>Draw</v>
      </c>
      <c r="G281">
        <f t="shared" si="39"/>
        <v>3</v>
      </c>
      <c r="H281">
        <f t="shared" si="40"/>
        <v>6</v>
      </c>
      <c r="L281" t="str">
        <f t="shared" si="41"/>
        <v>win</v>
      </c>
      <c r="M281" t="str">
        <f>VLOOKUP(C281,'Results table'!$A$14:$D$16,IF(L281="lose",4,IF(L281="draw",3,2)))</f>
        <v>Rock</v>
      </c>
      <c r="N281">
        <f t="shared" si="42"/>
        <v>1</v>
      </c>
      <c r="O281" t="str">
        <f>VLOOKUP(M281&amp;C281,'Results table'!$C$2:$D$10,2)</f>
        <v>Me</v>
      </c>
      <c r="P281">
        <f t="shared" si="43"/>
        <v>6</v>
      </c>
      <c r="Q281">
        <f t="shared" si="44"/>
        <v>7</v>
      </c>
    </row>
    <row r="282" spans="1:17">
      <c r="A282" s="1" t="s">
        <v>0</v>
      </c>
      <c r="B282" t="s">
        <v>5</v>
      </c>
      <c r="C282" t="str">
        <f t="shared" si="36"/>
        <v>Rock</v>
      </c>
      <c r="D282" t="str">
        <f t="shared" si="37"/>
        <v>Paper</v>
      </c>
      <c r="E282">
        <f t="shared" si="38"/>
        <v>2</v>
      </c>
      <c r="F282" t="str">
        <f>VLOOKUP(D282&amp;C282,'Results table'!$C$2:$D$10,2)</f>
        <v>Me</v>
      </c>
      <c r="G282">
        <f t="shared" si="39"/>
        <v>6</v>
      </c>
      <c r="H282">
        <f t="shared" si="40"/>
        <v>8</v>
      </c>
      <c r="L282" t="str">
        <f t="shared" si="41"/>
        <v>draw</v>
      </c>
      <c r="M282" t="str">
        <f>VLOOKUP(C282,'Results table'!$A$14:$D$16,IF(L282="lose",4,IF(L282="draw",3,2)))</f>
        <v>Rock</v>
      </c>
      <c r="N282">
        <f t="shared" si="42"/>
        <v>1</v>
      </c>
      <c r="O282" t="str">
        <f>VLOOKUP(M282&amp;C282,'Results table'!$C$2:$D$10,2)</f>
        <v>Draw</v>
      </c>
      <c r="P282">
        <f t="shared" si="43"/>
        <v>3</v>
      </c>
      <c r="Q282">
        <f t="shared" si="44"/>
        <v>4</v>
      </c>
    </row>
    <row r="283" spans="1:17">
      <c r="A283" s="1" t="s">
        <v>3</v>
      </c>
      <c r="B283" t="s">
        <v>2</v>
      </c>
      <c r="C283" t="str">
        <f t="shared" si="36"/>
        <v>Paper</v>
      </c>
      <c r="D283" t="str">
        <f t="shared" si="37"/>
        <v>Scissors</v>
      </c>
      <c r="E283">
        <f t="shared" si="38"/>
        <v>3</v>
      </c>
      <c r="F283" t="str">
        <f>VLOOKUP(D283&amp;C283,'Results table'!$C$2:$D$10,2)</f>
        <v>Me</v>
      </c>
      <c r="G283">
        <f t="shared" si="39"/>
        <v>6</v>
      </c>
      <c r="H283">
        <f t="shared" si="40"/>
        <v>9</v>
      </c>
      <c r="L283" t="str">
        <f t="shared" si="41"/>
        <v>win</v>
      </c>
      <c r="M283" t="str">
        <f>VLOOKUP(C283,'Results table'!$A$14:$D$16,IF(L283="lose",4,IF(L283="draw",3,2)))</f>
        <v>Scissors</v>
      </c>
      <c r="N283">
        <f t="shared" si="42"/>
        <v>3</v>
      </c>
      <c r="O283" t="str">
        <f>VLOOKUP(M283&amp;C283,'Results table'!$C$2:$D$10,2)</f>
        <v>Me</v>
      </c>
      <c r="P283">
        <f t="shared" si="43"/>
        <v>6</v>
      </c>
      <c r="Q283">
        <f t="shared" si="44"/>
        <v>9</v>
      </c>
    </row>
    <row r="284" spans="1:17">
      <c r="A284" s="1" t="s">
        <v>4</v>
      </c>
      <c r="B284" t="s">
        <v>5</v>
      </c>
      <c r="C284" t="str">
        <f t="shared" si="36"/>
        <v>Scissors</v>
      </c>
      <c r="D284" t="str">
        <f t="shared" si="37"/>
        <v>Paper</v>
      </c>
      <c r="E284">
        <f t="shared" si="38"/>
        <v>2</v>
      </c>
      <c r="F284" t="str">
        <f>VLOOKUP(D284&amp;C284,'Results table'!$C$2:$D$10,2)</f>
        <v>They</v>
      </c>
      <c r="G284">
        <f t="shared" si="39"/>
        <v>0</v>
      </c>
      <c r="H284">
        <f t="shared" si="40"/>
        <v>2</v>
      </c>
      <c r="L284" t="str">
        <f t="shared" si="41"/>
        <v>draw</v>
      </c>
      <c r="M284" t="str">
        <f>VLOOKUP(C284,'Results table'!$A$14:$D$16,IF(L284="lose",4,IF(L284="draw",3,2)))</f>
        <v>Scissors</v>
      </c>
      <c r="N284">
        <f t="shared" si="42"/>
        <v>3</v>
      </c>
      <c r="O284" t="str">
        <f>VLOOKUP(M284&amp;C284,'Results table'!$C$2:$D$10,2)</f>
        <v>Draw</v>
      </c>
      <c r="P284">
        <f t="shared" si="43"/>
        <v>3</v>
      </c>
      <c r="Q284">
        <f t="shared" si="44"/>
        <v>6</v>
      </c>
    </row>
    <row r="285" spans="1:17">
      <c r="A285" s="1" t="s">
        <v>0</v>
      </c>
      <c r="B285" t="s">
        <v>1</v>
      </c>
      <c r="C285" t="str">
        <f t="shared" si="36"/>
        <v>Rock</v>
      </c>
      <c r="D285" t="str">
        <f t="shared" si="37"/>
        <v>Rock</v>
      </c>
      <c r="E285">
        <f t="shared" si="38"/>
        <v>1</v>
      </c>
      <c r="F285" t="str">
        <f>VLOOKUP(D285&amp;C285,'Results table'!$C$2:$D$10,2)</f>
        <v>Draw</v>
      </c>
      <c r="G285">
        <f t="shared" si="39"/>
        <v>3</v>
      </c>
      <c r="H285">
        <f t="shared" si="40"/>
        <v>4</v>
      </c>
      <c r="L285" t="str">
        <f t="shared" si="41"/>
        <v>lose</v>
      </c>
      <c r="M285" t="str">
        <f>VLOOKUP(C285,'Results table'!$A$14:$D$16,IF(L285="lose",4,IF(L285="draw",3,2)))</f>
        <v>Scissors</v>
      </c>
      <c r="N285">
        <f t="shared" si="42"/>
        <v>3</v>
      </c>
      <c r="O285" t="str">
        <f>VLOOKUP(M285&amp;C285,'Results table'!$C$2:$D$10,2)</f>
        <v>They</v>
      </c>
      <c r="P285">
        <f t="shared" si="43"/>
        <v>0</v>
      </c>
      <c r="Q285">
        <f t="shared" si="44"/>
        <v>3</v>
      </c>
    </row>
    <row r="286" spans="1:17">
      <c r="A286" s="1" t="s">
        <v>4</v>
      </c>
      <c r="B286" t="s">
        <v>2</v>
      </c>
      <c r="C286" t="str">
        <f t="shared" si="36"/>
        <v>Scissors</v>
      </c>
      <c r="D286" t="str">
        <f t="shared" si="37"/>
        <v>Scissors</v>
      </c>
      <c r="E286">
        <f t="shared" si="38"/>
        <v>3</v>
      </c>
      <c r="F286" t="str">
        <f>VLOOKUP(D286&amp;C286,'Results table'!$C$2:$D$10,2)</f>
        <v>Draw</v>
      </c>
      <c r="G286">
        <f t="shared" si="39"/>
        <v>3</v>
      </c>
      <c r="H286">
        <f t="shared" si="40"/>
        <v>6</v>
      </c>
      <c r="L286" t="str">
        <f t="shared" si="41"/>
        <v>win</v>
      </c>
      <c r="M286" t="str">
        <f>VLOOKUP(C286,'Results table'!$A$14:$D$16,IF(L286="lose",4,IF(L286="draw",3,2)))</f>
        <v>Rock</v>
      </c>
      <c r="N286">
        <f t="shared" si="42"/>
        <v>1</v>
      </c>
      <c r="O286" t="str">
        <f>VLOOKUP(M286&amp;C286,'Results table'!$C$2:$D$10,2)</f>
        <v>Me</v>
      </c>
      <c r="P286">
        <f t="shared" si="43"/>
        <v>6</v>
      </c>
      <c r="Q286">
        <f t="shared" si="44"/>
        <v>7</v>
      </c>
    </row>
    <row r="287" spans="1:17">
      <c r="A287" s="1" t="s">
        <v>3</v>
      </c>
      <c r="B287" t="s">
        <v>1</v>
      </c>
      <c r="C287" t="str">
        <f t="shared" si="36"/>
        <v>Paper</v>
      </c>
      <c r="D287" t="str">
        <f t="shared" si="37"/>
        <v>Rock</v>
      </c>
      <c r="E287">
        <f t="shared" si="38"/>
        <v>1</v>
      </c>
      <c r="F287" t="str">
        <f>VLOOKUP(D287&amp;C287,'Results table'!$C$2:$D$10,2)</f>
        <v>They</v>
      </c>
      <c r="G287">
        <f t="shared" si="39"/>
        <v>0</v>
      </c>
      <c r="H287">
        <f t="shared" si="40"/>
        <v>1</v>
      </c>
      <c r="L287" t="str">
        <f t="shared" si="41"/>
        <v>lose</v>
      </c>
      <c r="M287" t="str">
        <f>VLOOKUP(C287,'Results table'!$A$14:$D$16,IF(L287="lose",4,IF(L287="draw",3,2)))</f>
        <v>Rock</v>
      </c>
      <c r="N287">
        <f t="shared" si="42"/>
        <v>1</v>
      </c>
      <c r="O287" t="str">
        <f>VLOOKUP(M287&amp;C287,'Results table'!$C$2:$D$10,2)</f>
        <v>They</v>
      </c>
      <c r="P287">
        <f t="shared" si="43"/>
        <v>0</v>
      </c>
      <c r="Q287">
        <f t="shared" si="44"/>
        <v>1</v>
      </c>
    </row>
    <row r="288" spans="1:17">
      <c r="A288" s="1" t="s">
        <v>4</v>
      </c>
      <c r="B288" t="s">
        <v>5</v>
      </c>
      <c r="C288" t="str">
        <f t="shared" si="36"/>
        <v>Scissors</v>
      </c>
      <c r="D288" t="str">
        <f t="shared" si="37"/>
        <v>Paper</v>
      </c>
      <c r="E288">
        <f t="shared" si="38"/>
        <v>2</v>
      </c>
      <c r="F288" t="str">
        <f>VLOOKUP(D288&amp;C288,'Results table'!$C$2:$D$10,2)</f>
        <v>They</v>
      </c>
      <c r="G288">
        <f t="shared" si="39"/>
        <v>0</v>
      </c>
      <c r="H288">
        <f t="shared" si="40"/>
        <v>2</v>
      </c>
      <c r="L288" t="str">
        <f t="shared" si="41"/>
        <v>draw</v>
      </c>
      <c r="M288" t="str">
        <f>VLOOKUP(C288,'Results table'!$A$14:$D$16,IF(L288="lose",4,IF(L288="draw",3,2)))</f>
        <v>Scissors</v>
      </c>
      <c r="N288">
        <f t="shared" si="42"/>
        <v>3</v>
      </c>
      <c r="O288" t="str">
        <f>VLOOKUP(M288&amp;C288,'Results table'!$C$2:$D$10,2)</f>
        <v>Draw</v>
      </c>
      <c r="P288">
        <f t="shared" si="43"/>
        <v>3</v>
      </c>
      <c r="Q288">
        <f t="shared" si="44"/>
        <v>6</v>
      </c>
    </row>
    <row r="289" spans="1:17">
      <c r="A289" s="1" t="s">
        <v>3</v>
      </c>
      <c r="B289" t="s">
        <v>2</v>
      </c>
      <c r="C289" t="str">
        <f t="shared" si="36"/>
        <v>Paper</v>
      </c>
      <c r="D289" t="str">
        <f t="shared" si="37"/>
        <v>Scissors</v>
      </c>
      <c r="E289">
        <f t="shared" si="38"/>
        <v>3</v>
      </c>
      <c r="F289" t="str">
        <f>VLOOKUP(D289&amp;C289,'Results table'!$C$2:$D$10,2)</f>
        <v>Me</v>
      </c>
      <c r="G289">
        <f t="shared" si="39"/>
        <v>6</v>
      </c>
      <c r="H289">
        <f t="shared" si="40"/>
        <v>9</v>
      </c>
      <c r="L289" t="str">
        <f t="shared" si="41"/>
        <v>win</v>
      </c>
      <c r="M289" t="str">
        <f>VLOOKUP(C289,'Results table'!$A$14:$D$16,IF(L289="lose",4,IF(L289="draw",3,2)))</f>
        <v>Scissors</v>
      </c>
      <c r="N289">
        <f t="shared" si="42"/>
        <v>3</v>
      </c>
      <c r="O289" t="str">
        <f>VLOOKUP(M289&amp;C289,'Results table'!$C$2:$D$10,2)</f>
        <v>Me</v>
      </c>
      <c r="P289">
        <f t="shared" si="43"/>
        <v>6</v>
      </c>
      <c r="Q289">
        <f t="shared" si="44"/>
        <v>9</v>
      </c>
    </row>
    <row r="290" spans="1:17">
      <c r="A290" s="1" t="s">
        <v>4</v>
      </c>
      <c r="B290" t="s">
        <v>5</v>
      </c>
      <c r="C290" t="str">
        <f t="shared" si="36"/>
        <v>Scissors</v>
      </c>
      <c r="D290" t="str">
        <f t="shared" si="37"/>
        <v>Paper</v>
      </c>
      <c r="E290">
        <f t="shared" si="38"/>
        <v>2</v>
      </c>
      <c r="F290" t="str">
        <f>VLOOKUP(D290&amp;C290,'Results table'!$C$2:$D$10,2)</f>
        <v>They</v>
      </c>
      <c r="G290">
        <f t="shared" si="39"/>
        <v>0</v>
      </c>
      <c r="H290">
        <f t="shared" si="40"/>
        <v>2</v>
      </c>
      <c r="L290" t="str">
        <f t="shared" si="41"/>
        <v>draw</v>
      </c>
      <c r="M290" t="str">
        <f>VLOOKUP(C290,'Results table'!$A$14:$D$16,IF(L290="lose",4,IF(L290="draw",3,2)))</f>
        <v>Scissors</v>
      </c>
      <c r="N290">
        <f t="shared" si="42"/>
        <v>3</v>
      </c>
      <c r="O290" t="str">
        <f>VLOOKUP(M290&amp;C290,'Results table'!$C$2:$D$10,2)</f>
        <v>Draw</v>
      </c>
      <c r="P290">
        <f t="shared" si="43"/>
        <v>3</v>
      </c>
      <c r="Q290">
        <f t="shared" si="44"/>
        <v>6</v>
      </c>
    </row>
    <row r="291" spans="1:17">
      <c r="A291" s="1" t="s">
        <v>3</v>
      </c>
      <c r="B291" t="s">
        <v>2</v>
      </c>
      <c r="C291" t="str">
        <f t="shared" si="36"/>
        <v>Paper</v>
      </c>
      <c r="D291" t="str">
        <f t="shared" si="37"/>
        <v>Scissors</v>
      </c>
      <c r="E291">
        <f t="shared" si="38"/>
        <v>3</v>
      </c>
      <c r="F291" t="str">
        <f>VLOOKUP(D291&amp;C291,'Results table'!$C$2:$D$10,2)</f>
        <v>Me</v>
      </c>
      <c r="G291">
        <f t="shared" si="39"/>
        <v>6</v>
      </c>
      <c r="H291">
        <f t="shared" si="40"/>
        <v>9</v>
      </c>
      <c r="L291" t="str">
        <f t="shared" si="41"/>
        <v>win</v>
      </c>
      <c r="M291" t="str">
        <f>VLOOKUP(C291,'Results table'!$A$14:$D$16,IF(L291="lose",4,IF(L291="draw",3,2)))</f>
        <v>Scissors</v>
      </c>
      <c r="N291">
        <f t="shared" si="42"/>
        <v>3</v>
      </c>
      <c r="O291" t="str">
        <f>VLOOKUP(M291&amp;C291,'Results table'!$C$2:$D$10,2)</f>
        <v>Me</v>
      </c>
      <c r="P291">
        <f t="shared" si="43"/>
        <v>6</v>
      </c>
      <c r="Q291">
        <f t="shared" si="44"/>
        <v>9</v>
      </c>
    </row>
    <row r="292" spans="1:17">
      <c r="A292" s="1" t="s">
        <v>0</v>
      </c>
      <c r="B292" t="s">
        <v>2</v>
      </c>
      <c r="C292" t="str">
        <f t="shared" si="36"/>
        <v>Rock</v>
      </c>
      <c r="D292" t="str">
        <f t="shared" si="37"/>
        <v>Scissors</v>
      </c>
      <c r="E292">
        <f t="shared" si="38"/>
        <v>3</v>
      </c>
      <c r="F292" t="str">
        <f>VLOOKUP(D292&amp;C292,'Results table'!$C$2:$D$10,2)</f>
        <v>They</v>
      </c>
      <c r="G292">
        <f t="shared" si="39"/>
        <v>0</v>
      </c>
      <c r="H292">
        <f t="shared" si="40"/>
        <v>3</v>
      </c>
      <c r="L292" t="str">
        <f t="shared" si="41"/>
        <v>win</v>
      </c>
      <c r="M292" t="str">
        <f>VLOOKUP(C292,'Results table'!$A$14:$D$16,IF(L292="lose",4,IF(L292="draw",3,2)))</f>
        <v>Paper</v>
      </c>
      <c r="N292">
        <f t="shared" si="42"/>
        <v>2</v>
      </c>
      <c r="O292" t="str">
        <f>VLOOKUP(M292&amp;C292,'Results table'!$C$2:$D$10,2)</f>
        <v>Me</v>
      </c>
      <c r="P292">
        <f t="shared" si="43"/>
        <v>6</v>
      </c>
      <c r="Q292">
        <f t="shared" si="44"/>
        <v>8</v>
      </c>
    </row>
    <row r="293" spans="1:17">
      <c r="A293" s="1" t="s">
        <v>0</v>
      </c>
      <c r="B293" t="s">
        <v>1</v>
      </c>
      <c r="C293" t="str">
        <f t="shared" si="36"/>
        <v>Rock</v>
      </c>
      <c r="D293" t="str">
        <f t="shared" si="37"/>
        <v>Rock</v>
      </c>
      <c r="E293">
        <f t="shared" si="38"/>
        <v>1</v>
      </c>
      <c r="F293" t="str">
        <f>VLOOKUP(D293&amp;C293,'Results table'!$C$2:$D$10,2)</f>
        <v>Draw</v>
      </c>
      <c r="G293">
        <f t="shared" si="39"/>
        <v>3</v>
      </c>
      <c r="H293">
        <f t="shared" si="40"/>
        <v>4</v>
      </c>
      <c r="L293" t="str">
        <f t="shared" si="41"/>
        <v>lose</v>
      </c>
      <c r="M293" t="str">
        <f>VLOOKUP(C293,'Results table'!$A$14:$D$16,IF(L293="lose",4,IF(L293="draw",3,2)))</f>
        <v>Scissors</v>
      </c>
      <c r="N293">
        <f t="shared" si="42"/>
        <v>3</v>
      </c>
      <c r="O293" t="str">
        <f>VLOOKUP(M293&amp;C293,'Results table'!$C$2:$D$10,2)</f>
        <v>They</v>
      </c>
      <c r="P293">
        <f t="shared" si="43"/>
        <v>0</v>
      </c>
      <c r="Q293">
        <f t="shared" si="44"/>
        <v>3</v>
      </c>
    </row>
    <row r="294" spans="1:17">
      <c r="A294" s="1" t="s">
        <v>0</v>
      </c>
      <c r="B294" t="s">
        <v>1</v>
      </c>
      <c r="C294" t="str">
        <f t="shared" si="36"/>
        <v>Rock</v>
      </c>
      <c r="D294" t="str">
        <f t="shared" si="37"/>
        <v>Rock</v>
      </c>
      <c r="E294">
        <f t="shared" si="38"/>
        <v>1</v>
      </c>
      <c r="F294" t="str">
        <f>VLOOKUP(D294&amp;C294,'Results table'!$C$2:$D$10,2)</f>
        <v>Draw</v>
      </c>
      <c r="G294">
        <f t="shared" si="39"/>
        <v>3</v>
      </c>
      <c r="H294">
        <f t="shared" si="40"/>
        <v>4</v>
      </c>
      <c r="L294" t="str">
        <f t="shared" si="41"/>
        <v>lose</v>
      </c>
      <c r="M294" t="str">
        <f>VLOOKUP(C294,'Results table'!$A$14:$D$16,IF(L294="lose",4,IF(L294="draw",3,2)))</f>
        <v>Scissors</v>
      </c>
      <c r="N294">
        <f t="shared" si="42"/>
        <v>3</v>
      </c>
      <c r="O294" t="str">
        <f>VLOOKUP(M294&amp;C294,'Results table'!$C$2:$D$10,2)</f>
        <v>They</v>
      </c>
      <c r="P294">
        <f t="shared" si="43"/>
        <v>0</v>
      </c>
      <c r="Q294">
        <f t="shared" si="44"/>
        <v>3</v>
      </c>
    </row>
    <row r="295" spans="1:17">
      <c r="A295" s="1" t="s">
        <v>4</v>
      </c>
      <c r="B295" t="s">
        <v>2</v>
      </c>
      <c r="C295" t="str">
        <f t="shared" si="36"/>
        <v>Scissors</v>
      </c>
      <c r="D295" t="str">
        <f t="shared" si="37"/>
        <v>Scissors</v>
      </c>
      <c r="E295">
        <f t="shared" si="38"/>
        <v>3</v>
      </c>
      <c r="F295" t="str">
        <f>VLOOKUP(D295&amp;C295,'Results table'!$C$2:$D$10,2)</f>
        <v>Draw</v>
      </c>
      <c r="G295">
        <f t="shared" si="39"/>
        <v>3</v>
      </c>
      <c r="H295">
        <f t="shared" si="40"/>
        <v>6</v>
      </c>
      <c r="L295" t="str">
        <f t="shared" si="41"/>
        <v>win</v>
      </c>
      <c r="M295" t="str">
        <f>VLOOKUP(C295,'Results table'!$A$14:$D$16,IF(L295="lose",4,IF(L295="draw",3,2)))</f>
        <v>Rock</v>
      </c>
      <c r="N295">
        <f t="shared" si="42"/>
        <v>1</v>
      </c>
      <c r="O295" t="str">
        <f>VLOOKUP(M295&amp;C295,'Results table'!$C$2:$D$10,2)</f>
        <v>Me</v>
      </c>
      <c r="P295">
        <f t="shared" si="43"/>
        <v>6</v>
      </c>
      <c r="Q295">
        <f t="shared" si="44"/>
        <v>7</v>
      </c>
    </row>
    <row r="296" spans="1:17">
      <c r="A296" s="1" t="s">
        <v>4</v>
      </c>
      <c r="B296" t="s">
        <v>1</v>
      </c>
      <c r="C296" t="str">
        <f t="shared" si="36"/>
        <v>Scissors</v>
      </c>
      <c r="D296" t="str">
        <f t="shared" si="37"/>
        <v>Rock</v>
      </c>
      <c r="E296">
        <f t="shared" si="38"/>
        <v>1</v>
      </c>
      <c r="F296" t="str">
        <f>VLOOKUP(D296&amp;C296,'Results table'!$C$2:$D$10,2)</f>
        <v>Me</v>
      </c>
      <c r="G296">
        <f t="shared" si="39"/>
        <v>6</v>
      </c>
      <c r="H296">
        <f t="shared" si="40"/>
        <v>7</v>
      </c>
      <c r="L296" t="str">
        <f t="shared" si="41"/>
        <v>lose</v>
      </c>
      <c r="M296" t="str">
        <f>VLOOKUP(C296,'Results table'!$A$14:$D$16,IF(L296="lose",4,IF(L296="draw",3,2)))</f>
        <v>Paper</v>
      </c>
      <c r="N296">
        <f t="shared" si="42"/>
        <v>2</v>
      </c>
      <c r="O296" t="str">
        <f>VLOOKUP(M296&amp;C296,'Results table'!$C$2:$D$10,2)</f>
        <v>They</v>
      </c>
      <c r="P296">
        <f t="shared" si="43"/>
        <v>0</v>
      </c>
      <c r="Q296">
        <f t="shared" si="44"/>
        <v>2</v>
      </c>
    </row>
    <row r="297" spans="1:17">
      <c r="A297" s="1" t="s">
        <v>0</v>
      </c>
      <c r="B297" t="s">
        <v>1</v>
      </c>
      <c r="C297" t="str">
        <f t="shared" si="36"/>
        <v>Rock</v>
      </c>
      <c r="D297" t="str">
        <f t="shared" si="37"/>
        <v>Rock</v>
      </c>
      <c r="E297">
        <f t="shared" si="38"/>
        <v>1</v>
      </c>
      <c r="F297" t="str">
        <f>VLOOKUP(D297&amp;C297,'Results table'!$C$2:$D$10,2)</f>
        <v>Draw</v>
      </c>
      <c r="G297">
        <f t="shared" si="39"/>
        <v>3</v>
      </c>
      <c r="H297">
        <f t="shared" si="40"/>
        <v>4</v>
      </c>
      <c r="L297" t="str">
        <f t="shared" si="41"/>
        <v>lose</v>
      </c>
      <c r="M297" t="str">
        <f>VLOOKUP(C297,'Results table'!$A$14:$D$16,IF(L297="lose",4,IF(L297="draw",3,2)))</f>
        <v>Scissors</v>
      </c>
      <c r="N297">
        <f t="shared" si="42"/>
        <v>3</v>
      </c>
      <c r="O297" t="str">
        <f>VLOOKUP(M297&amp;C297,'Results table'!$C$2:$D$10,2)</f>
        <v>They</v>
      </c>
      <c r="P297">
        <f t="shared" si="43"/>
        <v>0</v>
      </c>
      <c r="Q297">
        <f t="shared" si="44"/>
        <v>3</v>
      </c>
    </row>
    <row r="298" spans="1:17">
      <c r="A298" s="1" t="s">
        <v>0</v>
      </c>
      <c r="B298" t="s">
        <v>1</v>
      </c>
      <c r="C298" t="str">
        <f t="shared" si="36"/>
        <v>Rock</v>
      </c>
      <c r="D298" t="str">
        <f t="shared" si="37"/>
        <v>Rock</v>
      </c>
      <c r="E298">
        <f t="shared" si="38"/>
        <v>1</v>
      </c>
      <c r="F298" t="str">
        <f>VLOOKUP(D298&amp;C298,'Results table'!$C$2:$D$10,2)</f>
        <v>Draw</v>
      </c>
      <c r="G298">
        <f t="shared" si="39"/>
        <v>3</v>
      </c>
      <c r="H298">
        <f t="shared" si="40"/>
        <v>4</v>
      </c>
      <c r="L298" t="str">
        <f t="shared" si="41"/>
        <v>lose</v>
      </c>
      <c r="M298" t="str">
        <f>VLOOKUP(C298,'Results table'!$A$14:$D$16,IF(L298="lose",4,IF(L298="draw",3,2)))</f>
        <v>Scissors</v>
      </c>
      <c r="N298">
        <f t="shared" si="42"/>
        <v>3</v>
      </c>
      <c r="O298" t="str">
        <f>VLOOKUP(M298&amp;C298,'Results table'!$C$2:$D$10,2)</f>
        <v>They</v>
      </c>
      <c r="P298">
        <f t="shared" si="43"/>
        <v>0</v>
      </c>
      <c r="Q298">
        <f t="shared" si="44"/>
        <v>3</v>
      </c>
    </row>
    <row r="299" spans="1:17">
      <c r="A299" s="1" t="s">
        <v>4</v>
      </c>
      <c r="B299" t="s">
        <v>5</v>
      </c>
      <c r="C299" t="str">
        <f t="shared" si="36"/>
        <v>Scissors</v>
      </c>
      <c r="D299" t="str">
        <f t="shared" si="37"/>
        <v>Paper</v>
      </c>
      <c r="E299">
        <f t="shared" si="38"/>
        <v>2</v>
      </c>
      <c r="F299" t="str">
        <f>VLOOKUP(D299&amp;C299,'Results table'!$C$2:$D$10,2)</f>
        <v>They</v>
      </c>
      <c r="G299">
        <f t="shared" si="39"/>
        <v>0</v>
      </c>
      <c r="H299">
        <f t="shared" si="40"/>
        <v>2</v>
      </c>
      <c r="L299" t="str">
        <f t="shared" si="41"/>
        <v>draw</v>
      </c>
      <c r="M299" t="str">
        <f>VLOOKUP(C299,'Results table'!$A$14:$D$16,IF(L299="lose",4,IF(L299="draw",3,2)))</f>
        <v>Scissors</v>
      </c>
      <c r="N299">
        <f t="shared" si="42"/>
        <v>3</v>
      </c>
      <c r="O299" t="str">
        <f>VLOOKUP(M299&amp;C299,'Results table'!$C$2:$D$10,2)</f>
        <v>Draw</v>
      </c>
      <c r="P299">
        <f t="shared" si="43"/>
        <v>3</v>
      </c>
      <c r="Q299">
        <f t="shared" si="44"/>
        <v>6</v>
      </c>
    </row>
    <row r="300" spans="1:17">
      <c r="A300" s="1" t="s">
        <v>3</v>
      </c>
      <c r="B300" t="s">
        <v>2</v>
      </c>
      <c r="C300" t="str">
        <f t="shared" si="36"/>
        <v>Paper</v>
      </c>
      <c r="D300" t="str">
        <f t="shared" si="37"/>
        <v>Scissors</v>
      </c>
      <c r="E300">
        <f t="shared" si="38"/>
        <v>3</v>
      </c>
      <c r="F300" t="str">
        <f>VLOOKUP(D300&amp;C300,'Results table'!$C$2:$D$10,2)</f>
        <v>Me</v>
      </c>
      <c r="G300">
        <f t="shared" si="39"/>
        <v>6</v>
      </c>
      <c r="H300">
        <f t="shared" si="40"/>
        <v>9</v>
      </c>
      <c r="L300" t="str">
        <f t="shared" si="41"/>
        <v>win</v>
      </c>
      <c r="M300" t="str">
        <f>VLOOKUP(C300,'Results table'!$A$14:$D$16,IF(L300="lose",4,IF(L300="draw",3,2)))</f>
        <v>Scissors</v>
      </c>
      <c r="N300">
        <f t="shared" si="42"/>
        <v>3</v>
      </c>
      <c r="O300" t="str">
        <f>VLOOKUP(M300&amp;C300,'Results table'!$C$2:$D$10,2)</f>
        <v>Me</v>
      </c>
      <c r="P300">
        <f t="shared" si="43"/>
        <v>6</v>
      </c>
      <c r="Q300">
        <f t="shared" si="44"/>
        <v>9</v>
      </c>
    </row>
    <row r="301" spans="1:17">
      <c r="A301" s="1" t="s">
        <v>3</v>
      </c>
      <c r="B301" t="s">
        <v>5</v>
      </c>
      <c r="C301" t="str">
        <f t="shared" si="36"/>
        <v>Paper</v>
      </c>
      <c r="D301" t="str">
        <f t="shared" si="37"/>
        <v>Paper</v>
      </c>
      <c r="E301">
        <f t="shared" si="38"/>
        <v>2</v>
      </c>
      <c r="F301" t="str">
        <f>VLOOKUP(D301&amp;C301,'Results table'!$C$2:$D$10,2)</f>
        <v>Draw</v>
      </c>
      <c r="G301">
        <f t="shared" si="39"/>
        <v>3</v>
      </c>
      <c r="H301">
        <f t="shared" si="40"/>
        <v>5</v>
      </c>
      <c r="L301" t="str">
        <f t="shared" si="41"/>
        <v>draw</v>
      </c>
      <c r="M301" t="str">
        <f>VLOOKUP(C301,'Results table'!$A$14:$D$16,IF(L301="lose",4,IF(L301="draw",3,2)))</f>
        <v>Paper</v>
      </c>
      <c r="N301">
        <f t="shared" si="42"/>
        <v>2</v>
      </c>
      <c r="O301" t="str">
        <f>VLOOKUP(M301&amp;C301,'Results table'!$C$2:$D$10,2)</f>
        <v>Draw</v>
      </c>
      <c r="P301">
        <f t="shared" si="43"/>
        <v>3</v>
      </c>
      <c r="Q301">
        <f t="shared" si="44"/>
        <v>5</v>
      </c>
    </row>
    <row r="302" spans="1:17">
      <c r="A302" s="1" t="s">
        <v>0</v>
      </c>
      <c r="B302" t="s">
        <v>1</v>
      </c>
      <c r="C302" t="str">
        <f t="shared" si="36"/>
        <v>Rock</v>
      </c>
      <c r="D302" t="str">
        <f t="shared" si="37"/>
        <v>Rock</v>
      </c>
      <c r="E302">
        <f t="shared" si="38"/>
        <v>1</v>
      </c>
      <c r="F302" t="str">
        <f>VLOOKUP(D302&amp;C302,'Results table'!$C$2:$D$10,2)</f>
        <v>Draw</v>
      </c>
      <c r="G302">
        <f t="shared" si="39"/>
        <v>3</v>
      </c>
      <c r="H302">
        <f t="shared" si="40"/>
        <v>4</v>
      </c>
      <c r="L302" t="str">
        <f t="shared" si="41"/>
        <v>lose</v>
      </c>
      <c r="M302" t="str">
        <f>VLOOKUP(C302,'Results table'!$A$14:$D$16,IF(L302="lose",4,IF(L302="draw",3,2)))</f>
        <v>Scissors</v>
      </c>
      <c r="N302">
        <f t="shared" si="42"/>
        <v>3</v>
      </c>
      <c r="O302" t="str">
        <f>VLOOKUP(M302&amp;C302,'Results table'!$C$2:$D$10,2)</f>
        <v>They</v>
      </c>
      <c r="P302">
        <f t="shared" si="43"/>
        <v>0</v>
      </c>
      <c r="Q302">
        <f t="shared" si="44"/>
        <v>3</v>
      </c>
    </row>
    <row r="303" spans="1:17">
      <c r="A303" s="1" t="s">
        <v>0</v>
      </c>
      <c r="B303" t="s">
        <v>1</v>
      </c>
      <c r="C303" t="str">
        <f t="shared" si="36"/>
        <v>Rock</v>
      </c>
      <c r="D303" t="str">
        <f t="shared" si="37"/>
        <v>Rock</v>
      </c>
      <c r="E303">
        <f t="shared" si="38"/>
        <v>1</v>
      </c>
      <c r="F303" t="str">
        <f>VLOOKUP(D303&amp;C303,'Results table'!$C$2:$D$10,2)</f>
        <v>Draw</v>
      </c>
      <c r="G303">
        <f t="shared" si="39"/>
        <v>3</v>
      </c>
      <c r="H303">
        <f t="shared" si="40"/>
        <v>4</v>
      </c>
      <c r="L303" t="str">
        <f t="shared" si="41"/>
        <v>lose</v>
      </c>
      <c r="M303" t="str">
        <f>VLOOKUP(C303,'Results table'!$A$14:$D$16,IF(L303="lose",4,IF(L303="draw",3,2)))</f>
        <v>Scissors</v>
      </c>
      <c r="N303">
        <f t="shared" si="42"/>
        <v>3</v>
      </c>
      <c r="O303" t="str">
        <f>VLOOKUP(M303&amp;C303,'Results table'!$C$2:$D$10,2)</f>
        <v>They</v>
      </c>
      <c r="P303">
        <f t="shared" si="43"/>
        <v>0</v>
      </c>
      <c r="Q303">
        <f t="shared" si="44"/>
        <v>3</v>
      </c>
    </row>
    <row r="304" spans="1:17">
      <c r="A304" s="1" t="s">
        <v>0</v>
      </c>
      <c r="B304" t="s">
        <v>1</v>
      </c>
      <c r="C304" t="str">
        <f t="shared" si="36"/>
        <v>Rock</v>
      </c>
      <c r="D304" t="str">
        <f t="shared" si="37"/>
        <v>Rock</v>
      </c>
      <c r="E304">
        <f t="shared" si="38"/>
        <v>1</v>
      </c>
      <c r="F304" t="str">
        <f>VLOOKUP(D304&amp;C304,'Results table'!$C$2:$D$10,2)</f>
        <v>Draw</v>
      </c>
      <c r="G304">
        <f t="shared" si="39"/>
        <v>3</v>
      </c>
      <c r="H304">
        <f t="shared" si="40"/>
        <v>4</v>
      </c>
      <c r="L304" t="str">
        <f t="shared" si="41"/>
        <v>lose</v>
      </c>
      <c r="M304" t="str">
        <f>VLOOKUP(C304,'Results table'!$A$14:$D$16,IF(L304="lose",4,IF(L304="draw",3,2)))</f>
        <v>Scissors</v>
      </c>
      <c r="N304">
        <f t="shared" si="42"/>
        <v>3</v>
      </c>
      <c r="O304" t="str">
        <f>VLOOKUP(M304&amp;C304,'Results table'!$C$2:$D$10,2)</f>
        <v>They</v>
      </c>
      <c r="P304">
        <f t="shared" si="43"/>
        <v>0</v>
      </c>
      <c r="Q304">
        <f t="shared" si="44"/>
        <v>3</v>
      </c>
    </row>
    <row r="305" spans="1:17">
      <c r="A305" s="1" t="s">
        <v>3</v>
      </c>
      <c r="B305" t="s">
        <v>1</v>
      </c>
      <c r="C305" t="str">
        <f t="shared" si="36"/>
        <v>Paper</v>
      </c>
      <c r="D305" t="str">
        <f t="shared" si="37"/>
        <v>Rock</v>
      </c>
      <c r="E305">
        <f t="shared" si="38"/>
        <v>1</v>
      </c>
      <c r="F305" t="str">
        <f>VLOOKUP(D305&amp;C305,'Results table'!$C$2:$D$10,2)</f>
        <v>They</v>
      </c>
      <c r="G305">
        <f t="shared" si="39"/>
        <v>0</v>
      </c>
      <c r="H305">
        <f t="shared" si="40"/>
        <v>1</v>
      </c>
      <c r="L305" t="str">
        <f t="shared" si="41"/>
        <v>lose</v>
      </c>
      <c r="M305" t="str">
        <f>VLOOKUP(C305,'Results table'!$A$14:$D$16,IF(L305="lose",4,IF(L305="draw",3,2)))</f>
        <v>Rock</v>
      </c>
      <c r="N305">
        <f t="shared" si="42"/>
        <v>1</v>
      </c>
      <c r="O305" t="str">
        <f>VLOOKUP(M305&amp;C305,'Results table'!$C$2:$D$10,2)</f>
        <v>They</v>
      </c>
      <c r="P305">
        <f t="shared" si="43"/>
        <v>0</v>
      </c>
      <c r="Q305">
        <f t="shared" si="44"/>
        <v>1</v>
      </c>
    </row>
    <row r="306" spans="1:17">
      <c r="A306" s="1" t="s">
        <v>3</v>
      </c>
      <c r="B306" t="s">
        <v>1</v>
      </c>
      <c r="C306" t="str">
        <f t="shared" si="36"/>
        <v>Paper</v>
      </c>
      <c r="D306" t="str">
        <f t="shared" si="37"/>
        <v>Rock</v>
      </c>
      <c r="E306">
        <f t="shared" si="38"/>
        <v>1</v>
      </c>
      <c r="F306" t="str">
        <f>VLOOKUP(D306&amp;C306,'Results table'!$C$2:$D$10,2)</f>
        <v>They</v>
      </c>
      <c r="G306">
        <f t="shared" si="39"/>
        <v>0</v>
      </c>
      <c r="H306">
        <f t="shared" si="40"/>
        <v>1</v>
      </c>
      <c r="L306" t="str">
        <f t="shared" si="41"/>
        <v>lose</v>
      </c>
      <c r="M306" t="str">
        <f>VLOOKUP(C306,'Results table'!$A$14:$D$16,IF(L306="lose",4,IF(L306="draw",3,2)))</f>
        <v>Rock</v>
      </c>
      <c r="N306">
        <f t="shared" si="42"/>
        <v>1</v>
      </c>
      <c r="O306" t="str">
        <f>VLOOKUP(M306&amp;C306,'Results table'!$C$2:$D$10,2)</f>
        <v>They</v>
      </c>
      <c r="P306">
        <f t="shared" si="43"/>
        <v>0</v>
      </c>
      <c r="Q306">
        <f t="shared" si="44"/>
        <v>1</v>
      </c>
    </row>
    <row r="307" spans="1:17">
      <c r="A307" s="1" t="s">
        <v>3</v>
      </c>
      <c r="B307" t="s">
        <v>5</v>
      </c>
      <c r="C307" t="str">
        <f t="shared" si="36"/>
        <v>Paper</v>
      </c>
      <c r="D307" t="str">
        <f t="shared" si="37"/>
        <v>Paper</v>
      </c>
      <c r="E307">
        <f t="shared" si="38"/>
        <v>2</v>
      </c>
      <c r="F307" t="str">
        <f>VLOOKUP(D307&amp;C307,'Results table'!$C$2:$D$10,2)</f>
        <v>Draw</v>
      </c>
      <c r="G307">
        <f t="shared" si="39"/>
        <v>3</v>
      </c>
      <c r="H307">
        <f t="shared" si="40"/>
        <v>5</v>
      </c>
      <c r="L307" t="str">
        <f t="shared" si="41"/>
        <v>draw</v>
      </c>
      <c r="M307" t="str">
        <f>VLOOKUP(C307,'Results table'!$A$14:$D$16,IF(L307="lose",4,IF(L307="draw",3,2)))</f>
        <v>Paper</v>
      </c>
      <c r="N307">
        <f t="shared" si="42"/>
        <v>2</v>
      </c>
      <c r="O307" t="str">
        <f>VLOOKUP(M307&amp;C307,'Results table'!$C$2:$D$10,2)</f>
        <v>Draw</v>
      </c>
      <c r="P307">
        <f t="shared" si="43"/>
        <v>3</v>
      </c>
      <c r="Q307">
        <f t="shared" si="44"/>
        <v>5</v>
      </c>
    </row>
    <row r="308" spans="1:17">
      <c r="A308" s="1" t="s">
        <v>4</v>
      </c>
      <c r="B308" t="s">
        <v>5</v>
      </c>
      <c r="C308" t="str">
        <f t="shared" si="36"/>
        <v>Scissors</v>
      </c>
      <c r="D308" t="str">
        <f t="shared" si="37"/>
        <v>Paper</v>
      </c>
      <c r="E308">
        <f t="shared" si="38"/>
        <v>2</v>
      </c>
      <c r="F308" t="str">
        <f>VLOOKUP(D308&amp;C308,'Results table'!$C$2:$D$10,2)</f>
        <v>They</v>
      </c>
      <c r="G308">
        <f t="shared" si="39"/>
        <v>0</v>
      </c>
      <c r="H308">
        <f t="shared" si="40"/>
        <v>2</v>
      </c>
      <c r="L308" t="str">
        <f t="shared" si="41"/>
        <v>draw</v>
      </c>
      <c r="M308" t="str">
        <f>VLOOKUP(C308,'Results table'!$A$14:$D$16,IF(L308="lose",4,IF(L308="draw",3,2)))</f>
        <v>Scissors</v>
      </c>
      <c r="N308">
        <f t="shared" si="42"/>
        <v>3</v>
      </c>
      <c r="O308" t="str">
        <f>VLOOKUP(M308&amp;C308,'Results table'!$C$2:$D$10,2)</f>
        <v>Draw</v>
      </c>
      <c r="P308">
        <f t="shared" si="43"/>
        <v>3</v>
      </c>
      <c r="Q308">
        <f t="shared" si="44"/>
        <v>6</v>
      </c>
    </row>
    <row r="309" spans="1:17">
      <c r="A309" s="1" t="s">
        <v>4</v>
      </c>
      <c r="B309" t="s">
        <v>2</v>
      </c>
      <c r="C309" t="str">
        <f t="shared" si="36"/>
        <v>Scissors</v>
      </c>
      <c r="D309" t="str">
        <f t="shared" si="37"/>
        <v>Scissors</v>
      </c>
      <c r="E309">
        <f t="shared" si="38"/>
        <v>3</v>
      </c>
      <c r="F309" t="str">
        <f>VLOOKUP(D309&amp;C309,'Results table'!$C$2:$D$10,2)</f>
        <v>Draw</v>
      </c>
      <c r="G309">
        <f t="shared" si="39"/>
        <v>3</v>
      </c>
      <c r="H309">
        <f t="shared" si="40"/>
        <v>6</v>
      </c>
      <c r="L309" t="str">
        <f t="shared" si="41"/>
        <v>win</v>
      </c>
      <c r="M309" t="str">
        <f>VLOOKUP(C309,'Results table'!$A$14:$D$16,IF(L309="lose",4,IF(L309="draw",3,2)))</f>
        <v>Rock</v>
      </c>
      <c r="N309">
        <f t="shared" si="42"/>
        <v>1</v>
      </c>
      <c r="O309" t="str">
        <f>VLOOKUP(M309&amp;C309,'Results table'!$C$2:$D$10,2)</f>
        <v>Me</v>
      </c>
      <c r="P309">
        <f t="shared" si="43"/>
        <v>6</v>
      </c>
      <c r="Q309">
        <f t="shared" si="44"/>
        <v>7</v>
      </c>
    </row>
    <row r="310" spans="1:17">
      <c r="A310" s="1" t="s">
        <v>0</v>
      </c>
      <c r="B310" t="s">
        <v>1</v>
      </c>
      <c r="C310" t="str">
        <f t="shared" si="36"/>
        <v>Rock</v>
      </c>
      <c r="D310" t="str">
        <f t="shared" si="37"/>
        <v>Rock</v>
      </c>
      <c r="E310">
        <f t="shared" si="38"/>
        <v>1</v>
      </c>
      <c r="F310" t="str">
        <f>VLOOKUP(D310&amp;C310,'Results table'!$C$2:$D$10,2)</f>
        <v>Draw</v>
      </c>
      <c r="G310">
        <f t="shared" si="39"/>
        <v>3</v>
      </c>
      <c r="H310">
        <f t="shared" si="40"/>
        <v>4</v>
      </c>
      <c r="L310" t="str">
        <f t="shared" si="41"/>
        <v>lose</v>
      </c>
      <c r="M310" t="str">
        <f>VLOOKUP(C310,'Results table'!$A$14:$D$16,IF(L310="lose",4,IF(L310="draw",3,2)))</f>
        <v>Scissors</v>
      </c>
      <c r="N310">
        <f t="shared" si="42"/>
        <v>3</v>
      </c>
      <c r="O310" t="str">
        <f>VLOOKUP(M310&amp;C310,'Results table'!$C$2:$D$10,2)</f>
        <v>They</v>
      </c>
      <c r="P310">
        <f t="shared" si="43"/>
        <v>0</v>
      </c>
      <c r="Q310">
        <f t="shared" si="44"/>
        <v>3</v>
      </c>
    </row>
    <row r="311" spans="1:17">
      <c r="A311" s="1" t="s">
        <v>4</v>
      </c>
      <c r="B311" t="s">
        <v>1</v>
      </c>
      <c r="C311" t="str">
        <f t="shared" si="36"/>
        <v>Scissors</v>
      </c>
      <c r="D311" t="str">
        <f t="shared" si="37"/>
        <v>Rock</v>
      </c>
      <c r="E311">
        <f t="shared" si="38"/>
        <v>1</v>
      </c>
      <c r="F311" t="str">
        <f>VLOOKUP(D311&amp;C311,'Results table'!$C$2:$D$10,2)</f>
        <v>Me</v>
      </c>
      <c r="G311">
        <f t="shared" si="39"/>
        <v>6</v>
      </c>
      <c r="H311">
        <f t="shared" si="40"/>
        <v>7</v>
      </c>
      <c r="L311" t="str">
        <f t="shared" si="41"/>
        <v>lose</v>
      </c>
      <c r="M311" t="str">
        <f>VLOOKUP(C311,'Results table'!$A$14:$D$16,IF(L311="lose",4,IF(L311="draw",3,2)))</f>
        <v>Paper</v>
      </c>
      <c r="N311">
        <f t="shared" si="42"/>
        <v>2</v>
      </c>
      <c r="O311" t="str">
        <f>VLOOKUP(M311&amp;C311,'Results table'!$C$2:$D$10,2)</f>
        <v>They</v>
      </c>
      <c r="P311">
        <f t="shared" si="43"/>
        <v>0</v>
      </c>
      <c r="Q311">
        <f t="shared" si="44"/>
        <v>2</v>
      </c>
    </row>
    <row r="312" spans="1:17">
      <c r="A312" s="1" t="s">
        <v>4</v>
      </c>
      <c r="B312" t="s">
        <v>2</v>
      </c>
      <c r="C312" t="str">
        <f t="shared" si="36"/>
        <v>Scissors</v>
      </c>
      <c r="D312" t="str">
        <f t="shared" si="37"/>
        <v>Scissors</v>
      </c>
      <c r="E312">
        <f t="shared" si="38"/>
        <v>3</v>
      </c>
      <c r="F312" t="str">
        <f>VLOOKUP(D312&amp;C312,'Results table'!$C$2:$D$10,2)</f>
        <v>Draw</v>
      </c>
      <c r="G312">
        <f t="shared" si="39"/>
        <v>3</v>
      </c>
      <c r="H312">
        <f t="shared" si="40"/>
        <v>6</v>
      </c>
      <c r="L312" t="str">
        <f t="shared" si="41"/>
        <v>win</v>
      </c>
      <c r="M312" t="str">
        <f>VLOOKUP(C312,'Results table'!$A$14:$D$16,IF(L312="lose",4,IF(L312="draw",3,2)))</f>
        <v>Rock</v>
      </c>
      <c r="N312">
        <f t="shared" si="42"/>
        <v>1</v>
      </c>
      <c r="O312" t="str">
        <f>VLOOKUP(M312&amp;C312,'Results table'!$C$2:$D$10,2)</f>
        <v>Me</v>
      </c>
      <c r="P312">
        <f t="shared" si="43"/>
        <v>6</v>
      </c>
      <c r="Q312">
        <f t="shared" si="44"/>
        <v>7</v>
      </c>
    </row>
    <row r="313" spans="1:17">
      <c r="A313" s="1" t="s">
        <v>0</v>
      </c>
      <c r="B313" t="s">
        <v>1</v>
      </c>
      <c r="C313" t="str">
        <f t="shared" si="36"/>
        <v>Rock</v>
      </c>
      <c r="D313" t="str">
        <f t="shared" si="37"/>
        <v>Rock</v>
      </c>
      <c r="E313">
        <f t="shared" si="38"/>
        <v>1</v>
      </c>
      <c r="F313" t="str">
        <f>VLOOKUP(D313&amp;C313,'Results table'!$C$2:$D$10,2)</f>
        <v>Draw</v>
      </c>
      <c r="G313">
        <f t="shared" si="39"/>
        <v>3</v>
      </c>
      <c r="H313">
        <f t="shared" si="40"/>
        <v>4</v>
      </c>
      <c r="L313" t="str">
        <f t="shared" si="41"/>
        <v>lose</v>
      </c>
      <c r="M313" t="str">
        <f>VLOOKUP(C313,'Results table'!$A$14:$D$16,IF(L313="lose",4,IF(L313="draw",3,2)))</f>
        <v>Scissors</v>
      </c>
      <c r="N313">
        <f t="shared" si="42"/>
        <v>3</v>
      </c>
      <c r="O313" t="str">
        <f>VLOOKUP(M313&amp;C313,'Results table'!$C$2:$D$10,2)</f>
        <v>They</v>
      </c>
      <c r="P313">
        <f t="shared" si="43"/>
        <v>0</v>
      </c>
      <c r="Q313">
        <f t="shared" si="44"/>
        <v>3</v>
      </c>
    </row>
    <row r="314" spans="1:17">
      <c r="A314" s="1" t="s">
        <v>0</v>
      </c>
      <c r="B314" t="s">
        <v>1</v>
      </c>
      <c r="C314" t="str">
        <f t="shared" si="36"/>
        <v>Rock</v>
      </c>
      <c r="D314" t="str">
        <f t="shared" si="37"/>
        <v>Rock</v>
      </c>
      <c r="E314">
        <f t="shared" si="38"/>
        <v>1</v>
      </c>
      <c r="F314" t="str">
        <f>VLOOKUP(D314&amp;C314,'Results table'!$C$2:$D$10,2)</f>
        <v>Draw</v>
      </c>
      <c r="G314">
        <f t="shared" si="39"/>
        <v>3</v>
      </c>
      <c r="H314">
        <f t="shared" si="40"/>
        <v>4</v>
      </c>
      <c r="L314" t="str">
        <f t="shared" si="41"/>
        <v>lose</v>
      </c>
      <c r="M314" t="str">
        <f>VLOOKUP(C314,'Results table'!$A$14:$D$16,IF(L314="lose",4,IF(L314="draw",3,2)))</f>
        <v>Scissors</v>
      </c>
      <c r="N314">
        <f t="shared" si="42"/>
        <v>3</v>
      </c>
      <c r="O314" t="str">
        <f>VLOOKUP(M314&amp;C314,'Results table'!$C$2:$D$10,2)</f>
        <v>They</v>
      </c>
      <c r="P314">
        <f t="shared" si="43"/>
        <v>0</v>
      </c>
      <c r="Q314">
        <f t="shared" si="44"/>
        <v>3</v>
      </c>
    </row>
    <row r="315" spans="1:17">
      <c r="A315" s="1" t="s">
        <v>4</v>
      </c>
      <c r="B315" t="s">
        <v>5</v>
      </c>
      <c r="C315" t="str">
        <f t="shared" si="36"/>
        <v>Scissors</v>
      </c>
      <c r="D315" t="str">
        <f t="shared" si="37"/>
        <v>Paper</v>
      </c>
      <c r="E315">
        <f t="shared" si="38"/>
        <v>2</v>
      </c>
      <c r="F315" t="str">
        <f>VLOOKUP(D315&amp;C315,'Results table'!$C$2:$D$10,2)</f>
        <v>They</v>
      </c>
      <c r="G315">
        <f t="shared" si="39"/>
        <v>0</v>
      </c>
      <c r="H315">
        <f t="shared" si="40"/>
        <v>2</v>
      </c>
      <c r="L315" t="str">
        <f t="shared" si="41"/>
        <v>draw</v>
      </c>
      <c r="M315" t="str">
        <f>VLOOKUP(C315,'Results table'!$A$14:$D$16,IF(L315="lose",4,IF(L315="draw",3,2)))</f>
        <v>Scissors</v>
      </c>
      <c r="N315">
        <f t="shared" si="42"/>
        <v>3</v>
      </c>
      <c r="O315" t="str">
        <f>VLOOKUP(M315&amp;C315,'Results table'!$C$2:$D$10,2)</f>
        <v>Draw</v>
      </c>
      <c r="P315">
        <f t="shared" si="43"/>
        <v>3</v>
      </c>
      <c r="Q315">
        <f t="shared" si="44"/>
        <v>6</v>
      </c>
    </row>
    <row r="316" spans="1:17">
      <c r="A316" s="1" t="s">
        <v>0</v>
      </c>
      <c r="B316" t="s">
        <v>1</v>
      </c>
      <c r="C316" t="str">
        <f t="shared" si="36"/>
        <v>Rock</v>
      </c>
      <c r="D316" t="str">
        <f t="shared" si="37"/>
        <v>Rock</v>
      </c>
      <c r="E316">
        <f t="shared" si="38"/>
        <v>1</v>
      </c>
      <c r="F316" t="str">
        <f>VLOOKUP(D316&amp;C316,'Results table'!$C$2:$D$10,2)</f>
        <v>Draw</v>
      </c>
      <c r="G316">
        <f t="shared" si="39"/>
        <v>3</v>
      </c>
      <c r="H316">
        <f t="shared" si="40"/>
        <v>4</v>
      </c>
      <c r="L316" t="str">
        <f t="shared" si="41"/>
        <v>lose</v>
      </c>
      <c r="M316" t="str">
        <f>VLOOKUP(C316,'Results table'!$A$14:$D$16,IF(L316="lose",4,IF(L316="draw",3,2)))</f>
        <v>Scissors</v>
      </c>
      <c r="N316">
        <f t="shared" si="42"/>
        <v>3</v>
      </c>
      <c r="O316" t="str">
        <f>VLOOKUP(M316&amp;C316,'Results table'!$C$2:$D$10,2)</f>
        <v>They</v>
      </c>
      <c r="P316">
        <f t="shared" si="43"/>
        <v>0</v>
      </c>
      <c r="Q316">
        <f t="shared" si="44"/>
        <v>3</v>
      </c>
    </row>
    <row r="317" spans="1:17">
      <c r="A317" s="1" t="s">
        <v>0</v>
      </c>
      <c r="B317" t="s">
        <v>1</v>
      </c>
      <c r="C317" t="str">
        <f t="shared" si="36"/>
        <v>Rock</v>
      </c>
      <c r="D317" t="str">
        <f t="shared" si="37"/>
        <v>Rock</v>
      </c>
      <c r="E317">
        <f t="shared" si="38"/>
        <v>1</v>
      </c>
      <c r="F317" t="str">
        <f>VLOOKUP(D317&amp;C317,'Results table'!$C$2:$D$10,2)</f>
        <v>Draw</v>
      </c>
      <c r="G317">
        <f t="shared" si="39"/>
        <v>3</v>
      </c>
      <c r="H317">
        <f t="shared" si="40"/>
        <v>4</v>
      </c>
      <c r="L317" t="str">
        <f t="shared" si="41"/>
        <v>lose</v>
      </c>
      <c r="M317" t="str">
        <f>VLOOKUP(C317,'Results table'!$A$14:$D$16,IF(L317="lose",4,IF(L317="draw",3,2)))</f>
        <v>Scissors</v>
      </c>
      <c r="N317">
        <f t="shared" si="42"/>
        <v>3</v>
      </c>
      <c r="O317" t="str">
        <f>VLOOKUP(M317&amp;C317,'Results table'!$C$2:$D$10,2)</f>
        <v>They</v>
      </c>
      <c r="P317">
        <f t="shared" si="43"/>
        <v>0</v>
      </c>
      <c r="Q317">
        <f t="shared" si="44"/>
        <v>3</v>
      </c>
    </row>
    <row r="318" spans="1:17">
      <c r="A318" s="1" t="s">
        <v>4</v>
      </c>
      <c r="B318" t="s">
        <v>2</v>
      </c>
      <c r="C318" t="str">
        <f t="shared" si="36"/>
        <v>Scissors</v>
      </c>
      <c r="D318" t="str">
        <f t="shared" si="37"/>
        <v>Scissors</v>
      </c>
      <c r="E318">
        <f t="shared" si="38"/>
        <v>3</v>
      </c>
      <c r="F318" t="str">
        <f>VLOOKUP(D318&amp;C318,'Results table'!$C$2:$D$10,2)</f>
        <v>Draw</v>
      </c>
      <c r="G318">
        <f t="shared" si="39"/>
        <v>3</v>
      </c>
      <c r="H318">
        <f t="shared" si="40"/>
        <v>6</v>
      </c>
      <c r="L318" t="str">
        <f t="shared" si="41"/>
        <v>win</v>
      </c>
      <c r="M318" t="str">
        <f>VLOOKUP(C318,'Results table'!$A$14:$D$16,IF(L318="lose",4,IF(L318="draw",3,2)))</f>
        <v>Rock</v>
      </c>
      <c r="N318">
        <f t="shared" si="42"/>
        <v>1</v>
      </c>
      <c r="O318" t="str">
        <f>VLOOKUP(M318&amp;C318,'Results table'!$C$2:$D$10,2)</f>
        <v>Me</v>
      </c>
      <c r="P318">
        <f t="shared" si="43"/>
        <v>6</v>
      </c>
      <c r="Q318">
        <f t="shared" si="44"/>
        <v>7</v>
      </c>
    </row>
    <row r="319" spans="1:17">
      <c r="A319" s="1" t="s">
        <v>3</v>
      </c>
      <c r="B319" t="s">
        <v>2</v>
      </c>
      <c r="C319" t="str">
        <f t="shared" si="36"/>
        <v>Paper</v>
      </c>
      <c r="D319" t="str">
        <f t="shared" si="37"/>
        <v>Scissors</v>
      </c>
      <c r="E319">
        <f t="shared" si="38"/>
        <v>3</v>
      </c>
      <c r="F319" t="str">
        <f>VLOOKUP(D319&amp;C319,'Results table'!$C$2:$D$10,2)</f>
        <v>Me</v>
      </c>
      <c r="G319">
        <f t="shared" si="39"/>
        <v>6</v>
      </c>
      <c r="H319">
        <f t="shared" si="40"/>
        <v>9</v>
      </c>
      <c r="L319" t="str">
        <f t="shared" si="41"/>
        <v>win</v>
      </c>
      <c r="M319" t="str">
        <f>VLOOKUP(C319,'Results table'!$A$14:$D$16,IF(L319="lose",4,IF(L319="draw",3,2)))</f>
        <v>Scissors</v>
      </c>
      <c r="N319">
        <f t="shared" si="42"/>
        <v>3</v>
      </c>
      <c r="O319" t="str">
        <f>VLOOKUP(M319&amp;C319,'Results table'!$C$2:$D$10,2)</f>
        <v>Me</v>
      </c>
      <c r="P319">
        <f t="shared" si="43"/>
        <v>6</v>
      </c>
      <c r="Q319">
        <f t="shared" si="44"/>
        <v>9</v>
      </c>
    </row>
    <row r="320" spans="1:17">
      <c r="A320" s="1" t="s">
        <v>3</v>
      </c>
      <c r="B320" t="s">
        <v>2</v>
      </c>
      <c r="C320" t="str">
        <f t="shared" si="36"/>
        <v>Paper</v>
      </c>
      <c r="D320" t="str">
        <f t="shared" si="37"/>
        <v>Scissors</v>
      </c>
      <c r="E320">
        <f t="shared" si="38"/>
        <v>3</v>
      </c>
      <c r="F320" t="str">
        <f>VLOOKUP(D320&amp;C320,'Results table'!$C$2:$D$10,2)</f>
        <v>Me</v>
      </c>
      <c r="G320">
        <f t="shared" si="39"/>
        <v>6</v>
      </c>
      <c r="H320">
        <f t="shared" si="40"/>
        <v>9</v>
      </c>
      <c r="L320" t="str">
        <f t="shared" si="41"/>
        <v>win</v>
      </c>
      <c r="M320" t="str">
        <f>VLOOKUP(C320,'Results table'!$A$14:$D$16,IF(L320="lose",4,IF(L320="draw",3,2)))</f>
        <v>Scissors</v>
      </c>
      <c r="N320">
        <f t="shared" si="42"/>
        <v>3</v>
      </c>
      <c r="O320" t="str">
        <f>VLOOKUP(M320&amp;C320,'Results table'!$C$2:$D$10,2)</f>
        <v>Me</v>
      </c>
      <c r="P320">
        <f t="shared" si="43"/>
        <v>6</v>
      </c>
      <c r="Q320">
        <f t="shared" si="44"/>
        <v>9</v>
      </c>
    </row>
    <row r="321" spans="1:17">
      <c r="A321" s="1" t="s">
        <v>0</v>
      </c>
      <c r="B321" t="s">
        <v>1</v>
      </c>
      <c r="C321" t="str">
        <f t="shared" si="36"/>
        <v>Rock</v>
      </c>
      <c r="D321" t="str">
        <f t="shared" si="37"/>
        <v>Rock</v>
      </c>
      <c r="E321">
        <f t="shared" si="38"/>
        <v>1</v>
      </c>
      <c r="F321" t="str">
        <f>VLOOKUP(D321&amp;C321,'Results table'!$C$2:$D$10,2)</f>
        <v>Draw</v>
      </c>
      <c r="G321">
        <f t="shared" si="39"/>
        <v>3</v>
      </c>
      <c r="H321">
        <f t="shared" si="40"/>
        <v>4</v>
      </c>
      <c r="L321" t="str">
        <f t="shared" si="41"/>
        <v>lose</v>
      </c>
      <c r="M321" t="str">
        <f>VLOOKUP(C321,'Results table'!$A$14:$D$16,IF(L321="lose",4,IF(L321="draw",3,2)))</f>
        <v>Scissors</v>
      </c>
      <c r="N321">
        <f t="shared" si="42"/>
        <v>3</v>
      </c>
      <c r="O321" t="str">
        <f>VLOOKUP(M321&amp;C321,'Results table'!$C$2:$D$10,2)</f>
        <v>They</v>
      </c>
      <c r="P321">
        <f t="shared" si="43"/>
        <v>0</v>
      </c>
      <c r="Q321">
        <f t="shared" si="44"/>
        <v>3</v>
      </c>
    </row>
    <row r="322" spans="1:17">
      <c r="A322" s="1" t="s">
        <v>3</v>
      </c>
      <c r="B322" t="s">
        <v>1</v>
      </c>
      <c r="C322" t="str">
        <f t="shared" si="36"/>
        <v>Paper</v>
      </c>
      <c r="D322" t="str">
        <f t="shared" si="37"/>
        <v>Rock</v>
      </c>
      <c r="E322">
        <f t="shared" si="38"/>
        <v>1</v>
      </c>
      <c r="F322" t="str">
        <f>VLOOKUP(D322&amp;C322,'Results table'!$C$2:$D$10,2)</f>
        <v>They</v>
      </c>
      <c r="G322">
        <f t="shared" si="39"/>
        <v>0</v>
      </c>
      <c r="H322">
        <f t="shared" si="40"/>
        <v>1</v>
      </c>
      <c r="L322" t="str">
        <f t="shared" si="41"/>
        <v>lose</v>
      </c>
      <c r="M322" t="str">
        <f>VLOOKUP(C322,'Results table'!$A$14:$D$16,IF(L322="lose",4,IF(L322="draw",3,2)))</f>
        <v>Rock</v>
      </c>
      <c r="N322">
        <f t="shared" si="42"/>
        <v>1</v>
      </c>
      <c r="O322" t="str">
        <f>VLOOKUP(M322&amp;C322,'Results table'!$C$2:$D$10,2)</f>
        <v>They</v>
      </c>
      <c r="P322">
        <f t="shared" si="43"/>
        <v>0</v>
      </c>
      <c r="Q322">
        <f t="shared" si="44"/>
        <v>1</v>
      </c>
    </row>
    <row r="323" spans="1:17">
      <c r="A323" s="1" t="s">
        <v>0</v>
      </c>
      <c r="B323" t="s">
        <v>2</v>
      </c>
      <c r="C323" t="str">
        <f t="shared" ref="C323:C386" si="45">IF(A323="A","Rock",IF(A323="B","Paper","Scissors"))</f>
        <v>Rock</v>
      </c>
      <c r="D323" t="str">
        <f t="shared" ref="D323:D386" si="46">IF(B323="X","Rock",IF(B323="Y","Paper","Scissors"))</f>
        <v>Scissors</v>
      </c>
      <c r="E323">
        <f t="shared" ref="E323:E386" si="47">IF(D323="Rock",1,IF(D323="Paper",2,3))</f>
        <v>3</v>
      </c>
      <c r="F323" t="str">
        <f>VLOOKUP(D323&amp;C323,'Results table'!$C$2:$D$10,2)</f>
        <v>They</v>
      </c>
      <c r="G323">
        <f t="shared" ref="G323:G386" si="48">IF(F323="Me",6,IF(F323="Draw",3,0))</f>
        <v>0</v>
      </c>
      <c r="H323">
        <f t="shared" ref="H323:H386" si="49">G323+E323</f>
        <v>3</v>
      </c>
      <c r="L323" t="str">
        <f t="shared" ref="L323:L386" si="50">IF(B323="X","lose",IF(B323="Y","draw","win"))</f>
        <v>win</v>
      </c>
      <c r="M323" t="str">
        <f>VLOOKUP(C323,'Results table'!$A$14:$D$16,IF(L323="lose",4,IF(L323="draw",3,2)))</f>
        <v>Paper</v>
      </c>
      <c r="N323">
        <f t="shared" ref="N323:N386" si="51">IF(M323="Rock",1,IF(M323="Paper",2,3))</f>
        <v>2</v>
      </c>
      <c r="O323" t="str">
        <f>VLOOKUP(M323&amp;C323,'Results table'!$C$2:$D$10,2)</f>
        <v>Me</v>
      </c>
      <c r="P323">
        <f t="shared" ref="P323:P386" si="52">IF(O323="Me",6,IF(O323="Draw",3,0))</f>
        <v>6</v>
      </c>
      <c r="Q323">
        <f t="shared" ref="Q323:Q386" si="53">N323+P323</f>
        <v>8</v>
      </c>
    </row>
    <row r="324" spans="1:17">
      <c r="A324" s="1" t="s">
        <v>4</v>
      </c>
      <c r="B324" t="s">
        <v>2</v>
      </c>
      <c r="C324" t="str">
        <f t="shared" si="45"/>
        <v>Scissors</v>
      </c>
      <c r="D324" t="str">
        <f t="shared" si="46"/>
        <v>Scissors</v>
      </c>
      <c r="E324">
        <f t="shared" si="47"/>
        <v>3</v>
      </c>
      <c r="F324" t="str">
        <f>VLOOKUP(D324&amp;C324,'Results table'!$C$2:$D$10,2)</f>
        <v>Draw</v>
      </c>
      <c r="G324">
        <f t="shared" si="48"/>
        <v>3</v>
      </c>
      <c r="H324">
        <f t="shared" si="49"/>
        <v>6</v>
      </c>
      <c r="L324" t="str">
        <f t="shared" si="50"/>
        <v>win</v>
      </c>
      <c r="M324" t="str">
        <f>VLOOKUP(C324,'Results table'!$A$14:$D$16,IF(L324="lose",4,IF(L324="draw",3,2)))</f>
        <v>Rock</v>
      </c>
      <c r="N324">
        <f t="shared" si="51"/>
        <v>1</v>
      </c>
      <c r="O324" t="str">
        <f>VLOOKUP(M324&amp;C324,'Results table'!$C$2:$D$10,2)</f>
        <v>Me</v>
      </c>
      <c r="P324">
        <f t="shared" si="52"/>
        <v>6</v>
      </c>
      <c r="Q324">
        <f t="shared" si="53"/>
        <v>7</v>
      </c>
    </row>
    <row r="325" spans="1:17">
      <c r="A325" s="1" t="s">
        <v>4</v>
      </c>
      <c r="B325" t="s">
        <v>2</v>
      </c>
      <c r="C325" t="str">
        <f t="shared" si="45"/>
        <v>Scissors</v>
      </c>
      <c r="D325" t="str">
        <f t="shared" si="46"/>
        <v>Scissors</v>
      </c>
      <c r="E325">
        <f t="shared" si="47"/>
        <v>3</v>
      </c>
      <c r="F325" t="str">
        <f>VLOOKUP(D325&amp;C325,'Results table'!$C$2:$D$10,2)</f>
        <v>Draw</v>
      </c>
      <c r="G325">
        <f t="shared" si="48"/>
        <v>3</v>
      </c>
      <c r="H325">
        <f t="shared" si="49"/>
        <v>6</v>
      </c>
      <c r="L325" t="str">
        <f t="shared" si="50"/>
        <v>win</v>
      </c>
      <c r="M325" t="str">
        <f>VLOOKUP(C325,'Results table'!$A$14:$D$16,IF(L325="lose",4,IF(L325="draw",3,2)))</f>
        <v>Rock</v>
      </c>
      <c r="N325">
        <f t="shared" si="51"/>
        <v>1</v>
      </c>
      <c r="O325" t="str">
        <f>VLOOKUP(M325&amp;C325,'Results table'!$C$2:$D$10,2)</f>
        <v>Me</v>
      </c>
      <c r="P325">
        <f t="shared" si="52"/>
        <v>6</v>
      </c>
      <c r="Q325">
        <f t="shared" si="53"/>
        <v>7</v>
      </c>
    </row>
    <row r="326" spans="1:17">
      <c r="A326" s="1" t="s">
        <v>3</v>
      </c>
      <c r="B326" t="s">
        <v>1</v>
      </c>
      <c r="C326" t="str">
        <f t="shared" si="45"/>
        <v>Paper</v>
      </c>
      <c r="D326" t="str">
        <f t="shared" si="46"/>
        <v>Rock</v>
      </c>
      <c r="E326">
        <f t="shared" si="47"/>
        <v>1</v>
      </c>
      <c r="F326" t="str">
        <f>VLOOKUP(D326&amp;C326,'Results table'!$C$2:$D$10,2)</f>
        <v>They</v>
      </c>
      <c r="G326">
        <f t="shared" si="48"/>
        <v>0</v>
      </c>
      <c r="H326">
        <f t="shared" si="49"/>
        <v>1</v>
      </c>
      <c r="L326" t="str">
        <f t="shared" si="50"/>
        <v>lose</v>
      </c>
      <c r="M326" t="str">
        <f>VLOOKUP(C326,'Results table'!$A$14:$D$16,IF(L326="lose",4,IF(L326="draw",3,2)))</f>
        <v>Rock</v>
      </c>
      <c r="N326">
        <f t="shared" si="51"/>
        <v>1</v>
      </c>
      <c r="O326" t="str">
        <f>VLOOKUP(M326&amp;C326,'Results table'!$C$2:$D$10,2)</f>
        <v>They</v>
      </c>
      <c r="P326">
        <f t="shared" si="52"/>
        <v>0</v>
      </c>
      <c r="Q326">
        <f t="shared" si="53"/>
        <v>1</v>
      </c>
    </row>
    <row r="327" spans="1:17">
      <c r="A327" s="1" t="s">
        <v>3</v>
      </c>
      <c r="B327" t="s">
        <v>2</v>
      </c>
      <c r="C327" t="str">
        <f t="shared" si="45"/>
        <v>Paper</v>
      </c>
      <c r="D327" t="str">
        <f t="shared" si="46"/>
        <v>Scissors</v>
      </c>
      <c r="E327">
        <f t="shared" si="47"/>
        <v>3</v>
      </c>
      <c r="F327" t="str">
        <f>VLOOKUP(D327&amp;C327,'Results table'!$C$2:$D$10,2)</f>
        <v>Me</v>
      </c>
      <c r="G327">
        <f t="shared" si="48"/>
        <v>6</v>
      </c>
      <c r="H327">
        <f t="shared" si="49"/>
        <v>9</v>
      </c>
      <c r="L327" t="str">
        <f t="shared" si="50"/>
        <v>win</v>
      </c>
      <c r="M327" t="str">
        <f>VLOOKUP(C327,'Results table'!$A$14:$D$16,IF(L327="lose",4,IF(L327="draw",3,2)))</f>
        <v>Scissors</v>
      </c>
      <c r="N327">
        <f t="shared" si="51"/>
        <v>3</v>
      </c>
      <c r="O327" t="str">
        <f>VLOOKUP(M327&amp;C327,'Results table'!$C$2:$D$10,2)</f>
        <v>Me</v>
      </c>
      <c r="P327">
        <f t="shared" si="52"/>
        <v>6</v>
      </c>
      <c r="Q327">
        <f t="shared" si="53"/>
        <v>9</v>
      </c>
    </row>
    <row r="328" spans="1:17">
      <c r="A328" s="1" t="s">
        <v>3</v>
      </c>
      <c r="B328" t="s">
        <v>2</v>
      </c>
      <c r="C328" t="str">
        <f t="shared" si="45"/>
        <v>Paper</v>
      </c>
      <c r="D328" t="str">
        <f t="shared" si="46"/>
        <v>Scissors</v>
      </c>
      <c r="E328">
        <f t="shared" si="47"/>
        <v>3</v>
      </c>
      <c r="F328" t="str">
        <f>VLOOKUP(D328&amp;C328,'Results table'!$C$2:$D$10,2)</f>
        <v>Me</v>
      </c>
      <c r="G328">
        <f t="shared" si="48"/>
        <v>6</v>
      </c>
      <c r="H328">
        <f t="shared" si="49"/>
        <v>9</v>
      </c>
      <c r="L328" t="str">
        <f t="shared" si="50"/>
        <v>win</v>
      </c>
      <c r="M328" t="str">
        <f>VLOOKUP(C328,'Results table'!$A$14:$D$16,IF(L328="lose",4,IF(L328="draw",3,2)))</f>
        <v>Scissors</v>
      </c>
      <c r="N328">
        <f t="shared" si="51"/>
        <v>3</v>
      </c>
      <c r="O328" t="str">
        <f>VLOOKUP(M328&amp;C328,'Results table'!$C$2:$D$10,2)</f>
        <v>Me</v>
      </c>
      <c r="P328">
        <f t="shared" si="52"/>
        <v>6</v>
      </c>
      <c r="Q328">
        <f t="shared" si="53"/>
        <v>9</v>
      </c>
    </row>
    <row r="329" spans="1:17">
      <c r="A329" s="1" t="s">
        <v>4</v>
      </c>
      <c r="B329" t="s">
        <v>5</v>
      </c>
      <c r="C329" t="str">
        <f t="shared" si="45"/>
        <v>Scissors</v>
      </c>
      <c r="D329" t="str">
        <f t="shared" si="46"/>
        <v>Paper</v>
      </c>
      <c r="E329">
        <f t="shared" si="47"/>
        <v>2</v>
      </c>
      <c r="F329" t="str">
        <f>VLOOKUP(D329&amp;C329,'Results table'!$C$2:$D$10,2)</f>
        <v>They</v>
      </c>
      <c r="G329">
        <f t="shared" si="48"/>
        <v>0</v>
      </c>
      <c r="H329">
        <f t="shared" si="49"/>
        <v>2</v>
      </c>
      <c r="L329" t="str">
        <f t="shared" si="50"/>
        <v>draw</v>
      </c>
      <c r="M329" t="str">
        <f>VLOOKUP(C329,'Results table'!$A$14:$D$16,IF(L329="lose",4,IF(L329="draw",3,2)))</f>
        <v>Scissors</v>
      </c>
      <c r="N329">
        <f t="shared" si="51"/>
        <v>3</v>
      </c>
      <c r="O329" t="str">
        <f>VLOOKUP(M329&amp;C329,'Results table'!$C$2:$D$10,2)</f>
        <v>Draw</v>
      </c>
      <c r="P329">
        <f t="shared" si="52"/>
        <v>3</v>
      </c>
      <c r="Q329">
        <f t="shared" si="53"/>
        <v>6</v>
      </c>
    </row>
    <row r="330" spans="1:17">
      <c r="A330" s="1" t="s">
        <v>0</v>
      </c>
      <c r="B330" t="s">
        <v>1</v>
      </c>
      <c r="C330" t="str">
        <f t="shared" si="45"/>
        <v>Rock</v>
      </c>
      <c r="D330" t="str">
        <f t="shared" si="46"/>
        <v>Rock</v>
      </c>
      <c r="E330">
        <f t="shared" si="47"/>
        <v>1</v>
      </c>
      <c r="F330" t="str">
        <f>VLOOKUP(D330&amp;C330,'Results table'!$C$2:$D$10,2)</f>
        <v>Draw</v>
      </c>
      <c r="G330">
        <f t="shared" si="48"/>
        <v>3</v>
      </c>
      <c r="H330">
        <f t="shared" si="49"/>
        <v>4</v>
      </c>
      <c r="L330" t="str">
        <f t="shared" si="50"/>
        <v>lose</v>
      </c>
      <c r="M330" t="str">
        <f>VLOOKUP(C330,'Results table'!$A$14:$D$16,IF(L330="lose",4,IF(L330="draw",3,2)))</f>
        <v>Scissors</v>
      </c>
      <c r="N330">
        <f t="shared" si="51"/>
        <v>3</v>
      </c>
      <c r="O330" t="str">
        <f>VLOOKUP(M330&amp;C330,'Results table'!$C$2:$D$10,2)</f>
        <v>They</v>
      </c>
      <c r="P330">
        <f t="shared" si="52"/>
        <v>0</v>
      </c>
      <c r="Q330">
        <f t="shared" si="53"/>
        <v>3</v>
      </c>
    </row>
    <row r="331" spans="1:17">
      <c r="A331" s="1" t="s">
        <v>0</v>
      </c>
      <c r="B331" t="s">
        <v>5</v>
      </c>
      <c r="C331" t="str">
        <f t="shared" si="45"/>
        <v>Rock</v>
      </c>
      <c r="D331" t="str">
        <f t="shared" si="46"/>
        <v>Paper</v>
      </c>
      <c r="E331">
        <f t="shared" si="47"/>
        <v>2</v>
      </c>
      <c r="F331" t="str">
        <f>VLOOKUP(D331&amp;C331,'Results table'!$C$2:$D$10,2)</f>
        <v>Me</v>
      </c>
      <c r="G331">
        <f t="shared" si="48"/>
        <v>6</v>
      </c>
      <c r="H331">
        <f t="shared" si="49"/>
        <v>8</v>
      </c>
      <c r="L331" t="str">
        <f t="shared" si="50"/>
        <v>draw</v>
      </c>
      <c r="M331" t="str">
        <f>VLOOKUP(C331,'Results table'!$A$14:$D$16,IF(L331="lose",4,IF(L331="draw",3,2)))</f>
        <v>Rock</v>
      </c>
      <c r="N331">
        <f t="shared" si="51"/>
        <v>1</v>
      </c>
      <c r="O331" t="str">
        <f>VLOOKUP(M331&amp;C331,'Results table'!$C$2:$D$10,2)</f>
        <v>Draw</v>
      </c>
      <c r="P331">
        <f t="shared" si="52"/>
        <v>3</v>
      </c>
      <c r="Q331">
        <f t="shared" si="53"/>
        <v>4</v>
      </c>
    </row>
    <row r="332" spans="1:17">
      <c r="A332" s="1" t="s">
        <v>4</v>
      </c>
      <c r="B332" t="s">
        <v>2</v>
      </c>
      <c r="C332" t="str">
        <f t="shared" si="45"/>
        <v>Scissors</v>
      </c>
      <c r="D332" t="str">
        <f t="shared" si="46"/>
        <v>Scissors</v>
      </c>
      <c r="E332">
        <f t="shared" si="47"/>
        <v>3</v>
      </c>
      <c r="F332" t="str">
        <f>VLOOKUP(D332&amp;C332,'Results table'!$C$2:$D$10,2)</f>
        <v>Draw</v>
      </c>
      <c r="G332">
        <f t="shared" si="48"/>
        <v>3</v>
      </c>
      <c r="H332">
        <f t="shared" si="49"/>
        <v>6</v>
      </c>
      <c r="L332" t="str">
        <f t="shared" si="50"/>
        <v>win</v>
      </c>
      <c r="M332" t="str">
        <f>VLOOKUP(C332,'Results table'!$A$14:$D$16,IF(L332="lose",4,IF(L332="draw",3,2)))</f>
        <v>Rock</v>
      </c>
      <c r="N332">
        <f t="shared" si="51"/>
        <v>1</v>
      </c>
      <c r="O332" t="str">
        <f>VLOOKUP(M332&amp;C332,'Results table'!$C$2:$D$10,2)</f>
        <v>Me</v>
      </c>
      <c r="P332">
        <f t="shared" si="52"/>
        <v>6</v>
      </c>
      <c r="Q332">
        <f t="shared" si="53"/>
        <v>7</v>
      </c>
    </row>
    <row r="333" spans="1:17">
      <c r="A333" s="1" t="s">
        <v>0</v>
      </c>
      <c r="B333" t="s">
        <v>1</v>
      </c>
      <c r="C333" t="str">
        <f t="shared" si="45"/>
        <v>Rock</v>
      </c>
      <c r="D333" t="str">
        <f t="shared" si="46"/>
        <v>Rock</v>
      </c>
      <c r="E333">
        <f t="shared" si="47"/>
        <v>1</v>
      </c>
      <c r="F333" t="str">
        <f>VLOOKUP(D333&amp;C333,'Results table'!$C$2:$D$10,2)</f>
        <v>Draw</v>
      </c>
      <c r="G333">
        <f t="shared" si="48"/>
        <v>3</v>
      </c>
      <c r="H333">
        <f t="shared" si="49"/>
        <v>4</v>
      </c>
      <c r="L333" t="str">
        <f t="shared" si="50"/>
        <v>lose</v>
      </c>
      <c r="M333" t="str">
        <f>VLOOKUP(C333,'Results table'!$A$14:$D$16,IF(L333="lose",4,IF(L333="draw",3,2)))</f>
        <v>Scissors</v>
      </c>
      <c r="N333">
        <f t="shared" si="51"/>
        <v>3</v>
      </c>
      <c r="O333" t="str">
        <f>VLOOKUP(M333&amp;C333,'Results table'!$C$2:$D$10,2)</f>
        <v>They</v>
      </c>
      <c r="P333">
        <f t="shared" si="52"/>
        <v>0</v>
      </c>
      <c r="Q333">
        <f t="shared" si="53"/>
        <v>3</v>
      </c>
    </row>
    <row r="334" spans="1:17">
      <c r="A334" s="1" t="s">
        <v>0</v>
      </c>
      <c r="B334" t="s">
        <v>1</v>
      </c>
      <c r="C334" t="str">
        <f t="shared" si="45"/>
        <v>Rock</v>
      </c>
      <c r="D334" t="str">
        <f t="shared" si="46"/>
        <v>Rock</v>
      </c>
      <c r="E334">
        <f t="shared" si="47"/>
        <v>1</v>
      </c>
      <c r="F334" t="str">
        <f>VLOOKUP(D334&amp;C334,'Results table'!$C$2:$D$10,2)</f>
        <v>Draw</v>
      </c>
      <c r="G334">
        <f t="shared" si="48"/>
        <v>3</v>
      </c>
      <c r="H334">
        <f t="shared" si="49"/>
        <v>4</v>
      </c>
      <c r="L334" t="str">
        <f t="shared" si="50"/>
        <v>lose</v>
      </c>
      <c r="M334" t="str">
        <f>VLOOKUP(C334,'Results table'!$A$14:$D$16,IF(L334="lose",4,IF(L334="draw",3,2)))</f>
        <v>Scissors</v>
      </c>
      <c r="N334">
        <f t="shared" si="51"/>
        <v>3</v>
      </c>
      <c r="O334" t="str">
        <f>VLOOKUP(M334&amp;C334,'Results table'!$C$2:$D$10,2)</f>
        <v>They</v>
      </c>
      <c r="P334">
        <f t="shared" si="52"/>
        <v>0</v>
      </c>
      <c r="Q334">
        <f t="shared" si="53"/>
        <v>3</v>
      </c>
    </row>
    <row r="335" spans="1:17">
      <c r="A335" s="1" t="s">
        <v>0</v>
      </c>
      <c r="B335" t="s">
        <v>1</v>
      </c>
      <c r="C335" t="str">
        <f t="shared" si="45"/>
        <v>Rock</v>
      </c>
      <c r="D335" t="str">
        <f t="shared" si="46"/>
        <v>Rock</v>
      </c>
      <c r="E335">
        <f t="shared" si="47"/>
        <v>1</v>
      </c>
      <c r="F335" t="str">
        <f>VLOOKUP(D335&amp;C335,'Results table'!$C$2:$D$10,2)</f>
        <v>Draw</v>
      </c>
      <c r="G335">
        <f t="shared" si="48"/>
        <v>3</v>
      </c>
      <c r="H335">
        <f t="shared" si="49"/>
        <v>4</v>
      </c>
      <c r="L335" t="str">
        <f t="shared" si="50"/>
        <v>lose</v>
      </c>
      <c r="M335" t="str">
        <f>VLOOKUP(C335,'Results table'!$A$14:$D$16,IF(L335="lose",4,IF(L335="draw",3,2)))</f>
        <v>Scissors</v>
      </c>
      <c r="N335">
        <f t="shared" si="51"/>
        <v>3</v>
      </c>
      <c r="O335" t="str">
        <f>VLOOKUP(M335&amp;C335,'Results table'!$C$2:$D$10,2)</f>
        <v>They</v>
      </c>
      <c r="P335">
        <f t="shared" si="52"/>
        <v>0</v>
      </c>
      <c r="Q335">
        <f t="shared" si="53"/>
        <v>3</v>
      </c>
    </row>
    <row r="336" spans="1:17">
      <c r="A336" s="1" t="s">
        <v>0</v>
      </c>
      <c r="B336" t="s">
        <v>5</v>
      </c>
      <c r="C336" t="str">
        <f t="shared" si="45"/>
        <v>Rock</v>
      </c>
      <c r="D336" t="str">
        <f t="shared" si="46"/>
        <v>Paper</v>
      </c>
      <c r="E336">
        <f t="shared" si="47"/>
        <v>2</v>
      </c>
      <c r="F336" t="str">
        <f>VLOOKUP(D336&amp;C336,'Results table'!$C$2:$D$10,2)</f>
        <v>Me</v>
      </c>
      <c r="G336">
        <f t="shared" si="48"/>
        <v>6</v>
      </c>
      <c r="H336">
        <f t="shared" si="49"/>
        <v>8</v>
      </c>
      <c r="L336" t="str">
        <f t="shared" si="50"/>
        <v>draw</v>
      </c>
      <c r="M336" t="str">
        <f>VLOOKUP(C336,'Results table'!$A$14:$D$16,IF(L336="lose",4,IF(L336="draw",3,2)))</f>
        <v>Rock</v>
      </c>
      <c r="N336">
        <f t="shared" si="51"/>
        <v>1</v>
      </c>
      <c r="O336" t="str">
        <f>VLOOKUP(M336&amp;C336,'Results table'!$C$2:$D$10,2)</f>
        <v>Draw</v>
      </c>
      <c r="P336">
        <f t="shared" si="52"/>
        <v>3</v>
      </c>
      <c r="Q336">
        <f t="shared" si="53"/>
        <v>4</v>
      </c>
    </row>
    <row r="337" spans="1:17">
      <c r="A337" s="1" t="s">
        <v>0</v>
      </c>
      <c r="B337" t="s">
        <v>1</v>
      </c>
      <c r="C337" t="str">
        <f t="shared" si="45"/>
        <v>Rock</v>
      </c>
      <c r="D337" t="str">
        <f t="shared" si="46"/>
        <v>Rock</v>
      </c>
      <c r="E337">
        <f t="shared" si="47"/>
        <v>1</v>
      </c>
      <c r="F337" t="str">
        <f>VLOOKUP(D337&amp;C337,'Results table'!$C$2:$D$10,2)</f>
        <v>Draw</v>
      </c>
      <c r="G337">
        <f t="shared" si="48"/>
        <v>3</v>
      </c>
      <c r="H337">
        <f t="shared" si="49"/>
        <v>4</v>
      </c>
      <c r="L337" t="str">
        <f t="shared" si="50"/>
        <v>lose</v>
      </c>
      <c r="M337" t="str">
        <f>VLOOKUP(C337,'Results table'!$A$14:$D$16,IF(L337="lose",4,IF(L337="draw",3,2)))</f>
        <v>Scissors</v>
      </c>
      <c r="N337">
        <f t="shared" si="51"/>
        <v>3</v>
      </c>
      <c r="O337" t="str">
        <f>VLOOKUP(M337&amp;C337,'Results table'!$C$2:$D$10,2)</f>
        <v>They</v>
      </c>
      <c r="P337">
        <f t="shared" si="52"/>
        <v>0</v>
      </c>
      <c r="Q337">
        <f t="shared" si="53"/>
        <v>3</v>
      </c>
    </row>
    <row r="338" spans="1:17">
      <c r="A338" s="1" t="s">
        <v>0</v>
      </c>
      <c r="B338" t="s">
        <v>1</v>
      </c>
      <c r="C338" t="str">
        <f t="shared" si="45"/>
        <v>Rock</v>
      </c>
      <c r="D338" t="str">
        <f t="shared" si="46"/>
        <v>Rock</v>
      </c>
      <c r="E338">
        <f t="shared" si="47"/>
        <v>1</v>
      </c>
      <c r="F338" t="str">
        <f>VLOOKUP(D338&amp;C338,'Results table'!$C$2:$D$10,2)</f>
        <v>Draw</v>
      </c>
      <c r="G338">
        <f t="shared" si="48"/>
        <v>3</v>
      </c>
      <c r="H338">
        <f t="shared" si="49"/>
        <v>4</v>
      </c>
      <c r="L338" t="str">
        <f t="shared" si="50"/>
        <v>lose</v>
      </c>
      <c r="M338" t="str">
        <f>VLOOKUP(C338,'Results table'!$A$14:$D$16,IF(L338="lose",4,IF(L338="draw",3,2)))</f>
        <v>Scissors</v>
      </c>
      <c r="N338">
        <f t="shared" si="51"/>
        <v>3</v>
      </c>
      <c r="O338" t="str">
        <f>VLOOKUP(M338&amp;C338,'Results table'!$C$2:$D$10,2)</f>
        <v>They</v>
      </c>
      <c r="P338">
        <f t="shared" si="52"/>
        <v>0</v>
      </c>
      <c r="Q338">
        <f t="shared" si="53"/>
        <v>3</v>
      </c>
    </row>
    <row r="339" spans="1:17">
      <c r="A339" s="1" t="s">
        <v>0</v>
      </c>
      <c r="B339" t="s">
        <v>2</v>
      </c>
      <c r="C339" t="str">
        <f t="shared" si="45"/>
        <v>Rock</v>
      </c>
      <c r="D339" t="str">
        <f t="shared" si="46"/>
        <v>Scissors</v>
      </c>
      <c r="E339">
        <f t="shared" si="47"/>
        <v>3</v>
      </c>
      <c r="F339" t="str">
        <f>VLOOKUP(D339&amp;C339,'Results table'!$C$2:$D$10,2)</f>
        <v>They</v>
      </c>
      <c r="G339">
        <f t="shared" si="48"/>
        <v>0</v>
      </c>
      <c r="H339">
        <f t="shared" si="49"/>
        <v>3</v>
      </c>
      <c r="L339" t="str">
        <f t="shared" si="50"/>
        <v>win</v>
      </c>
      <c r="M339" t="str">
        <f>VLOOKUP(C339,'Results table'!$A$14:$D$16,IF(L339="lose",4,IF(L339="draw",3,2)))</f>
        <v>Paper</v>
      </c>
      <c r="N339">
        <f t="shared" si="51"/>
        <v>2</v>
      </c>
      <c r="O339" t="str">
        <f>VLOOKUP(M339&amp;C339,'Results table'!$C$2:$D$10,2)</f>
        <v>Me</v>
      </c>
      <c r="P339">
        <f t="shared" si="52"/>
        <v>6</v>
      </c>
      <c r="Q339">
        <f t="shared" si="53"/>
        <v>8</v>
      </c>
    </row>
    <row r="340" spans="1:17">
      <c r="A340" s="1" t="s">
        <v>4</v>
      </c>
      <c r="B340" t="s">
        <v>5</v>
      </c>
      <c r="C340" t="str">
        <f t="shared" si="45"/>
        <v>Scissors</v>
      </c>
      <c r="D340" t="str">
        <f t="shared" si="46"/>
        <v>Paper</v>
      </c>
      <c r="E340">
        <f t="shared" si="47"/>
        <v>2</v>
      </c>
      <c r="F340" t="str">
        <f>VLOOKUP(D340&amp;C340,'Results table'!$C$2:$D$10,2)</f>
        <v>They</v>
      </c>
      <c r="G340">
        <f t="shared" si="48"/>
        <v>0</v>
      </c>
      <c r="H340">
        <f t="shared" si="49"/>
        <v>2</v>
      </c>
      <c r="L340" t="str">
        <f t="shared" si="50"/>
        <v>draw</v>
      </c>
      <c r="M340" t="str">
        <f>VLOOKUP(C340,'Results table'!$A$14:$D$16,IF(L340="lose",4,IF(L340="draw",3,2)))</f>
        <v>Scissors</v>
      </c>
      <c r="N340">
        <f t="shared" si="51"/>
        <v>3</v>
      </c>
      <c r="O340" t="str">
        <f>VLOOKUP(M340&amp;C340,'Results table'!$C$2:$D$10,2)</f>
        <v>Draw</v>
      </c>
      <c r="P340">
        <f t="shared" si="52"/>
        <v>3</v>
      </c>
      <c r="Q340">
        <f t="shared" si="53"/>
        <v>6</v>
      </c>
    </row>
    <row r="341" spans="1:17">
      <c r="A341" s="1" t="s">
        <v>4</v>
      </c>
      <c r="B341" t="s">
        <v>5</v>
      </c>
      <c r="C341" t="str">
        <f t="shared" si="45"/>
        <v>Scissors</v>
      </c>
      <c r="D341" t="str">
        <f t="shared" si="46"/>
        <v>Paper</v>
      </c>
      <c r="E341">
        <f t="shared" si="47"/>
        <v>2</v>
      </c>
      <c r="F341" t="str">
        <f>VLOOKUP(D341&amp;C341,'Results table'!$C$2:$D$10,2)</f>
        <v>They</v>
      </c>
      <c r="G341">
        <f t="shared" si="48"/>
        <v>0</v>
      </c>
      <c r="H341">
        <f t="shared" si="49"/>
        <v>2</v>
      </c>
      <c r="L341" t="str">
        <f t="shared" si="50"/>
        <v>draw</v>
      </c>
      <c r="M341" t="str">
        <f>VLOOKUP(C341,'Results table'!$A$14:$D$16,IF(L341="lose",4,IF(L341="draw",3,2)))</f>
        <v>Scissors</v>
      </c>
      <c r="N341">
        <f t="shared" si="51"/>
        <v>3</v>
      </c>
      <c r="O341" t="str">
        <f>VLOOKUP(M341&amp;C341,'Results table'!$C$2:$D$10,2)</f>
        <v>Draw</v>
      </c>
      <c r="P341">
        <f t="shared" si="52"/>
        <v>3</v>
      </c>
      <c r="Q341">
        <f t="shared" si="53"/>
        <v>6</v>
      </c>
    </row>
    <row r="342" spans="1:17">
      <c r="A342" s="1" t="s">
        <v>0</v>
      </c>
      <c r="B342" t="s">
        <v>1</v>
      </c>
      <c r="C342" t="str">
        <f t="shared" si="45"/>
        <v>Rock</v>
      </c>
      <c r="D342" t="str">
        <f t="shared" si="46"/>
        <v>Rock</v>
      </c>
      <c r="E342">
        <f t="shared" si="47"/>
        <v>1</v>
      </c>
      <c r="F342" t="str">
        <f>VLOOKUP(D342&amp;C342,'Results table'!$C$2:$D$10,2)</f>
        <v>Draw</v>
      </c>
      <c r="G342">
        <f t="shared" si="48"/>
        <v>3</v>
      </c>
      <c r="H342">
        <f t="shared" si="49"/>
        <v>4</v>
      </c>
      <c r="L342" t="str">
        <f t="shared" si="50"/>
        <v>lose</v>
      </c>
      <c r="M342" t="str">
        <f>VLOOKUP(C342,'Results table'!$A$14:$D$16,IF(L342="lose",4,IF(L342="draw",3,2)))</f>
        <v>Scissors</v>
      </c>
      <c r="N342">
        <f t="shared" si="51"/>
        <v>3</v>
      </c>
      <c r="O342" t="str">
        <f>VLOOKUP(M342&amp;C342,'Results table'!$C$2:$D$10,2)</f>
        <v>They</v>
      </c>
      <c r="P342">
        <f t="shared" si="52"/>
        <v>0</v>
      </c>
      <c r="Q342">
        <f t="shared" si="53"/>
        <v>3</v>
      </c>
    </row>
    <row r="343" spans="1:17">
      <c r="A343" s="1" t="s">
        <v>0</v>
      </c>
      <c r="B343" t="s">
        <v>1</v>
      </c>
      <c r="C343" t="str">
        <f t="shared" si="45"/>
        <v>Rock</v>
      </c>
      <c r="D343" t="str">
        <f t="shared" si="46"/>
        <v>Rock</v>
      </c>
      <c r="E343">
        <f t="shared" si="47"/>
        <v>1</v>
      </c>
      <c r="F343" t="str">
        <f>VLOOKUP(D343&amp;C343,'Results table'!$C$2:$D$10,2)</f>
        <v>Draw</v>
      </c>
      <c r="G343">
        <f t="shared" si="48"/>
        <v>3</v>
      </c>
      <c r="H343">
        <f t="shared" si="49"/>
        <v>4</v>
      </c>
      <c r="L343" t="str">
        <f t="shared" si="50"/>
        <v>lose</v>
      </c>
      <c r="M343" t="str">
        <f>VLOOKUP(C343,'Results table'!$A$14:$D$16,IF(L343="lose",4,IF(L343="draw",3,2)))</f>
        <v>Scissors</v>
      </c>
      <c r="N343">
        <f t="shared" si="51"/>
        <v>3</v>
      </c>
      <c r="O343" t="str">
        <f>VLOOKUP(M343&amp;C343,'Results table'!$C$2:$D$10,2)</f>
        <v>They</v>
      </c>
      <c r="P343">
        <f t="shared" si="52"/>
        <v>0</v>
      </c>
      <c r="Q343">
        <f t="shared" si="53"/>
        <v>3</v>
      </c>
    </row>
    <row r="344" spans="1:17">
      <c r="A344" s="1" t="s">
        <v>0</v>
      </c>
      <c r="B344" t="s">
        <v>1</v>
      </c>
      <c r="C344" t="str">
        <f t="shared" si="45"/>
        <v>Rock</v>
      </c>
      <c r="D344" t="str">
        <f t="shared" si="46"/>
        <v>Rock</v>
      </c>
      <c r="E344">
        <f t="shared" si="47"/>
        <v>1</v>
      </c>
      <c r="F344" t="str">
        <f>VLOOKUP(D344&amp;C344,'Results table'!$C$2:$D$10,2)</f>
        <v>Draw</v>
      </c>
      <c r="G344">
        <f t="shared" si="48"/>
        <v>3</v>
      </c>
      <c r="H344">
        <f t="shared" si="49"/>
        <v>4</v>
      </c>
      <c r="L344" t="str">
        <f t="shared" si="50"/>
        <v>lose</v>
      </c>
      <c r="M344" t="str">
        <f>VLOOKUP(C344,'Results table'!$A$14:$D$16,IF(L344="lose",4,IF(L344="draw",3,2)))</f>
        <v>Scissors</v>
      </c>
      <c r="N344">
        <f t="shared" si="51"/>
        <v>3</v>
      </c>
      <c r="O344" t="str">
        <f>VLOOKUP(M344&amp;C344,'Results table'!$C$2:$D$10,2)</f>
        <v>They</v>
      </c>
      <c r="P344">
        <f t="shared" si="52"/>
        <v>0</v>
      </c>
      <c r="Q344">
        <f t="shared" si="53"/>
        <v>3</v>
      </c>
    </row>
    <row r="345" spans="1:17">
      <c r="A345" s="1" t="s">
        <v>0</v>
      </c>
      <c r="B345" t="s">
        <v>2</v>
      </c>
      <c r="C345" t="str">
        <f t="shared" si="45"/>
        <v>Rock</v>
      </c>
      <c r="D345" t="str">
        <f t="shared" si="46"/>
        <v>Scissors</v>
      </c>
      <c r="E345">
        <f t="shared" si="47"/>
        <v>3</v>
      </c>
      <c r="F345" t="str">
        <f>VLOOKUP(D345&amp;C345,'Results table'!$C$2:$D$10,2)</f>
        <v>They</v>
      </c>
      <c r="G345">
        <f t="shared" si="48"/>
        <v>0</v>
      </c>
      <c r="H345">
        <f t="shared" si="49"/>
        <v>3</v>
      </c>
      <c r="L345" t="str">
        <f t="shared" si="50"/>
        <v>win</v>
      </c>
      <c r="M345" t="str">
        <f>VLOOKUP(C345,'Results table'!$A$14:$D$16,IF(L345="lose",4,IF(L345="draw",3,2)))</f>
        <v>Paper</v>
      </c>
      <c r="N345">
        <f t="shared" si="51"/>
        <v>2</v>
      </c>
      <c r="O345" t="str">
        <f>VLOOKUP(M345&amp;C345,'Results table'!$C$2:$D$10,2)</f>
        <v>Me</v>
      </c>
      <c r="P345">
        <f t="shared" si="52"/>
        <v>6</v>
      </c>
      <c r="Q345">
        <f t="shared" si="53"/>
        <v>8</v>
      </c>
    </row>
    <row r="346" spans="1:17">
      <c r="A346" s="1" t="s">
        <v>3</v>
      </c>
      <c r="B346" t="s">
        <v>2</v>
      </c>
      <c r="C346" t="str">
        <f t="shared" si="45"/>
        <v>Paper</v>
      </c>
      <c r="D346" t="str">
        <f t="shared" si="46"/>
        <v>Scissors</v>
      </c>
      <c r="E346">
        <f t="shared" si="47"/>
        <v>3</v>
      </c>
      <c r="F346" t="str">
        <f>VLOOKUP(D346&amp;C346,'Results table'!$C$2:$D$10,2)</f>
        <v>Me</v>
      </c>
      <c r="G346">
        <f t="shared" si="48"/>
        <v>6</v>
      </c>
      <c r="H346">
        <f t="shared" si="49"/>
        <v>9</v>
      </c>
      <c r="L346" t="str">
        <f t="shared" si="50"/>
        <v>win</v>
      </c>
      <c r="M346" t="str">
        <f>VLOOKUP(C346,'Results table'!$A$14:$D$16,IF(L346="lose",4,IF(L346="draw",3,2)))</f>
        <v>Scissors</v>
      </c>
      <c r="N346">
        <f t="shared" si="51"/>
        <v>3</v>
      </c>
      <c r="O346" t="str">
        <f>VLOOKUP(M346&amp;C346,'Results table'!$C$2:$D$10,2)</f>
        <v>Me</v>
      </c>
      <c r="P346">
        <f t="shared" si="52"/>
        <v>6</v>
      </c>
      <c r="Q346">
        <f t="shared" si="53"/>
        <v>9</v>
      </c>
    </row>
    <row r="347" spans="1:17">
      <c r="A347" s="1" t="s">
        <v>4</v>
      </c>
      <c r="B347" t="s">
        <v>5</v>
      </c>
      <c r="C347" t="str">
        <f t="shared" si="45"/>
        <v>Scissors</v>
      </c>
      <c r="D347" t="str">
        <f t="shared" si="46"/>
        <v>Paper</v>
      </c>
      <c r="E347">
        <f t="shared" si="47"/>
        <v>2</v>
      </c>
      <c r="F347" t="str">
        <f>VLOOKUP(D347&amp;C347,'Results table'!$C$2:$D$10,2)</f>
        <v>They</v>
      </c>
      <c r="G347">
        <f t="shared" si="48"/>
        <v>0</v>
      </c>
      <c r="H347">
        <f t="shared" si="49"/>
        <v>2</v>
      </c>
      <c r="L347" t="str">
        <f t="shared" si="50"/>
        <v>draw</v>
      </c>
      <c r="M347" t="str">
        <f>VLOOKUP(C347,'Results table'!$A$14:$D$16,IF(L347="lose",4,IF(L347="draw",3,2)))</f>
        <v>Scissors</v>
      </c>
      <c r="N347">
        <f t="shared" si="51"/>
        <v>3</v>
      </c>
      <c r="O347" t="str">
        <f>VLOOKUP(M347&amp;C347,'Results table'!$C$2:$D$10,2)</f>
        <v>Draw</v>
      </c>
      <c r="P347">
        <f t="shared" si="52"/>
        <v>3</v>
      </c>
      <c r="Q347">
        <f t="shared" si="53"/>
        <v>6</v>
      </c>
    </row>
    <row r="348" spans="1:17">
      <c r="A348" s="1" t="s">
        <v>0</v>
      </c>
      <c r="B348" t="s">
        <v>2</v>
      </c>
      <c r="C348" t="str">
        <f t="shared" si="45"/>
        <v>Rock</v>
      </c>
      <c r="D348" t="str">
        <f t="shared" si="46"/>
        <v>Scissors</v>
      </c>
      <c r="E348">
        <f t="shared" si="47"/>
        <v>3</v>
      </c>
      <c r="F348" t="str">
        <f>VLOOKUP(D348&amp;C348,'Results table'!$C$2:$D$10,2)</f>
        <v>They</v>
      </c>
      <c r="G348">
        <f t="shared" si="48"/>
        <v>0</v>
      </c>
      <c r="H348">
        <f t="shared" si="49"/>
        <v>3</v>
      </c>
      <c r="L348" t="str">
        <f t="shared" si="50"/>
        <v>win</v>
      </c>
      <c r="M348" t="str">
        <f>VLOOKUP(C348,'Results table'!$A$14:$D$16,IF(L348="lose",4,IF(L348="draw",3,2)))</f>
        <v>Paper</v>
      </c>
      <c r="N348">
        <f t="shared" si="51"/>
        <v>2</v>
      </c>
      <c r="O348" t="str">
        <f>VLOOKUP(M348&amp;C348,'Results table'!$C$2:$D$10,2)</f>
        <v>Me</v>
      </c>
      <c r="P348">
        <f t="shared" si="52"/>
        <v>6</v>
      </c>
      <c r="Q348">
        <f t="shared" si="53"/>
        <v>8</v>
      </c>
    </row>
    <row r="349" spans="1:17">
      <c r="A349" s="1" t="s">
        <v>0</v>
      </c>
      <c r="B349" t="s">
        <v>1</v>
      </c>
      <c r="C349" t="str">
        <f t="shared" si="45"/>
        <v>Rock</v>
      </c>
      <c r="D349" t="str">
        <f t="shared" si="46"/>
        <v>Rock</v>
      </c>
      <c r="E349">
        <f t="shared" si="47"/>
        <v>1</v>
      </c>
      <c r="F349" t="str">
        <f>VLOOKUP(D349&amp;C349,'Results table'!$C$2:$D$10,2)</f>
        <v>Draw</v>
      </c>
      <c r="G349">
        <f t="shared" si="48"/>
        <v>3</v>
      </c>
      <c r="H349">
        <f t="shared" si="49"/>
        <v>4</v>
      </c>
      <c r="L349" t="str">
        <f t="shared" si="50"/>
        <v>lose</v>
      </c>
      <c r="M349" t="str">
        <f>VLOOKUP(C349,'Results table'!$A$14:$D$16,IF(L349="lose",4,IF(L349="draw",3,2)))</f>
        <v>Scissors</v>
      </c>
      <c r="N349">
        <f t="shared" si="51"/>
        <v>3</v>
      </c>
      <c r="O349" t="str">
        <f>VLOOKUP(M349&amp;C349,'Results table'!$C$2:$D$10,2)</f>
        <v>They</v>
      </c>
      <c r="P349">
        <f t="shared" si="52"/>
        <v>0</v>
      </c>
      <c r="Q349">
        <f t="shared" si="53"/>
        <v>3</v>
      </c>
    </row>
    <row r="350" spans="1:17">
      <c r="A350" s="1" t="s">
        <v>3</v>
      </c>
      <c r="B350" t="s">
        <v>5</v>
      </c>
      <c r="C350" t="str">
        <f t="shared" si="45"/>
        <v>Paper</v>
      </c>
      <c r="D350" t="str">
        <f t="shared" si="46"/>
        <v>Paper</v>
      </c>
      <c r="E350">
        <f t="shared" si="47"/>
        <v>2</v>
      </c>
      <c r="F350" t="str">
        <f>VLOOKUP(D350&amp;C350,'Results table'!$C$2:$D$10,2)</f>
        <v>Draw</v>
      </c>
      <c r="G350">
        <f t="shared" si="48"/>
        <v>3</v>
      </c>
      <c r="H350">
        <f t="shared" si="49"/>
        <v>5</v>
      </c>
      <c r="L350" t="str">
        <f t="shared" si="50"/>
        <v>draw</v>
      </c>
      <c r="M350" t="str">
        <f>VLOOKUP(C350,'Results table'!$A$14:$D$16,IF(L350="lose",4,IF(L350="draw",3,2)))</f>
        <v>Paper</v>
      </c>
      <c r="N350">
        <f t="shared" si="51"/>
        <v>2</v>
      </c>
      <c r="O350" t="str">
        <f>VLOOKUP(M350&amp;C350,'Results table'!$C$2:$D$10,2)</f>
        <v>Draw</v>
      </c>
      <c r="P350">
        <f t="shared" si="52"/>
        <v>3</v>
      </c>
      <c r="Q350">
        <f t="shared" si="53"/>
        <v>5</v>
      </c>
    </row>
    <row r="351" spans="1:17">
      <c r="A351" s="1" t="s">
        <v>0</v>
      </c>
      <c r="B351" t="s">
        <v>1</v>
      </c>
      <c r="C351" t="str">
        <f t="shared" si="45"/>
        <v>Rock</v>
      </c>
      <c r="D351" t="str">
        <f t="shared" si="46"/>
        <v>Rock</v>
      </c>
      <c r="E351">
        <f t="shared" si="47"/>
        <v>1</v>
      </c>
      <c r="F351" t="str">
        <f>VLOOKUP(D351&amp;C351,'Results table'!$C$2:$D$10,2)</f>
        <v>Draw</v>
      </c>
      <c r="G351">
        <f t="shared" si="48"/>
        <v>3</v>
      </c>
      <c r="H351">
        <f t="shared" si="49"/>
        <v>4</v>
      </c>
      <c r="L351" t="str">
        <f t="shared" si="50"/>
        <v>lose</v>
      </c>
      <c r="M351" t="str">
        <f>VLOOKUP(C351,'Results table'!$A$14:$D$16,IF(L351="lose",4,IF(L351="draw",3,2)))</f>
        <v>Scissors</v>
      </c>
      <c r="N351">
        <f t="shared" si="51"/>
        <v>3</v>
      </c>
      <c r="O351" t="str">
        <f>VLOOKUP(M351&amp;C351,'Results table'!$C$2:$D$10,2)</f>
        <v>They</v>
      </c>
      <c r="P351">
        <f t="shared" si="52"/>
        <v>0</v>
      </c>
      <c r="Q351">
        <f t="shared" si="53"/>
        <v>3</v>
      </c>
    </row>
    <row r="352" spans="1:17">
      <c r="A352" s="1" t="s">
        <v>0</v>
      </c>
      <c r="B352" t="s">
        <v>1</v>
      </c>
      <c r="C352" t="str">
        <f t="shared" si="45"/>
        <v>Rock</v>
      </c>
      <c r="D352" t="str">
        <f t="shared" si="46"/>
        <v>Rock</v>
      </c>
      <c r="E352">
        <f t="shared" si="47"/>
        <v>1</v>
      </c>
      <c r="F352" t="str">
        <f>VLOOKUP(D352&amp;C352,'Results table'!$C$2:$D$10,2)</f>
        <v>Draw</v>
      </c>
      <c r="G352">
        <f t="shared" si="48"/>
        <v>3</v>
      </c>
      <c r="H352">
        <f t="shared" si="49"/>
        <v>4</v>
      </c>
      <c r="L352" t="str">
        <f t="shared" si="50"/>
        <v>lose</v>
      </c>
      <c r="M352" t="str">
        <f>VLOOKUP(C352,'Results table'!$A$14:$D$16,IF(L352="lose",4,IF(L352="draw",3,2)))</f>
        <v>Scissors</v>
      </c>
      <c r="N352">
        <f t="shared" si="51"/>
        <v>3</v>
      </c>
      <c r="O352" t="str">
        <f>VLOOKUP(M352&amp;C352,'Results table'!$C$2:$D$10,2)</f>
        <v>They</v>
      </c>
      <c r="P352">
        <f t="shared" si="52"/>
        <v>0</v>
      </c>
      <c r="Q352">
        <f t="shared" si="53"/>
        <v>3</v>
      </c>
    </row>
    <row r="353" spans="1:17">
      <c r="A353" s="1" t="s">
        <v>4</v>
      </c>
      <c r="B353" t="s">
        <v>2</v>
      </c>
      <c r="C353" t="str">
        <f t="shared" si="45"/>
        <v>Scissors</v>
      </c>
      <c r="D353" t="str">
        <f t="shared" si="46"/>
        <v>Scissors</v>
      </c>
      <c r="E353">
        <f t="shared" si="47"/>
        <v>3</v>
      </c>
      <c r="F353" t="str">
        <f>VLOOKUP(D353&amp;C353,'Results table'!$C$2:$D$10,2)</f>
        <v>Draw</v>
      </c>
      <c r="G353">
        <f t="shared" si="48"/>
        <v>3</v>
      </c>
      <c r="H353">
        <f t="shared" si="49"/>
        <v>6</v>
      </c>
      <c r="L353" t="str">
        <f t="shared" si="50"/>
        <v>win</v>
      </c>
      <c r="M353" t="str">
        <f>VLOOKUP(C353,'Results table'!$A$14:$D$16,IF(L353="lose",4,IF(L353="draw",3,2)))</f>
        <v>Rock</v>
      </c>
      <c r="N353">
        <f t="shared" si="51"/>
        <v>1</v>
      </c>
      <c r="O353" t="str">
        <f>VLOOKUP(M353&amp;C353,'Results table'!$C$2:$D$10,2)</f>
        <v>Me</v>
      </c>
      <c r="P353">
        <f t="shared" si="52"/>
        <v>6</v>
      </c>
      <c r="Q353">
        <f t="shared" si="53"/>
        <v>7</v>
      </c>
    </row>
    <row r="354" spans="1:17">
      <c r="A354" s="1" t="s">
        <v>0</v>
      </c>
      <c r="B354" t="s">
        <v>2</v>
      </c>
      <c r="C354" t="str">
        <f t="shared" si="45"/>
        <v>Rock</v>
      </c>
      <c r="D354" t="str">
        <f t="shared" si="46"/>
        <v>Scissors</v>
      </c>
      <c r="E354">
        <f t="shared" si="47"/>
        <v>3</v>
      </c>
      <c r="F354" t="str">
        <f>VLOOKUP(D354&amp;C354,'Results table'!$C$2:$D$10,2)</f>
        <v>They</v>
      </c>
      <c r="G354">
        <f t="shared" si="48"/>
        <v>0</v>
      </c>
      <c r="H354">
        <f t="shared" si="49"/>
        <v>3</v>
      </c>
      <c r="L354" t="str">
        <f t="shared" si="50"/>
        <v>win</v>
      </c>
      <c r="M354" t="str">
        <f>VLOOKUP(C354,'Results table'!$A$14:$D$16,IF(L354="lose",4,IF(L354="draw",3,2)))</f>
        <v>Paper</v>
      </c>
      <c r="N354">
        <f t="shared" si="51"/>
        <v>2</v>
      </c>
      <c r="O354" t="str">
        <f>VLOOKUP(M354&amp;C354,'Results table'!$C$2:$D$10,2)</f>
        <v>Me</v>
      </c>
      <c r="P354">
        <f t="shared" si="52"/>
        <v>6</v>
      </c>
      <c r="Q354">
        <f t="shared" si="53"/>
        <v>8</v>
      </c>
    </row>
    <row r="355" spans="1:17">
      <c r="A355" s="1" t="s">
        <v>0</v>
      </c>
      <c r="B355" t="s">
        <v>1</v>
      </c>
      <c r="C355" t="str">
        <f t="shared" si="45"/>
        <v>Rock</v>
      </c>
      <c r="D355" t="str">
        <f t="shared" si="46"/>
        <v>Rock</v>
      </c>
      <c r="E355">
        <f t="shared" si="47"/>
        <v>1</v>
      </c>
      <c r="F355" t="str">
        <f>VLOOKUP(D355&amp;C355,'Results table'!$C$2:$D$10,2)</f>
        <v>Draw</v>
      </c>
      <c r="G355">
        <f t="shared" si="48"/>
        <v>3</v>
      </c>
      <c r="H355">
        <f t="shared" si="49"/>
        <v>4</v>
      </c>
      <c r="L355" t="str">
        <f t="shared" si="50"/>
        <v>lose</v>
      </c>
      <c r="M355" t="str">
        <f>VLOOKUP(C355,'Results table'!$A$14:$D$16,IF(L355="lose",4,IF(L355="draw",3,2)))</f>
        <v>Scissors</v>
      </c>
      <c r="N355">
        <f t="shared" si="51"/>
        <v>3</v>
      </c>
      <c r="O355" t="str">
        <f>VLOOKUP(M355&amp;C355,'Results table'!$C$2:$D$10,2)</f>
        <v>They</v>
      </c>
      <c r="P355">
        <f t="shared" si="52"/>
        <v>0</v>
      </c>
      <c r="Q355">
        <f t="shared" si="53"/>
        <v>3</v>
      </c>
    </row>
    <row r="356" spans="1:17">
      <c r="A356" s="1" t="s">
        <v>4</v>
      </c>
      <c r="B356" t="s">
        <v>5</v>
      </c>
      <c r="C356" t="str">
        <f t="shared" si="45"/>
        <v>Scissors</v>
      </c>
      <c r="D356" t="str">
        <f t="shared" si="46"/>
        <v>Paper</v>
      </c>
      <c r="E356">
        <f t="shared" si="47"/>
        <v>2</v>
      </c>
      <c r="F356" t="str">
        <f>VLOOKUP(D356&amp;C356,'Results table'!$C$2:$D$10,2)</f>
        <v>They</v>
      </c>
      <c r="G356">
        <f t="shared" si="48"/>
        <v>0</v>
      </c>
      <c r="H356">
        <f t="shared" si="49"/>
        <v>2</v>
      </c>
      <c r="L356" t="str">
        <f t="shared" si="50"/>
        <v>draw</v>
      </c>
      <c r="M356" t="str">
        <f>VLOOKUP(C356,'Results table'!$A$14:$D$16,IF(L356="lose",4,IF(L356="draw",3,2)))</f>
        <v>Scissors</v>
      </c>
      <c r="N356">
        <f t="shared" si="51"/>
        <v>3</v>
      </c>
      <c r="O356" t="str">
        <f>VLOOKUP(M356&amp;C356,'Results table'!$C$2:$D$10,2)</f>
        <v>Draw</v>
      </c>
      <c r="P356">
        <f t="shared" si="52"/>
        <v>3</v>
      </c>
      <c r="Q356">
        <f t="shared" si="53"/>
        <v>6</v>
      </c>
    </row>
    <row r="357" spans="1:17">
      <c r="A357" s="1" t="s">
        <v>0</v>
      </c>
      <c r="B357" t="s">
        <v>5</v>
      </c>
      <c r="C357" t="str">
        <f t="shared" si="45"/>
        <v>Rock</v>
      </c>
      <c r="D357" t="str">
        <f t="shared" si="46"/>
        <v>Paper</v>
      </c>
      <c r="E357">
        <f t="shared" si="47"/>
        <v>2</v>
      </c>
      <c r="F357" t="str">
        <f>VLOOKUP(D357&amp;C357,'Results table'!$C$2:$D$10,2)</f>
        <v>Me</v>
      </c>
      <c r="G357">
        <f t="shared" si="48"/>
        <v>6</v>
      </c>
      <c r="H357">
        <f t="shared" si="49"/>
        <v>8</v>
      </c>
      <c r="L357" t="str">
        <f t="shared" si="50"/>
        <v>draw</v>
      </c>
      <c r="M357" t="str">
        <f>VLOOKUP(C357,'Results table'!$A$14:$D$16,IF(L357="lose",4,IF(L357="draw",3,2)))</f>
        <v>Rock</v>
      </c>
      <c r="N357">
        <f t="shared" si="51"/>
        <v>1</v>
      </c>
      <c r="O357" t="str">
        <f>VLOOKUP(M357&amp;C357,'Results table'!$C$2:$D$10,2)</f>
        <v>Draw</v>
      </c>
      <c r="P357">
        <f t="shared" si="52"/>
        <v>3</v>
      </c>
      <c r="Q357">
        <f t="shared" si="53"/>
        <v>4</v>
      </c>
    </row>
    <row r="358" spans="1:17">
      <c r="A358" s="1" t="s">
        <v>4</v>
      </c>
      <c r="B358" t="s">
        <v>1</v>
      </c>
      <c r="C358" t="str">
        <f t="shared" si="45"/>
        <v>Scissors</v>
      </c>
      <c r="D358" t="str">
        <f t="shared" si="46"/>
        <v>Rock</v>
      </c>
      <c r="E358">
        <f t="shared" si="47"/>
        <v>1</v>
      </c>
      <c r="F358" t="str">
        <f>VLOOKUP(D358&amp;C358,'Results table'!$C$2:$D$10,2)</f>
        <v>Me</v>
      </c>
      <c r="G358">
        <f t="shared" si="48"/>
        <v>6</v>
      </c>
      <c r="H358">
        <f t="shared" si="49"/>
        <v>7</v>
      </c>
      <c r="L358" t="str">
        <f t="shared" si="50"/>
        <v>lose</v>
      </c>
      <c r="M358" t="str">
        <f>VLOOKUP(C358,'Results table'!$A$14:$D$16,IF(L358="lose",4,IF(L358="draw",3,2)))</f>
        <v>Paper</v>
      </c>
      <c r="N358">
        <f t="shared" si="51"/>
        <v>2</v>
      </c>
      <c r="O358" t="str">
        <f>VLOOKUP(M358&amp;C358,'Results table'!$C$2:$D$10,2)</f>
        <v>They</v>
      </c>
      <c r="P358">
        <f t="shared" si="52"/>
        <v>0</v>
      </c>
      <c r="Q358">
        <f t="shared" si="53"/>
        <v>2</v>
      </c>
    </row>
    <row r="359" spans="1:17">
      <c r="A359" s="1" t="s">
        <v>3</v>
      </c>
      <c r="B359" t="s">
        <v>2</v>
      </c>
      <c r="C359" t="str">
        <f t="shared" si="45"/>
        <v>Paper</v>
      </c>
      <c r="D359" t="str">
        <f t="shared" si="46"/>
        <v>Scissors</v>
      </c>
      <c r="E359">
        <f t="shared" si="47"/>
        <v>3</v>
      </c>
      <c r="F359" t="str">
        <f>VLOOKUP(D359&amp;C359,'Results table'!$C$2:$D$10,2)</f>
        <v>Me</v>
      </c>
      <c r="G359">
        <f t="shared" si="48"/>
        <v>6</v>
      </c>
      <c r="H359">
        <f t="shared" si="49"/>
        <v>9</v>
      </c>
      <c r="L359" t="str">
        <f t="shared" si="50"/>
        <v>win</v>
      </c>
      <c r="M359" t="str">
        <f>VLOOKUP(C359,'Results table'!$A$14:$D$16,IF(L359="lose",4,IF(L359="draw",3,2)))</f>
        <v>Scissors</v>
      </c>
      <c r="N359">
        <f t="shared" si="51"/>
        <v>3</v>
      </c>
      <c r="O359" t="str">
        <f>VLOOKUP(M359&amp;C359,'Results table'!$C$2:$D$10,2)</f>
        <v>Me</v>
      </c>
      <c r="P359">
        <f t="shared" si="52"/>
        <v>6</v>
      </c>
      <c r="Q359">
        <f t="shared" si="53"/>
        <v>9</v>
      </c>
    </row>
    <row r="360" spans="1:17">
      <c r="A360" s="1" t="s">
        <v>4</v>
      </c>
      <c r="B360" t="s">
        <v>5</v>
      </c>
      <c r="C360" t="str">
        <f t="shared" si="45"/>
        <v>Scissors</v>
      </c>
      <c r="D360" t="str">
        <f t="shared" si="46"/>
        <v>Paper</v>
      </c>
      <c r="E360">
        <f t="shared" si="47"/>
        <v>2</v>
      </c>
      <c r="F360" t="str">
        <f>VLOOKUP(D360&amp;C360,'Results table'!$C$2:$D$10,2)</f>
        <v>They</v>
      </c>
      <c r="G360">
        <f t="shared" si="48"/>
        <v>0</v>
      </c>
      <c r="H360">
        <f t="shared" si="49"/>
        <v>2</v>
      </c>
      <c r="L360" t="str">
        <f t="shared" si="50"/>
        <v>draw</v>
      </c>
      <c r="M360" t="str">
        <f>VLOOKUP(C360,'Results table'!$A$14:$D$16,IF(L360="lose",4,IF(L360="draw",3,2)))</f>
        <v>Scissors</v>
      </c>
      <c r="N360">
        <f t="shared" si="51"/>
        <v>3</v>
      </c>
      <c r="O360" t="str">
        <f>VLOOKUP(M360&amp;C360,'Results table'!$C$2:$D$10,2)</f>
        <v>Draw</v>
      </c>
      <c r="P360">
        <f t="shared" si="52"/>
        <v>3</v>
      </c>
      <c r="Q360">
        <f t="shared" si="53"/>
        <v>6</v>
      </c>
    </row>
    <row r="361" spans="1:17">
      <c r="A361" s="1" t="s">
        <v>4</v>
      </c>
      <c r="B361" t="s">
        <v>5</v>
      </c>
      <c r="C361" t="str">
        <f t="shared" si="45"/>
        <v>Scissors</v>
      </c>
      <c r="D361" t="str">
        <f t="shared" si="46"/>
        <v>Paper</v>
      </c>
      <c r="E361">
        <f t="shared" si="47"/>
        <v>2</v>
      </c>
      <c r="F361" t="str">
        <f>VLOOKUP(D361&amp;C361,'Results table'!$C$2:$D$10,2)</f>
        <v>They</v>
      </c>
      <c r="G361">
        <f t="shared" si="48"/>
        <v>0</v>
      </c>
      <c r="H361">
        <f t="shared" si="49"/>
        <v>2</v>
      </c>
      <c r="L361" t="str">
        <f t="shared" si="50"/>
        <v>draw</v>
      </c>
      <c r="M361" t="str">
        <f>VLOOKUP(C361,'Results table'!$A$14:$D$16,IF(L361="lose",4,IF(L361="draw",3,2)))</f>
        <v>Scissors</v>
      </c>
      <c r="N361">
        <f t="shared" si="51"/>
        <v>3</v>
      </c>
      <c r="O361" t="str">
        <f>VLOOKUP(M361&amp;C361,'Results table'!$C$2:$D$10,2)</f>
        <v>Draw</v>
      </c>
      <c r="P361">
        <f t="shared" si="52"/>
        <v>3</v>
      </c>
      <c r="Q361">
        <f t="shared" si="53"/>
        <v>6</v>
      </c>
    </row>
    <row r="362" spans="1:17">
      <c r="A362" s="1" t="s">
        <v>0</v>
      </c>
      <c r="B362" t="s">
        <v>1</v>
      </c>
      <c r="C362" t="str">
        <f t="shared" si="45"/>
        <v>Rock</v>
      </c>
      <c r="D362" t="str">
        <f t="shared" si="46"/>
        <v>Rock</v>
      </c>
      <c r="E362">
        <f t="shared" si="47"/>
        <v>1</v>
      </c>
      <c r="F362" t="str">
        <f>VLOOKUP(D362&amp;C362,'Results table'!$C$2:$D$10,2)</f>
        <v>Draw</v>
      </c>
      <c r="G362">
        <f t="shared" si="48"/>
        <v>3</v>
      </c>
      <c r="H362">
        <f t="shared" si="49"/>
        <v>4</v>
      </c>
      <c r="L362" t="str">
        <f t="shared" si="50"/>
        <v>lose</v>
      </c>
      <c r="M362" t="str">
        <f>VLOOKUP(C362,'Results table'!$A$14:$D$16,IF(L362="lose",4,IF(L362="draw",3,2)))</f>
        <v>Scissors</v>
      </c>
      <c r="N362">
        <f t="shared" si="51"/>
        <v>3</v>
      </c>
      <c r="O362" t="str">
        <f>VLOOKUP(M362&amp;C362,'Results table'!$C$2:$D$10,2)</f>
        <v>They</v>
      </c>
      <c r="P362">
        <f t="shared" si="52"/>
        <v>0</v>
      </c>
      <c r="Q362">
        <f t="shared" si="53"/>
        <v>3</v>
      </c>
    </row>
    <row r="363" spans="1:17">
      <c r="A363" s="1" t="s">
        <v>4</v>
      </c>
      <c r="B363" t="s">
        <v>5</v>
      </c>
      <c r="C363" t="str">
        <f t="shared" si="45"/>
        <v>Scissors</v>
      </c>
      <c r="D363" t="str">
        <f t="shared" si="46"/>
        <v>Paper</v>
      </c>
      <c r="E363">
        <f t="shared" si="47"/>
        <v>2</v>
      </c>
      <c r="F363" t="str">
        <f>VLOOKUP(D363&amp;C363,'Results table'!$C$2:$D$10,2)</f>
        <v>They</v>
      </c>
      <c r="G363">
        <f t="shared" si="48"/>
        <v>0</v>
      </c>
      <c r="H363">
        <f t="shared" si="49"/>
        <v>2</v>
      </c>
      <c r="L363" t="str">
        <f t="shared" si="50"/>
        <v>draw</v>
      </c>
      <c r="M363" t="str">
        <f>VLOOKUP(C363,'Results table'!$A$14:$D$16,IF(L363="lose",4,IF(L363="draw",3,2)))</f>
        <v>Scissors</v>
      </c>
      <c r="N363">
        <f t="shared" si="51"/>
        <v>3</v>
      </c>
      <c r="O363" t="str">
        <f>VLOOKUP(M363&amp;C363,'Results table'!$C$2:$D$10,2)</f>
        <v>Draw</v>
      </c>
      <c r="P363">
        <f t="shared" si="52"/>
        <v>3</v>
      </c>
      <c r="Q363">
        <f t="shared" si="53"/>
        <v>6</v>
      </c>
    </row>
    <row r="364" spans="1:17">
      <c r="A364" s="1" t="s">
        <v>3</v>
      </c>
      <c r="B364" t="s">
        <v>5</v>
      </c>
      <c r="C364" t="str">
        <f t="shared" si="45"/>
        <v>Paper</v>
      </c>
      <c r="D364" t="str">
        <f t="shared" si="46"/>
        <v>Paper</v>
      </c>
      <c r="E364">
        <f t="shared" si="47"/>
        <v>2</v>
      </c>
      <c r="F364" t="str">
        <f>VLOOKUP(D364&amp;C364,'Results table'!$C$2:$D$10,2)</f>
        <v>Draw</v>
      </c>
      <c r="G364">
        <f t="shared" si="48"/>
        <v>3</v>
      </c>
      <c r="H364">
        <f t="shared" si="49"/>
        <v>5</v>
      </c>
      <c r="L364" t="str">
        <f t="shared" si="50"/>
        <v>draw</v>
      </c>
      <c r="M364" t="str">
        <f>VLOOKUP(C364,'Results table'!$A$14:$D$16,IF(L364="lose",4,IF(L364="draw",3,2)))</f>
        <v>Paper</v>
      </c>
      <c r="N364">
        <f t="shared" si="51"/>
        <v>2</v>
      </c>
      <c r="O364" t="str">
        <f>VLOOKUP(M364&amp;C364,'Results table'!$C$2:$D$10,2)</f>
        <v>Draw</v>
      </c>
      <c r="P364">
        <f t="shared" si="52"/>
        <v>3</v>
      </c>
      <c r="Q364">
        <f t="shared" si="53"/>
        <v>5</v>
      </c>
    </row>
    <row r="365" spans="1:17">
      <c r="A365" s="1" t="s">
        <v>0</v>
      </c>
      <c r="B365" t="s">
        <v>1</v>
      </c>
      <c r="C365" t="str">
        <f t="shared" si="45"/>
        <v>Rock</v>
      </c>
      <c r="D365" t="str">
        <f t="shared" si="46"/>
        <v>Rock</v>
      </c>
      <c r="E365">
        <f t="shared" si="47"/>
        <v>1</v>
      </c>
      <c r="F365" t="str">
        <f>VLOOKUP(D365&amp;C365,'Results table'!$C$2:$D$10,2)</f>
        <v>Draw</v>
      </c>
      <c r="G365">
        <f t="shared" si="48"/>
        <v>3</v>
      </c>
      <c r="H365">
        <f t="shared" si="49"/>
        <v>4</v>
      </c>
      <c r="L365" t="str">
        <f t="shared" si="50"/>
        <v>lose</v>
      </c>
      <c r="M365" t="str">
        <f>VLOOKUP(C365,'Results table'!$A$14:$D$16,IF(L365="lose",4,IF(L365="draw",3,2)))</f>
        <v>Scissors</v>
      </c>
      <c r="N365">
        <f t="shared" si="51"/>
        <v>3</v>
      </c>
      <c r="O365" t="str">
        <f>VLOOKUP(M365&amp;C365,'Results table'!$C$2:$D$10,2)</f>
        <v>They</v>
      </c>
      <c r="P365">
        <f t="shared" si="52"/>
        <v>0</v>
      </c>
      <c r="Q365">
        <f t="shared" si="53"/>
        <v>3</v>
      </c>
    </row>
    <row r="366" spans="1:17">
      <c r="A366" s="1" t="s">
        <v>0</v>
      </c>
      <c r="B366" t="s">
        <v>1</v>
      </c>
      <c r="C366" t="str">
        <f t="shared" si="45"/>
        <v>Rock</v>
      </c>
      <c r="D366" t="str">
        <f t="shared" si="46"/>
        <v>Rock</v>
      </c>
      <c r="E366">
        <f t="shared" si="47"/>
        <v>1</v>
      </c>
      <c r="F366" t="str">
        <f>VLOOKUP(D366&amp;C366,'Results table'!$C$2:$D$10,2)</f>
        <v>Draw</v>
      </c>
      <c r="G366">
        <f t="shared" si="48"/>
        <v>3</v>
      </c>
      <c r="H366">
        <f t="shared" si="49"/>
        <v>4</v>
      </c>
      <c r="L366" t="str">
        <f t="shared" si="50"/>
        <v>lose</v>
      </c>
      <c r="M366" t="str">
        <f>VLOOKUP(C366,'Results table'!$A$14:$D$16,IF(L366="lose",4,IF(L366="draw",3,2)))</f>
        <v>Scissors</v>
      </c>
      <c r="N366">
        <f t="shared" si="51"/>
        <v>3</v>
      </c>
      <c r="O366" t="str">
        <f>VLOOKUP(M366&amp;C366,'Results table'!$C$2:$D$10,2)</f>
        <v>They</v>
      </c>
      <c r="P366">
        <f t="shared" si="52"/>
        <v>0</v>
      </c>
      <c r="Q366">
        <f t="shared" si="53"/>
        <v>3</v>
      </c>
    </row>
    <row r="367" spans="1:17">
      <c r="A367" s="1" t="s">
        <v>4</v>
      </c>
      <c r="B367" t="s">
        <v>1</v>
      </c>
      <c r="C367" t="str">
        <f t="shared" si="45"/>
        <v>Scissors</v>
      </c>
      <c r="D367" t="str">
        <f t="shared" si="46"/>
        <v>Rock</v>
      </c>
      <c r="E367">
        <f t="shared" si="47"/>
        <v>1</v>
      </c>
      <c r="F367" t="str">
        <f>VLOOKUP(D367&amp;C367,'Results table'!$C$2:$D$10,2)</f>
        <v>Me</v>
      </c>
      <c r="G367">
        <f t="shared" si="48"/>
        <v>6</v>
      </c>
      <c r="H367">
        <f t="shared" si="49"/>
        <v>7</v>
      </c>
      <c r="L367" t="str">
        <f t="shared" si="50"/>
        <v>lose</v>
      </c>
      <c r="M367" t="str">
        <f>VLOOKUP(C367,'Results table'!$A$14:$D$16,IF(L367="lose",4,IF(L367="draw",3,2)))</f>
        <v>Paper</v>
      </c>
      <c r="N367">
        <f t="shared" si="51"/>
        <v>2</v>
      </c>
      <c r="O367" t="str">
        <f>VLOOKUP(M367&amp;C367,'Results table'!$C$2:$D$10,2)</f>
        <v>They</v>
      </c>
      <c r="P367">
        <f t="shared" si="52"/>
        <v>0</v>
      </c>
      <c r="Q367">
        <f t="shared" si="53"/>
        <v>2</v>
      </c>
    </row>
    <row r="368" spans="1:17">
      <c r="A368" s="1" t="s">
        <v>3</v>
      </c>
      <c r="B368" t="s">
        <v>1</v>
      </c>
      <c r="C368" t="str">
        <f t="shared" si="45"/>
        <v>Paper</v>
      </c>
      <c r="D368" t="str">
        <f t="shared" si="46"/>
        <v>Rock</v>
      </c>
      <c r="E368">
        <f t="shared" si="47"/>
        <v>1</v>
      </c>
      <c r="F368" t="str">
        <f>VLOOKUP(D368&amp;C368,'Results table'!$C$2:$D$10,2)</f>
        <v>They</v>
      </c>
      <c r="G368">
        <f t="shared" si="48"/>
        <v>0</v>
      </c>
      <c r="H368">
        <f t="shared" si="49"/>
        <v>1</v>
      </c>
      <c r="L368" t="str">
        <f t="shared" si="50"/>
        <v>lose</v>
      </c>
      <c r="M368" t="str">
        <f>VLOOKUP(C368,'Results table'!$A$14:$D$16,IF(L368="lose",4,IF(L368="draw",3,2)))</f>
        <v>Rock</v>
      </c>
      <c r="N368">
        <f t="shared" si="51"/>
        <v>1</v>
      </c>
      <c r="O368" t="str">
        <f>VLOOKUP(M368&amp;C368,'Results table'!$C$2:$D$10,2)</f>
        <v>They</v>
      </c>
      <c r="P368">
        <f t="shared" si="52"/>
        <v>0</v>
      </c>
      <c r="Q368">
        <f t="shared" si="53"/>
        <v>1</v>
      </c>
    </row>
    <row r="369" spans="1:17">
      <c r="A369" s="1" t="s">
        <v>3</v>
      </c>
      <c r="B369" t="s">
        <v>2</v>
      </c>
      <c r="C369" t="str">
        <f t="shared" si="45"/>
        <v>Paper</v>
      </c>
      <c r="D369" t="str">
        <f t="shared" si="46"/>
        <v>Scissors</v>
      </c>
      <c r="E369">
        <f t="shared" si="47"/>
        <v>3</v>
      </c>
      <c r="F369" t="str">
        <f>VLOOKUP(D369&amp;C369,'Results table'!$C$2:$D$10,2)</f>
        <v>Me</v>
      </c>
      <c r="G369">
        <f t="shared" si="48"/>
        <v>6</v>
      </c>
      <c r="H369">
        <f t="shared" si="49"/>
        <v>9</v>
      </c>
      <c r="L369" t="str">
        <f t="shared" si="50"/>
        <v>win</v>
      </c>
      <c r="M369" t="str">
        <f>VLOOKUP(C369,'Results table'!$A$14:$D$16,IF(L369="lose",4,IF(L369="draw",3,2)))</f>
        <v>Scissors</v>
      </c>
      <c r="N369">
        <f t="shared" si="51"/>
        <v>3</v>
      </c>
      <c r="O369" t="str">
        <f>VLOOKUP(M369&amp;C369,'Results table'!$C$2:$D$10,2)</f>
        <v>Me</v>
      </c>
      <c r="P369">
        <f t="shared" si="52"/>
        <v>6</v>
      </c>
      <c r="Q369">
        <f t="shared" si="53"/>
        <v>9</v>
      </c>
    </row>
    <row r="370" spans="1:17">
      <c r="A370" s="1" t="s">
        <v>0</v>
      </c>
      <c r="B370" t="s">
        <v>5</v>
      </c>
      <c r="C370" t="str">
        <f t="shared" si="45"/>
        <v>Rock</v>
      </c>
      <c r="D370" t="str">
        <f t="shared" si="46"/>
        <v>Paper</v>
      </c>
      <c r="E370">
        <f t="shared" si="47"/>
        <v>2</v>
      </c>
      <c r="F370" t="str">
        <f>VLOOKUP(D370&amp;C370,'Results table'!$C$2:$D$10,2)</f>
        <v>Me</v>
      </c>
      <c r="G370">
        <f t="shared" si="48"/>
        <v>6</v>
      </c>
      <c r="H370">
        <f t="shared" si="49"/>
        <v>8</v>
      </c>
      <c r="L370" t="str">
        <f t="shared" si="50"/>
        <v>draw</v>
      </c>
      <c r="M370" t="str">
        <f>VLOOKUP(C370,'Results table'!$A$14:$D$16,IF(L370="lose",4,IF(L370="draw",3,2)))</f>
        <v>Rock</v>
      </c>
      <c r="N370">
        <f t="shared" si="51"/>
        <v>1</v>
      </c>
      <c r="O370" t="str">
        <f>VLOOKUP(M370&amp;C370,'Results table'!$C$2:$D$10,2)</f>
        <v>Draw</v>
      </c>
      <c r="P370">
        <f t="shared" si="52"/>
        <v>3</v>
      </c>
      <c r="Q370">
        <f t="shared" si="53"/>
        <v>4</v>
      </c>
    </row>
    <row r="371" spans="1:17">
      <c r="A371" s="1" t="s">
        <v>3</v>
      </c>
      <c r="B371" t="s">
        <v>1</v>
      </c>
      <c r="C371" t="str">
        <f t="shared" si="45"/>
        <v>Paper</v>
      </c>
      <c r="D371" t="str">
        <f t="shared" si="46"/>
        <v>Rock</v>
      </c>
      <c r="E371">
        <f t="shared" si="47"/>
        <v>1</v>
      </c>
      <c r="F371" t="str">
        <f>VLOOKUP(D371&amp;C371,'Results table'!$C$2:$D$10,2)</f>
        <v>They</v>
      </c>
      <c r="G371">
        <f t="shared" si="48"/>
        <v>0</v>
      </c>
      <c r="H371">
        <f t="shared" si="49"/>
        <v>1</v>
      </c>
      <c r="L371" t="str">
        <f t="shared" si="50"/>
        <v>lose</v>
      </c>
      <c r="M371" t="str">
        <f>VLOOKUP(C371,'Results table'!$A$14:$D$16,IF(L371="lose",4,IF(L371="draw",3,2)))</f>
        <v>Rock</v>
      </c>
      <c r="N371">
        <f t="shared" si="51"/>
        <v>1</v>
      </c>
      <c r="O371" t="str">
        <f>VLOOKUP(M371&amp;C371,'Results table'!$C$2:$D$10,2)</f>
        <v>They</v>
      </c>
      <c r="P371">
        <f t="shared" si="52"/>
        <v>0</v>
      </c>
      <c r="Q371">
        <f t="shared" si="53"/>
        <v>1</v>
      </c>
    </row>
    <row r="372" spans="1:17">
      <c r="A372" s="1" t="s">
        <v>3</v>
      </c>
      <c r="B372" t="s">
        <v>2</v>
      </c>
      <c r="C372" t="str">
        <f t="shared" si="45"/>
        <v>Paper</v>
      </c>
      <c r="D372" t="str">
        <f t="shared" si="46"/>
        <v>Scissors</v>
      </c>
      <c r="E372">
        <f t="shared" si="47"/>
        <v>3</v>
      </c>
      <c r="F372" t="str">
        <f>VLOOKUP(D372&amp;C372,'Results table'!$C$2:$D$10,2)</f>
        <v>Me</v>
      </c>
      <c r="G372">
        <f t="shared" si="48"/>
        <v>6</v>
      </c>
      <c r="H372">
        <f t="shared" si="49"/>
        <v>9</v>
      </c>
      <c r="L372" t="str">
        <f t="shared" si="50"/>
        <v>win</v>
      </c>
      <c r="M372" t="str">
        <f>VLOOKUP(C372,'Results table'!$A$14:$D$16,IF(L372="lose",4,IF(L372="draw",3,2)))</f>
        <v>Scissors</v>
      </c>
      <c r="N372">
        <f t="shared" si="51"/>
        <v>3</v>
      </c>
      <c r="O372" t="str">
        <f>VLOOKUP(M372&amp;C372,'Results table'!$C$2:$D$10,2)</f>
        <v>Me</v>
      </c>
      <c r="P372">
        <f t="shared" si="52"/>
        <v>6</v>
      </c>
      <c r="Q372">
        <f t="shared" si="53"/>
        <v>9</v>
      </c>
    </row>
    <row r="373" spans="1:17">
      <c r="A373" s="1" t="s">
        <v>3</v>
      </c>
      <c r="B373" t="s">
        <v>2</v>
      </c>
      <c r="C373" t="str">
        <f t="shared" si="45"/>
        <v>Paper</v>
      </c>
      <c r="D373" t="str">
        <f t="shared" si="46"/>
        <v>Scissors</v>
      </c>
      <c r="E373">
        <f t="shared" si="47"/>
        <v>3</v>
      </c>
      <c r="F373" t="str">
        <f>VLOOKUP(D373&amp;C373,'Results table'!$C$2:$D$10,2)</f>
        <v>Me</v>
      </c>
      <c r="G373">
        <f t="shared" si="48"/>
        <v>6</v>
      </c>
      <c r="H373">
        <f t="shared" si="49"/>
        <v>9</v>
      </c>
      <c r="L373" t="str">
        <f t="shared" si="50"/>
        <v>win</v>
      </c>
      <c r="M373" t="str">
        <f>VLOOKUP(C373,'Results table'!$A$14:$D$16,IF(L373="lose",4,IF(L373="draw",3,2)))</f>
        <v>Scissors</v>
      </c>
      <c r="N373">
        <f t="shared" si="51"/>
        <v>3</v>
      </c>
      <c r="O373" t="str">
        <f>VLOOKUP(M373&amp;C373,'Results table'!$C$2:$D$10,2)</f>
        <v>Me</v>
      </c>
      <c r="P373">
        <f t="shared" si="52"/>
        <v>6</v>
      </c>
      <c r="Q373">
        <f t="shared" si="53"/>
        <v>9</v>
      </c>
    </row>
    <row r="374" spans="1:17">
      <c r="A374" s="1" t="s">
        <v>0</v>
      </c>
      <c r="B374" t="s">
        <v>1</v>
      </c>
      <c r="C374" t="str">
        <f t="shared" si="45"/>
        <v>Rock</v>
      </c>
      <c r="D374" t="str">
        <f t="shared" si="46"/>
        <v>Rock</v>
      </c>
      <c r="E374">
        <f t="shared" si="47"/>
        <v>1</v>
      </c>
      <c r="F374" t="str">
        <f>VLOOKUP(D374&amp;C374,'Results table'!$C$2:$D$10,2)</f>
        <v>Draw</v>
      </c>
      <c r="G374">
        <f t="shared" si="48"/>
        <v>3</v>
      </c>
      <c r="H374">
        <f t="shared" si="49"/>
        <v>4</v>
      </c>
      <c r="L374" t="str">
        <f t="shared" si="50"/>
        <v>lose</v>
      </c>
      <c r="M374" t="str">
        <f>VLOOKUP(C374,'Results table'!$A$14:$D$16,IF(L374="lose",4,IF(L374="draw",3,2)))</f>
        <v>Scissors</v>
      </c>
      <c r="N374">
        <f t="shared" si="51"/>
        <v>3</v>
      </c>
      <c r="O374" t="str">
        <f>VLOOKUP(M374&amp;C374,'Results table'!$C$2:$D$10,2)</f>
        <v>They</v>
      </c>
      <c r="P374">
        <f t="shared" si="52"/>
        <v>0</v>
      </c>
      <c r="Q374">
        <f t="shared" si="53"/>
        <v>3</v>
      </c>
    </row>
    <row r="375" spans="1:17">
      <c r="A375" s="1" t="s">
        <v>0</v>
      </c>
      <c r="B375" t="s">
        <v>5</v>
      </c>
      <c r="C375" t="str">
        <f t="shared" si="45"/>
        <v>Rock</v>
      </c>
      <c r="D375" t="str">
        <f t="shared" si="46"/>
        <v>Paper</v>
      </c>
      <c r="E375">
        <f t="shared" si="47"/>
        <v>2</v>
      </c>
      <c r="F375" t="str">
        <f>VLOOKUP(D375&amp;C375,'Results table'!$C$2:$D$10,2)</f>
        <v>Me</v>
      </c>
      <c r="G375">
        <f t="shared" si="48"/>
        <v>6</v>
      </c>
      <c r="H375">
        <f t="shared" si="49"/>
        <v>8</v>
      </c>
      <c r="L375" t="str">
        <f t="shared" si="50"/>
        <v>draw</v>
      </c>
      <c r="M375" t="str">
        <f>VLOOKUP(C375,'Results table'!$A$14:$D$16,IF(L375="lose",4,IF(L375="draw",3,2)))</f>
        <v>Rock</v>
      </c>
      <c r="N375">
        <f t="shared" si="51"/>
        <v>1</v>
      </c>
      <c r="O375" t="str">
        <f>VLOOKUP(M375&amp;C375,'Results table'!$C$2:$D$10,2)</f>
        <v>Draw</v>
      </c>
      <c r="P375">
        <f t="shared" si="52"/>
        <v>3</v>
      </c>
      <c r="Q375">
        <f t="shared" si="53"/>
        <v>4</v>
      </c>
    </row>
    <row r="376" spans="1:17">
      <c r="A376" s="1" t="s">
        <v>3</v>
      </c>
      <c r="B376" t="s">
        <v>5</v>
      </c>
      <c r="C376" t="str">
        <f t="shared" si="45"/>
        <v>Paper</v>
      </c>
      <c r="D376" t="str">
        <f t="shared" si="46"/>
        <v>Paper</v>
      </c>
      <c r="E376">
        <f t="shared" si="47"/>
        <v>2</v>
      </c>
      <c r="F376" t="str">
        <f>VLOOKUP(D376&amp;C376,'Results table'!$C$2:$D$10,2)</f>
        <v>Draw</v>
      </c>
      <c r="G376">
        <f t="shared" si="48"/>
        <v>3</v>
      </c>
      <c r="H376">
        <f t="shared" si="49"/>
        <v>5</v>
      </c>
      <c r="L376" t="str">
        <f t="shared" si="50"/>
        <v>draw</v>
      </c>
      <c r="M376" t="str">
        <f>VLOOKUP(C376,'Results table'!$A$14:$D$16,IF(L376="lose",4,IF(L376="draw",3,2)))</f>
        <v>Paper</v>
      </c>
      <c r="N376">
        <f t="shared" si="51"/>
        <v>2</v>
      </c>
      <c r="O376" t="str">
        <f>VLOOKUP(M376&amp;C376,'Results table'!$C$2:$D$10,2)</f>
        <v>Draw</v>
      </c>
      <c r="P376">
        <f t="shared" si="52"/>
        <v>3</v>
      </c>
      <c r="Q376">
        <f t="shared" si="53"/>
        <v>5</v>
      </c>
    </row>
    <row r="377" spans="1:17">
      <c r="A377" s="1" t="s">
        <v>3</v>
      </c>
      <c r="B377" t="s">
        <v>5</v>
      </c>
      <c r="C377" t="str">
        <f t="shared" si="45"/>
        <v>Paper</v>
      </c>
      <c r="D377" t="str">
        <f t="shared" si="46"/>
        <v>Paper</v>
      </c>
      <c r="E377">
        <f t="shared" si="47"/>
        <v>2</v>
      </c>
      <c r="F377" t="str">
        <f>VLOOKUP(D377&amp;C377,'Results table'!$C$2:$D$10,2)</f>
        <v>Draw</v>
      </c>
      <c r="G377">
        <f t="shared" si="48"/>
        <v>3</v>
      </c>
      <c r="H377">
        <f t="shared" si="49"/>
        <v>5</v>
      </c>
      <c r="L377" t="str">
        <f t="shared" si="50"/>
        <v>draw</v>
      </c>
      <c r="M377" t="str">
        <f>VLOOKUP(C377,'Results table'!$A$14:$D$16,IF(L377="lose",4,IF(L377="draw",3,2)))</f>
        <v>Paper</v>
      </c>
      <c r="N377">
        <f t="shared" si="51"/>
        <v>2</v>
      </c>
      <c r="O377" t="str">
        <f>VLOOKUP(M377&amp;C377,'Results table'!$C$2:$D$10,2)</f>
        <v>Draw</v>
      </c>
      <c r="P377">
        <f t="shared" si="52"/>
        <v>3</v>
      </c>
      <c r="Q377">
        <f t="shared" si="53"/>
        <v>5</v>
      </c>
    </row>
    <row r="378" spans="1:17">
      <c r="A378" s="1" t="s">
        <v>0</v>
      </c>
      <c r="B378" t="s">
        <v>2</v>
      </c>
      <c r="C378" t="str">
        <f t="shared" si="45"/>
        <v>Rock</v>
      </c>
      <c r="D378" t="str">
        <f t="shared" si="46"/>
        <v>Scissors</v>
      </c>
      <c r="E378">
        <f t="shared" si="47"/>
        <v>3</v>
      </c>
      <c r="F378" t="str">
        <f>VLOOKUP(D378&amp;C378,'Results table'!$C$2:$D$10,2)</f>
        <v>They</v>
      </c>
      <c r="G378">
        <f t="shared" si="48"/>
        <v>0</v>
      </c>
      <c r="H378">
        <f t="shared" si="49"/>
        <v>3</v>
      </c>
      <c r="L378" t="str">
        <f t="shared" si="50"/>
        <v>win</v>
      </c>
      <c r="M378" t="str">
        <f>VLOOKUP(C378,'Results table'!$A$14:$D$16,IF(L378="lose",4,IF(L378="draw",3,2)))</f>
        <v>Paper</v>
      </c>
      <c r="N378">
        <f t="shared" si="51"/>
        <v>2</v>
      </c>
      <c r="O378" t="str">
        <f>VLOOKUP(M378&amp;C378,'Results table'!$C$2:$D$10,2)</f>
        <v>Me</v>
      </c>
      <c r="P378">
        <f t="shared" si="52"/>
        <v>6</v>
      </c>
      <c r="Q378">
        <f t="shared" si="53"/>
        <v>8</v>
      </c>
    </row>
    <row r="379" spans="1:17">
      <c r="A379" s="1" t="s">
        <v>4</v>
      </c>
      <c r="B379" t="s">
        <v>5</v>
      </c>
      <c r="C379" t="str">
        <f t="shared" si="45"/>
        <v>Scissors</v>
      </c>
      <c r="D379" t="str">
        <f t="shared" si="46"/>
        <v>Paper</v>
      </c>
      <c r="E379">
        <f t="shared" si="47"/>
        <v>2</v>
      </c>
      <c r="F379" t="str">
        <f>VLOOKUP(D379&amp;C379,'Results table'!$C$2:$D$10,2)</f>
        <v>They</v>
      </c>
      <c r="G379">
        <f t="shared" si="48"/>
        <v>0</v>
      </c>
      <c r="H379">
        <f t="shared" si="49"/>
        <v>2</v>
      </c>
      <c r="L379" t="str">
        <f t="shared" si="50"/>
        <v>draw</v>
      </c>
      <c r="M379" t="str">
        <f>VLOOKUP(C379,'Results table'!$A$14:$D$16,IF(L379="lose",4,IF(L379="draw",3,2)))</f>
        <v>Scissors</v>
      </c>
      <c r="N379">
        <f t="shared" si="51"/>
        <v>3</v>
      </c>
      <c r="O379" t="str">
        <f>VLOOKUP(M379&amp;C379,'Results table'!$C$2:$D$10,2)</f>
        <v>Draw</v>
      </c>
      <c r="P379">
        <f t="shared" si="52"/>
        <v>3</v>
      </c>
      <c r="Q379">
        <f t="shared" si="53"/>
        <v>6</v>
      </c>
    </row>
    <row r="380" spans="1:17">
      <c r="A380" s="1" t="s">
        <v>0</v>
      </c>
      <c r="B380" t="s">
        <v>1</v>
      </c>
      <c r="C380" t="str">
        <f t="shared" si="45"/>
        <v>Rock</v>
      </c>
      <c r="D380" t="str">
        <f t="shared" si="46"/>
        <v>Rock</v>
      </c>
      <c r="E380">
        <f t="shared" si="47"/>
        <v>1</v>
      </c>
      <c r="F380" t="str">
        <f>VLOOKUP(D380&amp;C380,'Results table'!$C$2:$D$10,2)</f>
        <v>Draw</v>
      </c>
      <c r="G380">
        <f t="shared" si="48"/>
        <v>3</v>
      </c>
      <c r="H380">
        <f t="shared" si="49"/>
        <v>4</v>
      </c>
      <c r="L380" t="str">
        <f t="shared" si="50"/>
        <v>lose</v>
      </c>
      <c r="M380" t="str">
        <f>VLOOKUP(C380,'Results table'!$A$14:$D$16,IF(L380="lose",4,IF(L380="draw",3,2)))</f>
        <v>Scissors</v>
      </c>
      <c r="N380">
        <f t="shared" si="51"/>
        <v>3</v>
      </c>
      <c r="O380" t="str">
        <f>VLOOKUP(M380&amp;C380,'Results table'!$C$2:$D$10,2)</f>
        <v>They</v>
      </c>
      <c r="P380">
        <f t="shared" si="52"/>
        <v>0</v>
      </c>
      <c r="Q380">
        <f t="shared" si="53"/>
        <v>3</v>
      </c>
    </row>
    <row r="381" spans="1:17">
      <c r="A381" s="1" t="s">
        <v>0</v>
      </c>
      <c r="B381" t="s">
        <v>1</v>
      </c>
      <c r="C381" t="str">
        <f t="shared" si="45"/>
        <v>Rock</v>
      </c>
      <c r="D381" t="str">
        <f t="shared" si="46"/>
        <v>Rock</v>
      </c>
      <c r="E381">
        <f t="shared" si="47"/>
        <v>1</v>
      </c>
      <c r="F381" t="str">
        <f>VLOOKUP(D381&amp;C381,'Results table'!$C$2:$D$10,2)</f>
        <v>Draw</v>
      </c>
      <c r="G381">
        <f t="shared" si="48"/>
        <v>3</v>
      </c>
      <c r="H381">
        <f t="shared" si="49"/>
        <v>4</v>
      </c>
      <c r="L381" t="str">
        <f t="shared" si="50"/>
        <v>lose</v>
      </c>
      <c r="M381" t="str">
        <f>VLOOKUP(C381,'Results table'!$A$14:$D$16,IF(L381="lose",4,IF(L381="draw",3,2)))</f>
        <v>Scissors</v>
      </c>
      <c r="N381">
        <f t="shared" si="51"/>
        <v>3</v>
      </c>
      <c r="O381" t="str">
        <f>VLOOKUP(M381&amp;C381,'Results table'!$C$2:$D$10,2)</f>
        <v>They</v>
      </c>
      <c r="P381">
        <f t="shared" si="52"/>
        <v>0</v>
      </c>
      <c r="Q381">
        <f t="shared" si="53"/>
        <v>3</v>
      </c>
    </row>
    <row r="382" spans="1:17">
      <c r="A382" s="1" t="s">
        <v>3</v>
      </c>
      <c r="B382" t="s">
        <v>5</v>
      </c>
      <c r="C382" t="str">
        <f t="shared" si="45"/>
        <v>Paper</v>
      </c>
      <c r="D382" t="str">
        <f t="shared" si="46"/>
        <v>Paper</v>
      </c>
      <c r="E382">
        <f t="shared" si="47"/>
        <v>2</v>
      </c>
      <c r="F382" t="str">
        <f>VLOOKUP(D382&amp;C382,'Results table'!$C$2:$D$10,2)</f>
        <v>Draw</v>
      </c>
      <c r="G382">
        <f t="shared" si="48"/>
        <v>3</v>
      </c>
      <c r="H382">
        <f t="shared" si="49"/>
        <v>5</v>
      </c>
      <c r="L382" t="str">
        <f t="shared" si="50"/>
        <v>draw</v>
      </c>
      <c r="M382" t="str">
        <f>VLOOKUP(C382,'Results table'!$A$14:$D$16,IF(L382="lose",4,IF(L382="draw",3,2)))</f>
        <v>Paper</v>
      </c>
      <c r="N382">
        <f t="shared" si="51"/>
        <v>2</v>
      </c>
      <c r="O382" t="str">
        <f>VLOOKUP(M382&amp;C382,'Results table'!$C$2:$D$10,2)</f>
        <v>Draw</v>
      </c>
      <c r="P382">
        <f t="shared" si="52"/>
        <v>3</v>
      </c>
      <c r="Q382">
        <f t="shared" si="53"/>
        <v>5</v>
      </c>
    </row>
    <row r="383" spans="1:17">
      <c r="A383" s="1" t="s">
        <v>4</v>
      </c>
      <c r="B383" t="s">
        <v>1</v>
      </c>
      <c r="C383" t="str">
        <f t="shared" si="45"/>
        <v>Scissors</v>
      </c>
      <c r="D383" t="str">
        <f t="shared" si="46"/>
        <v>Rock</v>
      </c>
      <c r="E383">
        <f t="shared" si="47"/>
        <v>1</v>
      </c>
      <c r="F383" t="str">
        <f>VLOOKUP(D383&amp;C383,'Results table'!$C$2:$D$10,2)</f>
        <v>Me</v>
      </c>
      <c r="G383">
        <f t="shared" si="48"/>
        <v>6</v>
      </c>
      <c r="H383">
        <f t="shared" si="49"/>
        <v>7</v>
      </c>
      <c r="L383" t="str">
        <f t="shared" si="50"/>
        <v>lose</v>
      </c>
      <c r="M383" t="str">
        <f>VLOOKUP(C383,'Results table'!$A$14:$D$16,IF(L383="lose",4,IF(L383="draw",3,2)))</f>
        <v>Paper</v>
      </c>
      <c r="N383">
        <f t="shared" si="51"/>
        <v>2</v>
      </c>
      <c r="O383" t="str">
        <f>VLOOKUP(M383&amp;C383,'Results table'!$C$2:$D$10,2)</f>
        <v>They</v>
      </c>
      <c r="P383">
        <f t="shared" si="52"/>
        <v>0</v>
      </c>
      <c r="Q383">
        <f t="shared" si="53"/>
        <v>2</v>
      </c>
    </row>
    <row r="384" spans="1:17">
      <c r="A384" s="1" t="s">
        <v>0</v>
      </c>
      <c r="B384" t="s">
        <v>2</v>
      </c>
      <c r="C384" t="str">
        <f t="shared" si="45"/>
        <v>Rock</v>
      </c>
      <c r="D384" t="str">
        <f t="shared" si="46"/>
        <v>Scissors</v>
      </c>
      <c r="E384">
        <f t="shared" si="47"/>
        <v>3</v>
      </c>
      <c r="F384" t="str">
        <f>VLOOKUP(D384&amp;C384,'Results table'!$C$2:$D$10,2)</f>
        <v>They</v>
      </c>
      <c r="G384">
        <f t="shared" si="48"/>
        <v>0</v>
      </c>
      <c r="H384">
        <f t="shared" si="49"/>
        <v>3</v>
      </c>
      <c r="L384" t="str">
        <f t="shared" si="50"/>
        <v>win</v>
      </c>
      <c r="M384" t="str">
        <f>VLOOKUP(C384,'Results table'!$A$14:$D$16,IF(L384="lose",4,IF(L384="draw",3,2)))</f>
        <v>Paper</v>
      </c>
      <c r="N384">
        <f t="shared" si="51"/>
        <v>2</v>
      </c>
      <c r="O384" t="str">
        <f>VLOOKUP(M384&amp;C384,'Results table'!$C$2:$D$10,2)</f>
        <v>Me</v>
      </c>
      <c r="P384">
        <f t="shared" si="52"/>
        <v>6</v>
      </c>
      <c r="Q384">
        <f t="shared" si="53"/>
        <v>8</v>
      </c>
    </row>
    <row r="385" spans="1:17">
      <c r="A385" s="1" t="s">
        <v>3</v>
      </c>
      <c r="B385" t="s">
        <v>1</v>
      </c>
      <c r="C385" t="str">
        <f t="shared" si="45"/>
        <v>Paper</v>
      </c>
      <c r="D385" t="str">
        <f t="shared" si="46"/>
        <v>Rock</v>
      </c>
      <c r="E385">
        <f t="shared" si="47"/>
        <v>1</v>
      </c>
      <c r="F385" t="str">
        <f>VLOOKUP(D385&amp;C385,'Results table'!$C$2:$D$10,2)</f>
        <v>They</v>
      </c>
      <c r="G385">
        <f t="shared" si="48"/>
        <v>0</v>
      </c>
      <c r="H385">
        <f t="shared" si="49"/>
        <v>1</v>
      </c>
      <c r="L385" t="str">
        <f t="shared" si="50"/>
        <v>lose</v>
      </c>
      <c r="M385" t="str">
        <f>VLOOKUP(C385,'Results table'!$A$14:$D$16,IF(L385="lose",4,IF(L385="draw",3,2)))</f>
        <v>Rock</v>
      </c>
      <c r="N385">
        <f t="shared" si="51"/>
        <v>1</v>
      </c>
      <c r="O385" t="str">
        <f>VLOOKUP(M385&amp;C385,'Results table'!$C$2:$D$10,2)</f>
        <v>They</v>
      </c>
      <c r="P385">
        <f t="shared" si="52"/>
        <v>0</v>
      </c>
      <c r="Q385">
        <f t="shared" si="53"/>
        <v>1</v>
      </c>
    </row>
    <row r="386" spans="1:17">
      <c r="A386" s="1" t="s">
        <v>3</v>
      </c>
      <c r="B386" t="s">
        <v>2</v>
      </c>
      <c r="C386" t="str">
        <f t="shared" si="45"/>
        <v>Paper</v>
      </c>
      <c r="D386" t="str">
        <f t="shared" si="46"/>
        <v>Scissors</v>
      </c>
      <c r="E386">
        <f t="shared" si="47"/>
        <v>3</v>
      </c>
      <c r="F386" t="str">
        <f>VLOOKUP(D386&amp;C386,'Results table'!$C$2:$D$10,2)</f>
        <v>Me</v>
      </c>
      <c r="G386">
        <f t="shared" si="48"/>
        <v>6</v>
      </c>
      <c r="H386">
        <f t="shared" si="49"/>
        <v>9</v>
      </c>
      <c r="L386" t="str">
        <f t="shared" si="50"/>
        <v>win</v>
      </c>
      <c r="M386" t="str">
        <f>VLOOKUP(C386,'Results table'!$A$14:$D$16,IF(L386="lose",4,IF(L386="draw",3,2)))</f>
        <v>Scissors</v>
      </c>
      <c r="N386">
        <f t="shared" si="51"/>
        <v>3</v>
      </c>
      <c r="O386" t="str">
        <f>VLOOKUP(M386&amp;C386,'Results table'!$C$2:$D$10,2)</f>
        <v>Me</v>
      </c>
      <c r="P386">
        <f t="shared" si="52"/>
        <v>6</v>
      </c>
      <c r="Q386">
        <f t="shared" si="53"/>
        <v>9</v>
      </c>
    </row>
    <row r="387" spans="1:17">
      <c r="A387" s="1" t="s">
        <v>0</v>
      </c>
      <c r="B387" t="s">
        <v>1</v>
      </c>
      <c r="C387" t="str">
        <f t="shared" ref="C387:C450" si="54">IF(A387="A","Rock",IF(A387="B","Paper","Scissors"))</f>
        <v>Rock</v>
      </c>
      <c r="D387" t="str">
        <f t="shared" ref="D387:D450" si="55">IF(B387="X","Rock",IF(B387="Y","Paper","Scissors"))</f>
        <v>Rock</v>
      </c>
      <c r="E387">
        <f t="shared" ref="E387:E450" si="56">IF(D387="Rock",1,IF(D387="Paper",2,3))</f>
        <v>1</v>
      </c>
      <c r="F387" t="str">
        <f>VLOOKUP(D387&amp;C387,'Results table'!$C$2:$D$10,2)</f>
        <v>Draw</v>
      </c>
      <c r="G387">
        <f t="shared" ref="G387:G450" si="57">IF(F387="Me",6,IF(F387="Draw",3,0))</f>
        <v>3</v>
      </c>
      <c r="H387">
        <f t="shared" ref="H387:H450" si="58">G387+E387</f>
        <v>4</v>
      </c>
      <c r="L387" t="str">
        <f t="shared" ref="L387:L450" si="59">IF(B387="X","lose",IF(B387="Y","draw","win"))</f>
        <v>lose</v>
      </c>
      <c r="M387" t="str">
        <f>VLOOKUP(C387,'Results table'!$A$14:$D$16,IF(L387="lose",4,IF(L387="draw",3,2)))</f>
        <v>Scissors</v>
      </c>
      <c r="N387">
        <f t="shared" ref="N387:N450" si="60">IF(M387="Rock",1,IF(M387="Paper",2,3))</f>
        <v>3</v>
      </c>
      <c r="O387" t="str">
        <f>VLOOKUP(M387&amp;C387,'Results table'!$C$2:$D$10,2)</f>
        <v>They</v>
      </c>
      <c r="P387">
        <f t="shared" ref="P387:P450" si="61">IF(O387="Me",6,IF(O387="Draw",3,0))</f>
        <v>0</v>
      </c>
      <c r="Q387">
        <f t="shared" ref="Q387:Q450" si="62">N387+P387</f>
        <v>3</v>
      </c>
    </row>
    <row r="388" spans="1:17">
      <c r="A388" s="1" t="s">
        <v>0</v>
      </c>
      <c r="B388" t="s">
        <v>5</v>
      </c>
      <c r="C388" t="str">
        <f t="shared" si="54"/>
        <v>Rock</v>
      </c>
      <c r="D388" t="str">
        <f t="shared" si="55"/>
        <v>Paper</v>
      </c>
      <c r="E388">
        <f t="shared" si="56"/>
        <v>2</v>
      </c>
      <c r="F388" t="str">
        <f>VLOOKUP(D388&amp;C388,'Results table'!$C$2:$D$10,2)</f>
        <v>Me</v>
      </c>
      <c r="G388">
        <f t="shared" si="57"/>
        <v>6</v>
      </c>
      <c r="H388">
        <f t="shared" si="58"/>
        <v>8</v>
      </c>
      <c r="L388" t="str">
        <f t="shared" si="59"/>
        <v>draw</v>
      </c>
      <c r="M388" t="str">
        <f>VLOOKUP(C388,'Results table'!$A$14:$D$16,IF(L388="lose",4,IF(L388="draw",3,2)))</f>
        <v>Rock</v>
      </c>
      <c r="N388">
        <f t="shared" si="60"/>
        <v>1</v>
      </c>
      <c r="O388" t="str">
        <f>VLOOKUP(M388&amp;C388,'Results table'!$C$2:$D$10,2)</f>
        <v>Draw</v>
      </c>
      <c r="P388">
        <f t="shared" si="61"/>
        <v>3</v>
      </c>
      <c r="Q388">
        <f t="shared" si="62"/>
        <v>4</v>
      </c>
    </row>
    <row r="389" spans="1:17">
      <c r="A389" s="1" t="s">
        <v>4</v>
      </c>
      <c r="B389" t="s">
        <v>5</v>
      </c>
      <c r="C389" t="str">
        <f t="shared" si="54"/>
        <v>Scissors</v>
      </c>
      <c r="D389" t="str">
        <f t="shared" si="55"/>
        <v>Paper</v>
      </c>
      <c r="E389">
        <f t="shared" si="56"/>
        <v>2</v>
      </c>
      <c r="F389" t="str">
        <f>VLOOKUP(D389&amp;C389,'Results table'!$C$2:$D$10,2)</f>
        <v>They</v>
      </c>
      <c r="G389">
        <f t="shared" si="57"/>
        <v>0</v>
      </c>
      <c r="H389">
        <f t="shared" si="58"/>
        <v>2</v>
      </c>
      <c r="L389" t="str">
        <f t="shared" si="59"/>
        <v>draw</v>
      </c>
      <c r="M389" t="str">
        <f>VLOOKUP(C389,'Results table'!$A$14:$D$16,IF(L389="lose",4,IF(L389="draw",3,2)))</f>
        <v>Scissors</v>
      </c>
      <c r="N389">
        <f t="shared" si="60"/>
        <v>3</v>
      </c>
      <c r="O389" t="str">
        <f>VLOOKUP(M389&amp;C389,'Results table'!$C$2:$D$10,2)</f>
        <v>Draw</v>
      </c>
      <c r="P389">
        <f t="shared" si="61"/>
        <v>3</v>
      </c>
      <c r="Q389">
        <f t="shared" si="62"/>
        <v>6</v>
      </c>
    </row>
    <row r="390" spans="1:17">
      <c r="A390" s="1" t="s">
        <v>3</v>
      </c>
      <c r="B390" t="s">
        <v>1</v>
      </c>
      <c r="C390" t="str">
        <f t="shared" si="54"/>
        <v>Paper</v>
      </c>
      <c r="D390" t="str">
        <f t="shared" si="55"/>
        <v>Rock</v>
      </c>
      <c r="E390">
        <f t="shared" si="56"/>
        <v>1</v>
      </c>
      <c r="F390" t="str">
        <f>VLOOKUP(D390&amp;C390,'Results table'!$C$2:$D$10,2)</f>
        <v>They</v>
      </c>
      <c r="G390">
        <f t="shared" si="57"/>
        <v>0</v>
      </c>
      <c r="H390">
        <f t="shared" si="58"/>
        <v>1</v>
      </c>
      <c r="L390" t="str">
        <f t="shared" si="59"/>
        <v>lose</v>
      </c>
      <c r="M390" t="str">
        <f>VLOOKUP(C390,'Results table'!$A$14:$D$16,IF(L390="lose",4,IF(L390="draw",3,2)))</f>
        <v>Rock</v>
      </c>
      <c r="N390">
        <f t="shared" si="60"/>
        <v>1</v>
      </c>
      <c r="O390" t="str">
        <f>VLOOKUP(M390&amp;C390,'Results table'!$C$2:$D$10,2)</f>
        <v>They</v>
      </c>
      <c r="P390">
        <f t="shared" si="61"/>
        <v>0</v>
      </c>
      <c r="Q390">
        <f t="shared" si="62"/>
        <v>1</v>
      </c>
    </row>
    <row r="391" spans="1:17">
      <c r="A391" s="1" t="s">
        <v>3</v>
      </c>
      <c r="B391" t="s">
        <v>5</v>
      </c>
      <c r="C391" t="str">
        <f t="shared" si="54"/>
        <v>Paper</v>
      </c>
      <c r="D391" t="str">
        <f t="shared" si="55"/>
        <v>Paper</v>
      </c>
      <c r="E391">
        <f t="shared" si="56"/>
        <v>2</v>
      </c>
      <c r="F391" t="str">
        <f>VLOOKUP(D391&amp;C391,'Results table'!$C$2:$D$10,2)</f>
        <v>Draw</v>
      </c>
      <c r="G391">
        <f t="shared" si="57"/>
        <v>3</v>
      </c>
      <c r="H391">
        <f t="shared" si="58"/>
        <v>5</v>
      </c>
      <c r="L391" t="str">
        <f t="shared" si="59"/>
        <v>draw</v>
      </c>
      <c r="M391" t="str">
        <f>VLOOKUP(C391,'Results table'!$A$14:$D$16,IF(L391="lose",4,IF(L391="draw",3,2)))</f>
        <v>Paper</v>
      </c>
      <c r="N391">
        <f t="shared" si="60"/>
        <v>2</v>
      </c>
      <c r="O391" t="str">
        <f>VLOOKUP(M391&amp;C391,'Results table'!$C$2:$D$10,2)</f>
        <v>Draw</v>
      </c>
      <c r="P391">
        <f t="shared" si="61"/>
        <v>3</v>
      </c>
      <c r="Q391">
        <f t="shared" si="62"/>
        <v>5</v>
      </c>
    </row>
    <row r="392" spans="1:17">
      <c r="A392" s="1" t="s">
        <v>4</v>
      </c>
      <c r="B392" t="s">
        <v>5</v>
      </c>
      <c r="C392" t="str">
        <f t="shared" si="54"/>
        <v>Scissors</v>
      </c>
      <c r="D392" t="str">
        <f t="shared" si="55"/>
        <v>Paper</v>
      </c>
      <c r="E392">
        <f t="shared" si="56"/>
        <v>2</v>
      </c>
      <c r="F392" t="str">
        <f>VLOOKUP(D392&amp;C392,'Results table'!$C$2:$D$10,2)</f>
        <v>They</v>
      </c>
      <c r="G392">
        <f t="shared" si="57"/>
        <v>0</v>
      </c>
      <c r="H392">
        <f t="shared" si="58"/>
        <v>2</v>
      </c>
      <c r="L392" t="str">
        <f t="shared" si="59"/>
        <v>draw</v>
      </c>
      <c r="M392" t="str">
        <f>VLOOKUP(C392,'Results table'!$A$14:$D$16,IF(L392="lose",4,IF(L392="draw",3,2)))</f>
        <v>Scissors</v>
      </c>
      <c r="N392">
        <f t="shared" si="60"/>
        <v>3</v>
      </c>
      <c r="O392" t="str">
        <f>VLOOKUP(M392&amp;C392,'Results table'!$C$2:$D$10,2)</f>
        <v>Draw</v>
      </c>
      <c r="P392">
        <f t="shared" si="61"/>
        <v>3</v>
      </c>
      <c r="Q392">
        <f t="shared" si="62"/>
        <v>6</v>
      </c>
    </row>
    <row r="393" spans="1:17">
      <c r="A393" s="1" t="s">
        <v>0</v>
      </c>
      <c r="B393" t="s">
        <v>1</v>
      </c>
      <c r="C393" t="str">
        <f t="shared" si="54"/>
        <v>Rock</v>
      </c>
      <c r="D393" t="str">
        <f t="shared" si="55"/>
        <v>Rock</v>
      </c>
      <c r="E393">
        <f t="shared" si="56"/>
        <v>1</v>
      </c>
      <c r="F393" t="str">
        <f>VLOOKUP(D393&amp;C393,'Results table'!$C$2:$D$10,2)</f>
        <v>Draw</v>
      </c>
      <c r="G393">
        <f t="shared" si="57"/>
        <v>3</v>
      </c>
      <c r="H393">
        <f t="shared" si="58"/>
        <v>4</v>
      </c>
      <c r="L393" t="str">
        <f t="shared" si="59"/>
        <v>lose</v>
      </c>
      <c r="M393" t="str">
        <f>VLOOKUP(C393,'Results table'!$A$14:$D$16,IF(L393="lose",4,IF(L393="draw",3,2)))</f>
        <v>Scissors</v>
      </c>
      <c r="N393">
        <f t="shared" si="60"/>
        <v>3</v>
      </c>
      <c r="O393" t="str">
        <f>VLOOKUP(M393&amp;C393,'Results table'!$C$2:$D$10,2)</f>
        <v>They</v>
      </c>
      <c r="P393">
        <f t="shared" si="61"/>
        <v>0</v>
      </c>
      <c r="Q393">
        <f t="shared" si="62"/>
        <v>3</v>
      </c>
    </row>
    <row r="394" spans="1:17">
      <c r="A394" s="1" t="s">
        <v>3</v>
      </c>
      <c r="B394" t="s">
        <v>5</v>
      </c>
      <c r="C394" t="str">
        <f t="shared" si="54"/>
        <v>Paper</v>
      </c>
      <c r="D394" t="str">
        <f t="shared" si="55"/>
        <v>Paper</v>
      </c>
      <c r="E394">
        <f t="shared" si="56"/>
        <v>2</v>
      </c>
      <c r="F394" t="str">
        <f>VLOOKUP(D394&amp;C394,'Results table'!$C$2:$D$10,2)</f>
        <v>Draw</v>
      </c>
      <c r="G394">
        <f t="shared" si="57"/>
        <v>3</v>
      </c>
      <c r="H394">
        <f t="shared" si="58"/>
        <v>5</v>
      </c>
      <c r="L394" t="str">
        <f t="shared" si="59"/>
        <v>draw</v>
      </c>
      <c r="M394" t="str">
        <f>VLOOKUP(C394,'Results table'!$A$14:$D$16,IF(L394="lose",4,IF(L394="draw",3,2)))</f>
        <v>Paper</v>
      </c>
      <c r="N394">
        <f t="shared" si="60"/>
        <v>2</v>
      </c>
      <c r="O394" t="str">
        <f>VLOOKUP(M394&amp;C394,'Results table'!$C$2:$D$10,2)</f>
        <v>Draw</v>
      </c>
      <c r="P394">
        <f t="shared" si="61"/>
        <v>3</v>
      </c>
      <c r="Q394">
        <f t="shared" si="62"/>
        <v>5</v>
      </c>
    </row>
    <row r="395" spans="1:17">
      <c r="A395" s="1" t="s">
        <v>3</v>
      </c>
      <c r="B395" t="s">
        <v>1</v>
      </c>
      <c r="C395" t="str">
        <f t="shared" si="54"/>
        <v>Paper</v>
      </c>
      <c r="D395" t="str">
        <f t="shared" si="55"/>
        <v>Rock</v>
      </c>
      <c r="E395">
        <f t="shared" si="56"/>
        <v>1</v>
      </c>
      <c r="F395" t="str">
        <f>VLOOKUP(D395&amp;C395,'Results table'!$C$2:$D$10,2)</f>
        <v>They</v>
      </c>
      <c r="G395">
        <f t="shared" si="57"/>
        <v>0</v>
      </c>
      <c r="H395">
        <f t="shared" si="58"/>
        <v>1</v>
      </c>
      <c r="L395" t="str">
        <f t="shared" si="59"/>
        <v>lose</v>
      </c>
      <c r="M395" t="str">
        <f>VLOOKUP(C395,'Results table'!$A$14:$D$16,IF(L395="lose",4,IF(L395="draw",3,2)))</f>
        <v>Rock</v>
      </c>
      <c r="N395">
        <f t="shared" si="60"/>
        <v>1</v>
      </c>
      <c r="O395" t="str">
        <f>VLOOKUP(M395&amp;C395,'Results table'!$C$2:$D$10,2)</f>
        <v>They</v>
      </c>
      <c r="P395">
        <f t="shared" si="61"/>
        <v>0</v>
      </c>
      <c r="Q395">
        <f t="shared" si="62"/>
        <v>1</v>
      </c>
    </row>
    <row r="396" spans="1:17">
      <c r="A396" s="1" t="s">
        <v>0</v>
      </c>
      <c r="B396" t="s">
        <v>1</v>
      </c>
      <c r="C396" t="str">
        <f t="shared" si="54"/>
        <v>Rock</v>
      </c>
      <c r="D396" t="str">
        <f t="shared" si="55"/>
        <v>Rock</v>
      </c>
      <c r="E396">
        <f t="shared" si="56"/>
        <v>1</v>
      </c>
      <c r="F396" t="str">
        <f>VLOOKUP(D396&amp;C396,'Results table'!$C$2:$D$10,2)</f>
        <v>Draw</v>
      </c>
      <c r="G396">
        <f t="shared" si="57"/>
        <v>3</v>
      </c>
      <c r="H396">
        <f t="shared" si="58"/>
        <v>4</v>
      </c>
      <c r="L396" t="str">
        <f t="shared" si="59"/>
        <v>lose</v>
      </c>
      <c r="M396" t="str">
        <f>VLOOKUP(C396,'Results table'!$A$14:$D$16,IF(L396="lose",4,IF(L396="draw",3,2)))</f>
        <v>Scissors</v>
      </c>
      <c r="N396">
        <f t="shared" si="60"/>
        <v>3</v>
      </c>
      <c r="O396" t="str">
        <f>VLOOKUP(M396&amp;C396,'Results table'!$C$2:$D$10,2)</f>
        <v>They</v>
      </c>
      <c r="P396">
        <f t="shared" si="61"/>
        <v>0</v>
      </c>
      <c r="Q396">
        <f t="shared" si="62"/>
        <v>3</v>
      </c>
    </row>
    <row r="397" spans="1:17">
      <c r="A397" s="1" t="s">
        <v>4</v>
      </c>
      <c r="B397" t="s">
        <v>5</v>
      </c>
      <c r="C397" t="str">
        <f t="shared" si="54"/>
        <v>Scissors</v>
      </c>
      <c r="D397" t="str">
        <f t="shared" si="55"/>
        <v>Paper</v>
      </c>
      <c r="E397">
        <f t="shared" si="56"/>
        <v>2</v>
      </c>
      <c r="F397" t="str">
        <f>VLOOKUP(D397&amp;C397,'Results table'!$C$2:$D$10,2)</f>
        <v>They</v>
      </c>
      <c r="G397">
        <f t="shared" si="57"/>
        <v>0</v>
      </c>
      <c r="H397">
        <f t="shared" si="58"/>
        <v>2</v>
      </c>
      <c r="L397" t="str">
        <f t="shared" si="59"/>
        <v>draw</v>
      </c>
      <c r="M397" t="str">
        <f>VLOOKUP(C397,'Results table'!$A$14:$D$16,IF(L397="lose",4,IF(L397="draw",3,2)))</f>
        <v>Scissors</v>
      </c>
      <c r="N397">
        <f t="shared" si="60"/>
        <v>3</v>
      </c>
      <c r="O397" t="str">
        <f>VLOOKUP(M397&amp;C397,'Results table'!$C$2:$D$10,2)</f>
        <v>Draw</v>
      </c>
      <c r="P397">
        <f t="shared" si="61"/>
        <v>3</v>
      </c>
      <c r="Q397">
        <f t="shared" si="62"/>
        <v>6</v>
      </c>
    </row>
    <row r="398" spans="1:17">
      <c r="A398" s="1" t="s">
        <v>3</v>
      </c>
      <c r="B398" t="s">
        <v>5</v>
      </c>
      <c r="C398" t="str">
        <f t="shared" si="54"/>
        <v>Paper</v>
      </c>
      <c r="D398" t="str">
        <f t="shared" si="55"/>
        <v>Paper</v>
      </c>
      <c r="E398">
        <f t="shared" si="56"/>
        <v>2</v>
      </c>
      <c r="F398" t="str">
        <f>VLOOKUP(D398&amp;C398,'Results table'!$C$2:$D$10,2)</f>
        <v>Draw</v>
      </c>
      <c r="G398">
        <f t="shared" si="57"/>
        <v>3</v>
      </c>
      <c r="H398">
        <f t="shared" si="58"/>
        <v>5</v>
      </c>
      <c r="L398" t="str">
        <f t="shared" si="59"/>
        <v>draw</v>
      </c>
      <c r="M398" t="str">
        <f>VLOOKUP(C398,'Results table'!$A$14:$D$16,IF(L398="lose",4,IF(L398="draw",3,2)))</f>
        <v>Paper</v>
      </c>
      <c r="N398">
        <f t="shared" si="60"/>
        <v>2</v>
      </c>
      <c r="O398" t="str">
        <f>VLOOKUP(M398&amp;C398,'Results table'!$C$2:$D$10,2)</f>
        <v>Draw</v>
      </c>
      <c r="P398">
        <f t="shared" si="61"/>
        <v>3</v>
      </c>
      <c r="Q398">
        <f t="shared" si="62"/>
        <v>5</v>
      </c>
    </row>
    <row r="399" spans="1:17">
      <c r="A399" s="1" t="s">
        <v>3</v>
      </c>
      <c r="B399" t="s">
        <v>2</v>
      </c>
      <c r="C399" t="str">
        <f t="shared" si="54"/>
        <v>Paper</v>
      </c>
      <c r="D399" t="str">
        <f t="shared" si="55"/>
        <v>Scissors</v>
      </c>
      <c r="E399">
        <f t="shared" si="56"/>
        <v>3</v>
      </c>
      <c r="F399" t="str">
        <f>VLOOKUP(D399&amp;C399,'Results table'!$C$2:$D$10,2)</f>
        <v>Me</v>
      </c>
      <c r="G399">
        <f t="shared" si="57"/>
        <v>6</v>
      </c>
      <c r="H399">
        <f t="shared" si="58"/>
        <v>9</v>
      </c>
      <c r="L399" t="str">
        <f t="shared" si="59"/>
        <v>win</v>
      </c>
      <c r="M399" t="str">
        <f>VLOOKUP(C399,'Results table'!$A$14:$D$16,IF(L399="lose",4,IF(L399="draw",3,2)))</f>
        <v>Scissors</v>
      </c>
      <c r="N399">
        <f t="shared" si="60"/>
        <v>3</v>
      </c>
      <c r="O399" t="str">
        <f>VLOOKUP(M399&amp;C399,'Results table'!$C$2:$D$10,2)</f>
        <v>Me</v>
      </c>
      <c r="P399">
        <f t="shared" si="61"/>
        <v>6</v>
      </c>
      <c r="Q399">
        <f t="shared" si="62"/>
        <v>9</v>
      </c>
    </row>
    <row r="400" spans="1:17">
      <c r="A400" s="1" t="s">
        <v>3</v>
      </c>
      <c r="B400" t="s">
        <v>5</v>
      </c>
      <c r="C400" t="str">
        <f t="shared" si="54"/>
        <v>Paper</v>
      </c>
      <c r="D400" t="str">
        <f t="shared" si="55"/>
        <v>Paper</v>
      </c>
      <c r="E400">
        <f t="shared" si="56"/>
        <v>2</v>
      </c>
      <c r="F400" t="str">
        <f>VLOOKUP(D400&amp;C400,'Results table'!$C$2:$D$10,2)</f>
        <v>Draw</v>
      </c>
      <c r="G400">
        <f t="shared" si="57"/>
        <v>3</v>
      </c>
      <c r="H400">
        <f t="shared" si="58"/>
        <v>5</v>
      </c>
      <c r="L400" t="str">
        <f t="shared" si="59"/>
        <v>draw</v>
      </c>
      <c r="M400" t="str">
        <f>VLOOKUP(C400,'Results table'!$A$14:$D$16,IF(L400="lose",4,IF(L400="draw",3,2)))</f>
        <v>Paper</v>
      </c>
      <c r="N400">
        <f t="shared" si="60"/>
        <v>2</v>
      </c>
      <c r="O400" t="str">
        <f>VLOOKUP(M400&amp;C400,'Results table'!$C$2:$D$10,2)</f>
        <v>Draw</v>
      </c>
      <c r="P400">
        <f t="shared" si="61"/>
        <v>3</v>
      </c>
      <c r="Q400">
        <f t="shared" si="62"/>
        <v>5</v>
      </c>
    </row>
    <row r="401" spans="1:17">
      <c r="A401" s="1" t="s">
        <v>4</v>
      </c>
      <c r="B401" t="s">
        <v>5</v>
      </c>
      <c r="C401" t="str">
        <f t="shared" si="54"/>
        <v>Scissors</v>
      </c>
      <c r="D401" t="str">
        <f t="shared" si="55"/>
        <v>Paper</v>
      </c>
      <c r="E401">
        <f t="shared" si="56"/>
        <v>2</v>
      </c>
      <c r="F401" t="str">
        <f>VLOOKUP(D401&amp;C401,'Results table'!$C$2:$D$10,2)</f>
        <v>They</v>
      </c>
      <c r="G401">
        <f t="shared" si="57"/>
        <v>0</v>
      </c>
      <c r="H401">
        <f t="shared" si="58"/>
        <v>2</v>
      </c>
      <c r="L401" t="str">
        <f t="shared" si="59"/>
        <v>draw</v>
      </c>
      <c r="M401" t="str">
        <f>VLOOKUP(C401,'Results table'!$A$14:$D$16,IF(L401="lose",4,IF(L401="draw",3,2)))</f>
        <v>Scissors</v>
      </c>
      <c r="N401">
        <f t="shared" si="60"/>
        <v>3</v>
      </c>
      <c r="O401" t="str">
        <f>VLOOKUP(M401&amp;C401,'Results table'!$C$2:$D$10,2)</f>
        <v>Draw</v>
      </c>
      <c r="P401">
        <f t="shared" si="61"/>
        <v>3</v>
      </c>
      <c r="Q401">
        <f t="shared" si="62"/>
        <v>6</v>
      </c>
    </row>
    <row r="402" spans="1:17">
      <c r="A402" s="1" t="s">
        <v>4</v>
      </c>
      <c r="B402" t="s">
        <v>5</v>
      </c>
      <c r="C402" t="str">
        <f t="shared" si="54"/>
        <v>Scissors</v>
      </c>
      <c r="D402" t="str">
        <f t="shared" si="55"/>
        <v>Paper</v>
      </c>
      <c r="E402">
        <f t="shared" si="56"/>
        <v>2</v>
      </c>
      <c r="F402" t="str">
        <f>VLOOKUP(D402&amp;C402,'Results table'!$C$2:$D$10,2)</f>
        <v>They</v>
      </c>
      <c r="G402">
        <f t="shared" si="57"/>
        <v>0</v>
      </c>
      <c r="H402">
        <f t="shared" si="58"/>
        <v>2</v>
      </c>
      <c r="L402" t="str">
        <f t="shared" si="59"/>
        <v>draw</v>
      </c>
      <c r="M402" t="str">
        <f>VLOOKUP(C402,'Results table'!$A$14:$D$16,IF(L402="lose",4,IF(L402="draw",3,2)))</f>
        <v>Scissors</v>
      </c>
      <c r="N402">
        <f t="shared" si="60"/>
        <v>3</v>
      </c>
      <c r="O402" t="str">
        <f>VLOOKUP(M402&amp;C402,'Results table'!$C$2:$D$10,2)</f>
        <v>Draw</v>
      </c>
      <c r="P402">
        <f t="shared" si="61"/>
        <v>3</v>
      </c>
      <c r="Q402">
        <f t="shared" si="62"/>
        <v>6</v>
      </c>
    </row>
    <row r="403" spans="1:17">
      <c r="A403" s="1" t="s">
        <v>3</v>
      </c>
      <c r="B403" t="s">
        <v>2</v>
      </c>
      <c r="C403" t="str">
        <f t="shared" si="54"/>
        <v>Paper</v>
      </c>
      <c r="D403" t="str">
        <f t="shared" si="55"/>
        <v>Scissors</v>
      </c>
      <c r="E403">
        <f t="shared" si="56"/>
        <v>3</v>
      </c>
      <c r="F403" t="str">
        <f>VLOOKUP(D403&amp;C403,'Results table'!$C$2:$D$10,2)</f>
        <v>Me</v>
      </c>
      <c r="G403">
        <f t="shared" si="57"/>
        <v>6</v>
      </c>
      <c r="H403">
        <f t="shared" si="58"/>
        <v>9</v>
      </c>
      <c r="L403" t="str">
        <f t="shared" si="59"/>
        <v>win</v>
      </c>
      <c r="M403" t="str">
        <f>VLOOKUP(C403,'Results table'!$A$14:$D$16,IF(L403="lose",4,IF(L403="draw",3,2)))</f>
        <v>Scissors</v>
      </c>
      <c r="N403">
        <f t="shared" si="60"/>
        <v>3</v>
      </c>
      <c r="O403" t="str">
        <f>VLOOKUP(M403&amp;C403,'Results table'!$C$2:$D$10,2)</f>
        <v>Me</v>
      </c>
      <c r="P403">
        <f t="shared" si="61"/>
        <v>6</v>
      </c>
      <c r="Q403">
        <f t="shared" si="62"/>
        <v>9</v>
      </c>
    </row>
    <row r="404" spans="1:17">
      <c r="A404" s="1" t="s">
        <v>4</v>
      </c>
      <c r="B404" t="s">
        <v>5</v>
      </c>
      <c r="C404" t="str">
        <f t="shared" si="54"/>
        <v>Scissors</v>
      </c>
      <c r="D404" t="str">
        <f t="shared" si="55"/>
        <v>Paper</v>
      </c>
      <c r="E404">
        <f t="shared" si="56"/>
        <v>2</v>
      </c>
      <c r="F404" t="str">
        <f>VLOOKUP(D404&amp;C404,'Results table'!$C$2:$D$10,2)</f>
        <v>They</v>
      </c>
      <c r="G404">
        <f t="shared" si="57"/>
        <v>0</v>
      </c>
      <c r="H404">
        <f t="shared" si="58"/>
        <v>2</v>
      </c>
      <c r="L404" t="str">
        <f t="shared" si="59"/>
        <v>draw</v>
      </c>
      <c r="M404" t="str">
        <f>VLOOKUP(C404,'Results table'!$A$14:$D$16,IF(L404="lose",4,IF(L404="draw",3,2)))</f>
        <v>Scissors</v>
      </c>
      <c r="N404">
        <f t="shared" si="60"/>
        <v>3</v>
      </c>
      <c r="O404" t="str">
        <f>VLOOKUP(M404&amp;C404,'Results table'!$C$2:$D$10,2)</f>
        <v>Draw</v>
      </c>
      <c r="P404">
        <f t="shared" si="61"/>
        <v>3</v>
      </c>
      <c r="Q404">
        <f t="shared" si="62"/>
        <v>6</v>
      </c>
    </row>
    <row r="405" spans="1:17">
      <c r="A405" s="1" t="s">
        <v>3</v>
      </c>
      <c r="B405" t="s">
        <v>1</v>
      </c>
      <c r="C405" t="str">
        <f t="shared" si="54"/>
        <v>Paper</v>
      </c>
      <c r="D405" t="str">
        <f t="shared" si="55"/>
        <v>Rock</v>
      </c>
      <c r="E405">
        <f t="shared" si="56"/>
        <v>1</v>
      </c>
      <c r="F405" t="str">
        <f>VLOOKUP(D405&amp;C405,'Results table'!$C$2:$D$10,2)</f>
        <v>They</v>
      </c>
      <c r="G405">
        <f t="shared" si="57"/>
        <v>0</v>
      </c>
      <c r="H405">
        <f t="shared" si="58"/>
        <v>1</v>
      </c>
      <c r="L405" t="str">
        <f t="shared" si="59"/>
        <v>lose</v>
      </c>
      <c r="M405" t="str">
        <f>VLOOKUP(C405,'Results table'!$A$14:$D$16,IF(L405="lose",4,IF(L405="draw",3,2)))</f>
        <v>Rock</v>
      </c>
      <c r="N405">
        <f t="shared" si="60"/>
        <v>1</v>
      </c>
      <c r="O405" t="str">
        <f>VLOOKUP(M405&amp;C405,'Results table'!$C$2:$D$10,2)</f>
        <v>They</v>
      </c>
      <c r="P405">
        <f t="shared" si="61"/>
        <v>0</v>
      </c>
      <c r="Q405">
        <f t="shared" si="62"/>
        <v>1</v>
      </c>
    </row>
    <row r="406" spans="1:17">
      <c r="A406" s="1" t="s">
        <v>0</v>
      </c>
      <c r="B406" t="s">
        <v>1</v>
      </c>
      <c r="C406" t="str">
        <f t="shared" si="54"/>
        <v>Rock</v>
      </c>
      <c r="D406" t="str">
        <f t="shared" si="55"/>
        <v>Rock</v>
      </c>
      <c r="E406">
        <f t="shared" si="56"/>
        <v>1</v>
      </c>
      <c r="F406" t="str">
        <f>VLOOKUP(D406&amp;C406,'Results table'!$C$2:$D$10,2)</f>
        <v>Draw</v>
      </c>
      <c r="G406">
        <f t="shared" si="57"/>
        <v>3</v>
      </c>
      <c r="H406">
        <f t="shared" si="58"/>
        <v>4</v>
      </c>
      <c r="L406" t="str">
        <f t="shared" si="59"/>
        <v>lose</v>
      </c>
      <c r="M406" t="str">
        <f>VLOOKUP(C406,'Results table'!$A$14:$D$16,IF(L406="lose",4,IF(L406="draw",3,2)))</f>
        <v>Scissors</v>
      </c>
      <c r="N406">
        <f t="shared" si="60"/>
        <v>3</v>
      </c>
      <c r="O406" t="str">
        <f>VLOOKUP(M406&amp;C406,'Results table'!$C$2:$D$10,2)</f>
        <v>They</v>
      </c>
      <c r="P406">
        <f t="shared" si="61"/>
        <v>0</v>
      </c>
      <c r="Q406">
        <f t="shared" si="62"/>
        <v>3</v>
      </c>
    </row>
    <row r="407" spans="1:17">
      <c r="A407" s="1" t="s">
        <v>0</v>
      </c>
      <c r="B407" t="s">
        <v>1</v>
      </c>
      <c r="C407" t="str">
        <f t="shared" si="54"/>
        <v>Rock</v>
      </c>
      <c r="D407" t="str">
        <f t="shared" si="55"/>
        <v>Rock</v>
      </c>
      <c r="E407">
        <f t="shared" si="56"/>
        <v>1</v>
      </c>
      <c r="F407" t="str">
        <f>VLOOKUP(D407&amp;C407,'Results table'!$C$2:$D$10,2)</f>
        <v>Draw</v>
      </c>
      <c r="G407">
        <f t="shared" si="57"/>
        <v>3</v>
      </c>
      <c r="H407">
        <f t="shared" si="58"/>
        <v>4</v>
      </c>
      <c r="L407" t="str">
        <f t="shared" si="59"/>
        <v>lose</v>
      </c>
      <c r="M407" t="str">
        <f>VLOOKUP(C407,'Results table'!$A$14:$D$16,IF(L407="lose",4,IF(L407="draw",3,2)))</f>
        <v>Scissors</v>
      </c>
      <c r="N407">
        <f t="shared" si="60"/>
        <v>3</v>
      </c>
      <c r="O407" t="str">
        <f>VLOOKUP(M407&amp;C407,'Results table'!$C$2:$D$10,2)</f>
        <v>They</v>
      </c>
      <c r="P407">
        <f t="shared" si="61"/>
        <v>0</v>
      </c>
      <c r="Q407">
        <f t="shared" si="62"/>
        <v>3</v>
      </c>
    </row>
    <row r="408" spans="1:17">
      <c r="A408" s="1" t="s">
        <v>3</v>
      </c>
      <c r="B408" t="s">
        <v>5</v>
      </c>
      <c r="C408" t="str">
        <f t="shared" si="54"/>
        <v>Paper</v>
      </c>
      <c r="D408" t="str">
        <f t="shared" si="55"/>
        <v>Paper</v>
      </c>
      <c r="E408">
        <f t="shared" si="56"/>
        <v>2</v>
      </c>
      <c r="F408" t="str">
        <f>VLOOKUP(D408&amp;C408,'Results table'!$C$2:$D$10,2)</f>
        <v>Draw</v>
      </c>
      <c r="G408">
        <f t="shared" si="57"/>
        <v>3</v>
      </c>
      <c r="H408">
        <f t="shared" si="58"/>
        <v>5</v>
      </c>
      <c r="L408" t="str">
        <f t="shared" si="59"/>
        <v>draw</v>
      </c>
      <c r="M408" t="str">
        <f>VLOOKUP(C408,'Results table'!$A$14:$D$16,IF(L408="lose",4,IF(L408="draw",3,2)))</f>
        <v>Paper</v>
      </c>
      <c r="N408">
        <f t="shared" si="60"/>
        <v>2</v>
      </c>
      <c r="O408" t="str">
        <f>VLOOKUP(M408&amp;C408,'Results table'!$C$2:$D$10,2)</f>
        <v>Draw</v>
      </c>
      <c r="P408">
        <f t="shared" si="61"/>
        <v>3</v>
      </c>
      <c r="Q408">
        <f t="shared" si="62"/>
        <v>5</v>
      </c>
    </row>
    <row r="409" spans="1:17">
      <c r="A409" s="1" t="s">
        <v>3</v>
      </c>
      <c r="B409" t="s">
        <v>1</v>
      </c>
      <c r="C409" t="str">
        <f t="shared" si="54"/>
        <v>Paper</v>
      </c>
      <c r="D409" t="str">
        <f t="shared" si="55"/>
        <v>Rock</v>
      </c>
      <c r="E409">
        <f t="shared" si="56"/>
        <v>1</v>
      </c>
      <c r="F409" t="str">
        <f>VLOOKUP(D409&amp;C409,'Results table'!$C$2:$D$10,2)</f>
        <v>They</v>
      </c>
      <c r="G409">
        <f t="shared" si="57"/>
        <v>0</v>
      </c>
      <c r="H409">
        <f t="shared" si="58"/>
        <v>1</v>
      </c>
      <c r="L409" t="str">
        <f t="shared" si="59"/>
        <v>lose</v>
      </c>
      <c r="M409" t="str">
        <f>VLOOKUP(C409,'Results table'!$A$14:$D$16,IF(L409="lose",4,IF(L409="draw",3,2)))</f>
        <v>Rock</v>
      </c>
      <c r="N409">
        <f t="shared" si="60"/>
        <v>1</v>
      </c>
      <c r="O409" t="str">
        <f>VLOOKUP(M409&amp;C409,'Results table'!$C$2:$D$10,2)</f>
        <v>They</v>
      </c>
      <c r="P409">
        <f t="shared" si="61"/>
        <v>0</v>
      </c>
      <c r="Q409">
        <f t="shared" si="62"/>
        <v>1</v>
      </c>
    </row>
    <row r="410" spans="1:17">
      <c r="A410" s="1" t="s">
        <v>3</v>
      </c>
      <c r="B410" t="s">
        <v>1</v>
      </c>
      <c r="C410" t="str">
        <f t="shared" si="54"/>
        <v>Paper</v>
      </c>
      <c r="D410" t="str">
        <f t="shared" si="55"/>
        <v>Rock</v>
      </c>
      <c r="E410">
        <f t="shared" si="56"/>
        <v>1</v>
      </c>
      <c r="F410" t="str">
        <f>VLOOKUP(D410&amp;C410,'Results table'!$C$2:$D$10,2)</f>
        <v>They</v>
      </c>
      <c r="G410">
        <f t="shared" si="57"/>
        <v>0</v>
      </c>
      <c r="H410">
        <f t="shared" si="58"/>
        <v>1</v>
      </c>
      <c r="L410" t="str">
        <f t="shared" si="59"/>
        <v>lose</v>
      </c>
      <c r="M410" t="str">
        <f>VLOOKUP(C410,'Results table'!$A$14:$D$16,IF(L410="lose",4,IF(L410="draw",3,2)))</f>
        <v>Rock</v>
      </c>
      <c r="N410">
        <f t="shared" si="60"/>
        <v>1</v>
      </c>
      <c r="O410" t="str">
        <f>VLOOKUP(M410&amp;C410,'Results table'!$C$2:$D$10,2)</f>
        <v>They</v>
      </c>
      <c r="P410">
        <f t="shared" si="61"/>
        <v>0</v>
      </c>
      <c r="Q410">
        <f t="shared" si="62"/>
        <v>1</v>
      </c>
    </row>
    <row r="411" spans="1:17">
      <c r="A411" s="1" t="s">
        <v>4</v>
      </c>
      <c r="B411" t="s">
        <v>5</v>
      </c>
      <c r="C411" t="str">
        <f t="shared" si="54"/>
        <v>Scissors</v>
      </c>
      <c r="D411" t="str">
        <f t="shared" si="55"/>
        <v>Paper</v>
      </c>
      <c r="E411">
        <f t="shared" si="56"/>
        <v>2</v>
      </c>
      <c r="F411" t="str">
        <f>VLOOKUP(D411&amp;C411,'Results table'!$C$2:$D$10,2)</f>
        <v>They</v>
      </c>
      <c r="G411">
        <f t="shared" si="57"/>
        <v>0</v>
      </c>
      <c r="H411">
        <f t="shared" si="58"/>
        <v>2</v>
      </c>
      <c r="L411" t="str">
        <f t="shared" si="59"/>
        <v>draw</v>
      </c>
      <c r="M411" t="str">
        <f>VLOOKUP(C411,'Results table'!$A$14:$D$16,IF(L411="lose",4,IF(L411="draw",3,2)))</f>
        <v>Scissors</v>
      </c>
      <c r="N411">
        <f t="shared" si="60"/>
        <v>3</v>
      </c>
      <c r="O411" t="str">
        <f>VLOOKUP(M411&amp;C411,'Results table'!$C$2:$D$10,2)</f>
        <v>Draw</v>
      </c>
      <c r="P411">
        <f t="shared" si="61"/>
        <v>3</v>
      </c>
      <c r="Q411">
        <f t="shared" si="62"/>
        <v>6</v>
      </c>
    </row>
    <row r="412" spans="1:17">
      <c r="A412" s="1" t="s">
        <v>4</v>
      </c>
      <c r="B412" t="s">
        <v>2</v>
      </c>
      <c r="C412" t="str">
        <f t="shared" si="54"/>
        <v>Scissors</v>
      </c>
      <c r="D412" t="str">
        <f t="shared" si="55"/>
        <v>Scissors</v>
      </c>
      <c r="E412">
        <f t="shared" si="56"/>
        <v>3</v>
      </c>
      <c r="F412" t="str">
        <f>VLOOKUP(D412&amp;C412,'Results table'!$C$2:$D$10,2)</f>
        <v>Draw</v>
      </c>
      <c r="G412">
        <f t="shared" si="57"/>
        <v>3</v>
      </c>
      <c r="H412">
        <f t="shared" si="58"/>
        <v>6</v>
      </c>
      <c r="L412" t="str">
        <f t="shared" si="59"/>
        <v>win</v>
      </c>
      <c r="M412" t="str">
        <f>VLOOKUP(C412,'Results table'!$A$14:$D$16,IF(L412="lose",4,IF(L412="draw",3,2)))</f>
        <v>Rock</v>
      </c>
      <c r="N412">
        <f t="shared" si="60"/>
        <v>1</v>
      </c>
      <c r="O412" t="str">
        <f>VLOOKUP(M412&amp;C412,'Results table'!$C$2:$D$10,2)</f>
        <v>Me</v>
      </c>
      <c r="P412">
        <f t="shared" si="61"/>
        <v>6</v>
      </c>
      <c r="Q412">
        <f t="shared" si="62"/>
        <v>7</v>
      </c>
    </row>
    <row r="413" spans="1:17">
      <c r="A413" s="1" t="s">
        <v>3</v>
      </c>
      <c r="B413" t="s">
        <v>1</v>
      </c>
      <c r="C413" t="str">
        <f t="shared" si="54"/>
        <v>Paper</v>
      </c>
      <c r="D413" t="str">
        <f t="shared" si="55"/>
        <v>Rock</v>
      </c>
      <c r="E413">
        <f t="shared" si="56"/>
        <v>1</v>
      </c>
      <c r="F413" t="str">
        <f>VLOOKUP(D413&amp;C413,'Results table'!$C$2:$D$10,2)</f>
        <v>They</v>
      </c>
      <c r="G413">
        <f t="shared" si="57"/>
        <v>0</v>
      </c>
      <c r="H413">
        <f t="shared" si="58"/>
        <v>1</v>
      </c>
      <c r="L413" t="str">
        <f t="shared" si="59"/>
        <v>lose</v>
      </c>
      <c r="M413" t="str">
        <f>VLOOKUP(C413,'Results table'!$A$14:$D$16,IF(L413="lose",4,IF(L413="draw",3,2)))</f>
        <v>Rock</v>
      </c>
      <c r="N413">
        <f t="shared" si="60"/>
        <v>1</v>
      </c>
      <c r="O413" t="str">
        <f>VLOOKUP(M413&amp;C413,'Results table'!$C$2:$D$10,2)</f>
        <v>They</v>
      </c>
      <c r="P413">
        <f t="shared" si="61"/>
        <v>0</v>
      </c>
      <c r="Q413">
        <f t="shared" si="62"/>
        <v>1</v>
      </c>
    </row>
    <row r="414" spans="1:17">
      <c r="A414" s="1" t="s">
        <v>0</v>
      </c>
      <c r="B414" t="s">
        <v>1</v>
      </c>
      <c r="C414" t="str">
        <f t="shared" si="54"/>
        <v>Rock</v>
      </c>
      <c r="D414" t="str">
        <f t="shared" si="55"/>
        <v>Rock</v>
      </c>
      <c r="E414">
        <f t="shared" si="56"/>
        <v>1</v>
      </c>
      <c r="F414" t="str">
        <f>VLOOKUP(D414&amp;C414,'Results table'!$C$2:$D$10,2)</f>
        <v>Draw</v>
      </c>
      <c r="G414">
        <f t="shared" si="57"/>
        <v>3</v>
      </c>
      <c r="H414">
        <f t="shared" si="58"/>
        <v>4</v>
      </c>
      <c r="L414" t="str">
        <f t="shared" si="59"/>
        <v>lose</v>
      </c>
      <c r="M414" t="str">
        <f>VLOOKUP(C414,'Results table'!$A$14:$D$16,IF(L414="lose",4,IF(L414="draw",3,2)))</f>
        <v>Scissors</v>
      </c>
      <c r="N414">
        <f t="shared" si="60"/>
        <v>3</v>
      </c>
      <c r="O414" t="str">
        <f>VLOOKUP(M414&amp;C414,'Results table'!$C$2:$D$10,2)</f>
        <v>They</v>
      </c>
      <c r="P414">
        <f t="shared" si="61"/>
        <v>0</v>
      </c>
      <c r="Q414">
        <f t="shared" si="62"/>
        <v>3</v>
      </c>
    </row>
    <row r="415" spans="1:17">
      <c r="A415" s="1" t="s">
        <v>0</v>
      </c>
      <c r="B415" t="s">
        <v>2</v>
      </c>
      <c r="C415" t="str">
        <f t="shared" si="54"/>
        <v>Rock</v>
      </c>
      <c r="D415" t="str">
        <f t="shared" si="55"/>
        <v>Scissors</v>
      </c>
      <c r="E415">
        <f t="shared" si="56"/>
        <v>3</v>
      </c>
      <c r="F415" t="str">
        <f>VLOOKUP(D415&amp;C415,'Results table'!$C$2:$D$10,2)</f>
        <v>They</v>
      </c>
      <c r="G415">
        <f t="shared" si="57"/>
        <v>0</v>
      </c>
      <c r="H415">
        <f t="shared" si="58"/>
        <v>3</v>
      </c>
      <c r="L415" t="str">
        <f t="shared" si="59"/>
        <v>win</v>
      </c>
      <c r="M415" t="str">
        <f>VLOOKUP(C415,'Results table'!$A$14:$D$16,IF(L415="lose",4,IF(L415="draw",3,2)))</f>
        <v>Paper</v>
      </c>
      <c r="N415">
        <f t="shared" si="60"/>
        <v>2</v>
      </c>
      <c r="O415" t="str">
        <f>VLOOKUP(M415&amp;C415,'Results table'!$C$2:$D$10,2)</f>
        <v>Me</v>
      </c>
      <c r="P415">
        <f t="shared" si="61"/>
        <v>6</v>
      </c>
      <c r="Q415">
        <f t="shared" si="62"/>
        <v>8</v>
      </c>
    </row>
    <row r="416" spans="1:17">
      <c r="A416" s="1" t="s">
        <v>0</v>
      </c>
      <c r="B416" t="s">
        <v>5</v>
      </c>
      <c r="C416" t="str">
        <f t="shared" si="54"/>
        <v>Rock</v>
      </c>
      <c r="D416" t="str">
        <f t="shared" si="55"/>
        <v>Paper</v>
      </c>
      <c r="E416">
        <f t="shared" si="56"/>
        <v>2</v>
      </c>
      <c r="F416" t="str">
        <f>VLOOKUP(D416&amp;C416,'Results table'!$C$2:$D$10,2)</f>
        <v>Me</v>
      </c>
      <c r="G416">
        <f t="shared" si="57"/>
        <v>6</v>
      </c>
      <c r="H416">
        <f t="shared" si="58"/>
        <v>8</v>
      </c>
      <c r="L416" t="str">
        <f t="shared" si="59"/>
        <v>draw</v>
      </c>
      <c r="M416" t="str">
        <f>VLOOKUP(C416,'Results table'!$A$14:$D$16,IF(L416="lose",4,IF(L416="draw",3,2)))</f>
        <v>Rock</v>
      </c>
      <c r="N416">
        <f t="shared" si="60"/>
        <v>1</v>
      </c>
      <c r="O416" t="str">
        <f>VLOOKUP(M416&amp;C416,'Results table'!$C$2:$D$10,2)</f>
        <v>Draw</v>
      </c>
      <c r="P416">
        <f t="shared" si="61"/>
        <v>3</v>
      </c>
      <c r="Q416">
        <f t="shared" si="62"/>
        <v>4</v>
      </c>
    </row>
    <row r="417" spans="1:17">
      <c r="A417" s="1" t="s">
        <v>4</v>
      </c>
      <c r="B417" t="s">
        <v>5</v>
      </c>
      <c r="C417" t="str">
        <f t="shared" si="54"/>
        <v>Scissors</v>
      </c>
      <c r="D417" t="str">
        <f t="shared" si="55"/>
        <v>Paper</v>
      </c>
      <c r="E417">
        <f t="shared" si="56"/>
        <v>2</v>
      </c>
      <c r="F417" t="str">
        <f>VLOOKUP(D417&amp;C417,'Results table'!$C$2:$D$10,2)</f>
        <v>They</v>
      </c>
      <c r="G417">
        <f t="shared" si="57"/>
        <v>0</v>
      </c>
      <c r="H417">
        <f t="shared" si="58"/>
        <v>2</v>
      </c>
      <c r="L417" t="str">
        <f t="shared" si="59"/>
        <v>draw</v>
      </c>
      <c r="M417" t="str">
        <f>VLOOKUP(C417,'Results table'!$A$14:$D$16,IF(L417="lose",4,IF(L417="draw",3,2)))</f>
        <v>Scissors</v>
      </c>
      <c r="N417">
        <f t="shared" si="60"/>
        <v>3</v>
      </c>
      <c r="O417" t="str">
        <f>VLOOKUP(M417&amp;C417,'Results table'!$C$2:$D$10,2)</f>
        <v>Draw</v>
      </c>
      <c r="P417">
        <f t="shared" si="61"/>
        <v>3</v>
      </c>
      <c r="Q417">
        <f t="shared" si="62"/>
        <v>6</v>
      </c>
    </row>
    <row r="418" spans="1:17">
      <c r="A418" s="1" t="s">
        <v>4</v>
      </c>
      <c r="B418" t="s">
        <v>2</v>
      </c>
      <c r="C418" t="str">
        <f t="shared" si="54"/>
        <v>Scissors</v>
      </c>
      <c r="D418" t="str">
        <f t="shared" si="55"/>
        <v>Scissors</v>
      </c>
      <c r="E418">
        <f t="shared" si="56"/>
        <v>3</v>
      </c>
      <c r="F418" t="str">
        <f>VLOOKUP(D418&amp;C418,'Results table'!$C$2:$D$10,2)</f>
        <v>Draw</v>
      </c>
      <c r="G418">
        <f t="shared" si="57"/>
        <v>3</v>
      </c>
      <c r="H418">
        <f t="shared" si="58"/>
        <v>6</v>
      </c>
      <c r="L418" t="str">
        <f t="shared" si="59"/>
        <v>win</v>
      </c>
      <c r="M418" t="str">
        <f>VLOOKUP(C418,'Results table'!$A$14:$D$16,IF(L418="lose",4,IF(L418="draw",3,2)))</f>
        <v>Rock</v>
      </c>
      <c r="N418">
        <f t="shared" si="60"/>
        <v>1</v>
      </c>
      <c r="O418" t="str">
        <f>VLOOKUP(M418&amp;C418,'Results table'!$C$2:$D$10,2)</f>
        <v>Me</v>
      </c>
      <c r="P418">
        <f t="shared" si="61"/>
        <v>6</v>
      </c>
      <c r="Q418">
        <f t="shared" si="62"/>
        <v>7</v>
      </c>
    </row>
    <row r="419" spans="1:17">
      <c r="A419" s="1" t="s">
        <v>0</v>
      </c>
      <c r="B419" t="s">
        <v>1</v>
      </c>
      <c r="C419" t="str">
        <f t="shared" si="54"/>
        <v>Rock</v>
      </c>
      <c r="D419" t="str">
        <f t="shared" si="55"/>
        <v>Rock</v>
      </c>
      <c r="E419">
        <f t="shared" si="56"/>
        <v>1</v>
      </c>
      <c r="F419" t="str">
        <f>VLOOKUP(D419&amp;C419,'Results table'!$C$2:$D$10,2)</f>
        <v>Draw</v>
      </c>
      <c r="G419">
        <f t="shared" si="57"/>
        <v>3</v>
      </c>
      <c r="H419">
        <f t="shared" si="58"/>
        <v>4</v>
      </c>
      <c r="L419" t="str">
        <f t="shared" si="59"/>
        <v>lose</v>
      </c>
      <c r="M419" t="str">
        <f>VLOOKUP(C419,'Results table'!$A$14:$D$16,IF(L419="lose",4,IF(L419="draw",3,2)))</f>
        <v>Scissors</v>
      </c>
      <c r="N419">
        <f t="shared" si="60"/>
        <v>3</v>
      </c>
      <c r="O419" t="str">
        <f>VLOOKUP(M419&amp;C419,'Results table'!$C$2:$D$10,2)</f>
        <v>They</v>
      </c>
      <c r="P419">
        <f t="shared" si="61"/>
        <v>0</v>
      </c>
      <c r="Q419">
        <f t="shared" si="62"/>
        <v>3</v>
      </c>
    </row>
    <row r="420" spans="1:17">
      <c r="A420" s="1" t="s">
        <v>0</v>
      </c>
      <c r="B420" t="s">
        <v>1</v>
      </c>
      <c r="C420" t="str">
        <f t="shared" si="54"/>
        <v>Rock</v>
      </c>
      <c r="D420" t="str">
        <f t="shared" si="55"/>
        <v>Rock</v>
      </c>
      <c r="E420">
        <f t="shared" si="56"/>
        <v>1</v>
      </c>
      <c r="F420" t="str">
        <f>VLOOKUP(D420&amp;C420,'Results table'!$C$2:$D$10,2)</f>
        <v>Draw</v>
      </c>
      <c r="G420">
        <f t="shared" si="57"/>
        <v>3</v>
      </c>
      <c r="H420">
        <f t="shared" si="58"/>
        <v>4</v>
      </c>
      <c r="L420" t="str">
        <f t="shared" si="59"/>
        <v>lose</v>
      </c>
      <c r="M420" t="str">
        <f>VLOOKUP(C420,'Results table'!$A$14:$D$16,IF(L420="lose",4,IF(L420="draw",3,2)))</f>
        <v>Scissors</v>
      </c>
      <c r="N420">
        <f t="shared" si="60"/>
        <v>3</v>
      </c>
      <c r="O420" t="str">
        <f>VLOOKUP(M420&amp;C420,'Results table'!$C$2:$D$10,2)</f>
        <v>They</v>
      </c>
      <c r="P420">
        <f t="shared" si="61"/>
        <v>0</v>
      </c>
      <c r="Q420">
        <f t="shared" si="62"/>
        <v>3</v>
      </c>
    </row>
    <row r="421" spans="1:17">
      <c r="A421" s="1" t="s">
        <v>0</v>
      </c>
      <c r="B421" t="s">
        <v>1</v>
      </c>
      <c r="C421" t="str">
        <f t="shared" si="54"/>
        <v>Rock</v>
      </c>
      <c r="D421" t="str">
        <f t="shared" si="55"/>
        <v>Rock</v>
      </c>
      <c r="E421">
        <f t="shared" si="56"/>
        <v>1</v>
      </c>
      <c r="F421" t="str">
        <f>VLOOKUP(D421&amp;C421,'Results table'!$C$2:$D$10,2)</f>
        <v>Draw</v>
      </c>
      <c r="G421">
        <f t="shared" si="57"/>
        <v>3</v>
      </c>
      <c r="H421">
        <f t="shared" si="58"/>
        <v>4</v>
      </c>
      <c r="L421" t="str">
        <f t="shared" si="59"/>
        <v>lose</v>
      </c>
      <c r="M421" t="str">
        <f>VLOOKUP(C421,'Results table'!$A$14:$D$16,IF(L421="lose",4,IF(L421="draw",3,2)))</f>
        <v>Scissors</v>
      </c>
      <c r="N421">
        <f t="shared" si="60"/>
        <v>3</v>
      </c>
      <c r="O421" t="str">
        <f>VLOOKUP(M421&amp;C421,'Results table'!$C$2:$D$10,2)</f>
        <v>They</v>
      </c>
      <c r="P421">
        <f t="shared" si="61"/>
        <v>0</v>
      </c>
      <c r="Q421">
        <f t="shared" si="62"/>
        <v>3</v>
      </c>
    </row>
    <row r="422" spans="1:17">
      <c r="A422" s="1" t="s">
        <v>4</v>
      </c>
      <c r="B422" t="s">
        <v>1</v>
      </c>
      <c r="C422" t="str">
        <f t="shared" si="54"/>
        <v>Scissors</v>
      </c>
      <c r="D422" t="str">
        <f t="shared" si="55"/>
        <v>Rock</v>
      </c>
      <c r="E422">
        <f t="shared" si="56"/>
        <v>1</v>
      </c>
      <c r="F422" t="str">
        <f>VLOOKUP(D422&amp;C422,'Results table'!$C$2:$D$10,2)</f>
        <v>Me</v>
      </c>
      <c r="G422">
        <f t="shared" si="57"/>
        <v>6</v>
      </c>
      <c r="H422">
        <f t="shared" si="58"/>
        <v>7</v>
      </c>
      <c r="L422" t="str">
        <f t="shared" si="59"/>
        <v>lose</v>
      </c>
      <c r="M422" t="str">
        <f>VLOOKUP(C422,'Results table'!$A$14:$D$16,IF(L422="lose",4,IF(L422="draw",3,2)))</f>
        <v>Paper</v>
      </c>
      <c r="N422">
        <f t="shared" si="60"/>
        <v>2</v>
      </c>
      <c r="O422" t="str">
        <f>VLOOKUP(M422&amp;C422,'Results table'!$C$2:$D$10,2)</f>
        <v>They</v>
      </c>
      <c r="P422">
        <f t="shared" si="61"/>
        <v>0</v>
      </c>
      <c r="Q422">
        <f t="shared" si="62"/>
        <v>2</v>
      </c>
    </row>
    <row r="423" spans="1:17">
      <c r="A423" s="1" t="s">
        <v>0</v>
      </c>
      <c r="B423" t="s">
        <v>5</v>
      </c>
      <c r="C423" t="str">
        <f t="shared" si="54"/>
        <v>Rock</v>
      </c>
      <c r="D423" t="str">
        <f t="shared" si="55"/>
        <v>Paper</v>
      </c>
      <c r="E423">
        <f t="shared" si="56"/>
        <v>2</v>
      </c>
      <c r="F423" t="str">
        <f>VLOOKUP(D423&amp;C423,'Results table'!$C$2:$D$10,2)</f>
        <v>Me</v>
      </c>
      <c r="G423">
        <f t="shared" si="57"/>
        <v>6</v>
      </c>
      <c r="H423">
        <f t="shared" si="58"/>
        <v>8</v>
      </c>
      <c r="L423" t="str">
        <f t="shared" si="59"/>
        <v>draw</v>
      </c>
      <c r="M423" t="str">
        <f>VLOOKUP(C423,'Results table'!$A$14:$D$16,IF(L423="lose",4,IF(L423="draw",3,2)))</f>
        <v>Rock</v>
      </c>
      <c r="N423">
        <f t="shared" si="60"/>
        <v>1</v>
      </c>
      <c r="O423" t="str">
        <f>VLOOKUP(M423&amp;C423,'Results table'!$C$2:$D$10,2)</f>
        <v>Draw</v>
      </c>
      <c r="P423">
        <f t="shared" si="61"/>
        <v>3</v>
      </c>
      <c r="Q423">
        <f t="shared" si="62"/>
        <v>4</v>
      </c>
    </row>
    <row r="424" spans="1:17">
      <c r="A424" s="1" t="s">
        <v>4</v>
      </c>
      <c r="B424" t="s">
        <v>5</v>
      </c>
      <c r="C424" t="str">
        <f t="shared" si="54"/>
        <v>Scissors</v>
      </c>
      <c r="D424" t="str">
        <f t="shared" si="55"/>
        <v>Paper</v>
      </c>
      <c r="E424">
        <f t="shared" si="56"/>
        <v>2</v>
      </c>
      <c r="F424" t="str">
        <f>VLOOKUP(D424&amp;C424,'Results table'!$C$2:$D$10,2)</f>
        <v>They</v>
      </c>
      <c r="G424">
        <f t="shared" si="57"/>
        <v>0</v>
      </c>
      <c r="H424">
        <f t="shared" si="58"/>
        <v>2</v>
      </c>
      <c r="L424" t="str">
        <f t="shared" si="59"/>
        <v>draw</v>
      </c>
      <c r="M424" t="str">
        <f>VLOOKUP(C424,'Results table'!$A$14:$D$16,IF(L424="lose",4,IF(L424="draw",3,2)))</f>
        <v>Scissors</v>
      </c>
      <c r="N424">
        <f t="shared" si="60"/>
        <v>3</v>
      </c>
      <c r="O424" t="str">
        <f>VLOOKUP(M424&amp;C424,'Results table'!$C$2:$D$10,2)</f>
        <v>Draw</v>
      </c>
      <c r="P424">
        <f t="shared" si="61"/>
        <v>3</v>
      </c>
      <c r="Q424">
        <f t="shared" si="62"/>
        <v>6</v>
      </c>
    </row>
    <row r="425" spans="1:17">
      <c r="A425" s="1" t="s">
        <v>4</v>
      </c>
      <c r="B425" t="s">
        <v>1</v>
      </c>
      <c r="C425" t="str">
        <f t="shared" si="54"/>
        <v>Scissors</v>
      </c>
      <c r="D425" t="str">
        <f t="shared" si="55"/>
        <v>Rock</v>
      </c>
      <c r="E425">
        <f t="shared" si="56"/>
        <v>1</v>
      </c>
      <c r="F425" t="str">
        <f>VLOOKUP(D425&amp;C425,'Results table'!$C$2:$D$10,2)</f>
        <v>Me</v>
      </c>
      <c r="G425">
        <f t="shared" si="57"/>
        <v>6</v>
      </c>
      <c r="H425">
        <f t="shared" si="58"/>
        <v>7</v>
      </c>
      <c r="L425" t="str">
        <f t="shared" si="59"/>
        <v>lose</v>
      </c>
      <c r="M425" t="str">
        <f>VLOOKUP(C425,'Results table'!$A$14:$D$16,IF(L425="lose",4,IF(L425="draw",3,2)))</f>
        <v>Paper</v>
      </c>
      <c r="N425">
        <f t="shared" si="60"/>
        <v>2</v>
      </c>
      <c r="O425" t="str">
        <f>VLOOKUP(M425&amp;C425,'Results table'!$C$2:$D$10,2)</f>
        <v>They</v>
      </c>
      <c r="P425">
        <f t="shared" si="61"/>
        <v>0</v>
      </c>
      <c r="Q425">
        <f t="shared" si="62"/>
        <v>2</v>
      </c>
    </row>
    <row r="426" spans="1:17">
      <c r="A426" s="1" t="s">
        <v>0</v>
      </c>
      <c r="B426" t="s">
        <v>1</v>
      </c>
      <c r="C426" t="str">
        <f t="shared" si="54"/>
        <v>Rock</v>
      </c>
      <c r="D426" t="str">
        <f t="shared" si="55"/>
        <v>Rock</v>
      </c>
      <c r="E426">
        <f t="shared" si="56"/>
        <v>1</v>
      </c>
      <c r="F426" t="str">
        <f>VLOOKUP(D426&amp;C426,'Results table'!$C$2:$D$10,2)</f>
        <v>Draw</v>
      </c>
      <c r="G426">
        <f t="shared" si="57"/>
        <v>3</v>
      </c>
      <c r="H426">
        <f t="shared" si="58"/>
        <v>4</v>
      </c>
      <c r="L426" t="str">
        <f t="shared" si="59"/>
        <v>lose</v>
      </c>
      <c r="M426" t="str">
        <f>VLOOKUP(C426,'Results table'!$A$14:$D$16,IF(L426="lose",4,IF(L426="draw",3,2)))</f>
        <v>Scissors</v>
      </c>
      <c r="N426">
        <f t="shared" si="60"/>
        <v>3</v>
      </c>
      <c r="O426" t="str">
        <f>VLOOKUP(M426&amp;C426,'Results table'!$C$2:$D$10,2)</f>
        <v>They</v>
      </c>
      <c r="P426">
        <f t="shared" si="61"/>
        <v>0</v>
      </c>
      <c r="Q426">
        <f t="shared" si="62"/>
        <v>3</v>
      </c>
    </row>
    <row r="427" spans="1:17">
      <c r="A427" s="1" t="s">
        <v>0</v>
      </c>
      <c r="B427" t="s">
        <v>1</v>
      </c>
      <c r="C427" t="str">
        <f t="shared" si="54"/>
        <v>Rock</v>
      </c>
      <c r="D427" t="str">
        <f t="shared" si="55"/>
        <v>Rock</v>
      </c>
      <c r="E427">
        <f t="shared" si="56"/>
        <v>1</v>
      </c>
      <c r="F427" t="str">
        <f>VLOOKUP(D427&amp;C427,'Results table'!$C$2:$D$10,2)</f>
        <v>Draw</v>
      </c>
      <c r="G427">
        <f t="shared" si="57"/>
        <v>3</v>
      </c>
      <c r="H427">
        <f t="shared" si="58"/>
        <v>4</v>
      </c>
      <c r="L427" t="str">
        <f t="shared" si="59"/>
        <v>lose</v>
      </c>
      <c r="M427" t="str">
        <f>VLOOKUP(C427,'Results table'!$A$14:$D$16,IF(L427="lose",4,IF(L427="draw",3,2)))</f>
        <v>Scissors</v>
      </c>
      <c r="N427">
        <f t="shared" si="60"/>
        <v>3</v>
      </c>
      <c r="O427" t="str">
        <f>VLOOKUP(M427&amp;C427,'Results table'!$C$2:$D$10,2)</f>
        <v>They</v>
      </c>
      <c r="P427">
        <f t="shared" si="61"/>
        <v>0</v>
      </c>
      <c r="Q427">
        <f t="shared" si="62"/>
        <v>3</v>
      </c>
    </row>
    <row r="428" spans="1:17">
      <c r="A428" s="1" t="s">
        <v>0</v>
      </c>
      <c r="B428" t="s">
        <v>1</v>
      </c>
      <c r="C428" t="str">
        <f t="shared" si="54"/>
        <v>Rock</v>
      </c>
      <c r="D428" t="str">
        <f t="shared" si="55"/>
        <v>Rock</v>
      </c>
      <c r="E428">
        <f t="shared" si="56"/>
        <v>1</v>
      </c>
      <c r="F428" t="str">
        <f>VLOOKUP(D428&amp;C428,'Results table'!$C$2:$D$10,2)</f>
        <v>Draw</v>
      </c>
      <c r="G428">
        <f t="shared" si="57"/>
        <v>3</v>
      </c>
      <c r="H428">
        <f t="shared" si="58"/>
        <v>4</v>
      </c>
      <c r="L428" t="str">
        <f t="shared" si="59"/>
        <v>lose</v>
      </c>
      <c r="M428" t="str">
        <f>VLOOKUP(C428,'Results table'!$A$14:$D$16,IF(L428="lose",4,IF(L428="draw",3,2)))</f>
        <v>Scissors</v>
      </c>
      <c r="N428">
        <f t="shared" si="60"/>
        <v>3</v>
      </c>
      <c r="O428" t="str">
        <f>VLOOKUP(M428&amp;C428,'Results table'!$C$2:$D$10,2)</f>
        <v>They</v>
      </c>
      <c r="P428">
        <f t="shared" si="61"/>
        <v>0</v>
      </c>
      <c r="Q428">
        <f t="shared" si="62"/>
        <v>3</v>
      </c>
    </row>
    <row r="429" spans="1:17">
      <c r="A429" s="1" t="s">
        <v>0</v>
      </c>
      <c r="B429" t="s">
        <v>1</v>
      </c>
      <c r="C429" t="str">
        <f t="shared" si="54"/>
        <v>Rock</v>
      </c>
      <c r="D429" t="str">
        <f t="shared" si="55"/>
        <v>Rock</v>
      </c>
      <c r="E429">
        <f t="shared" si="56"/>
        <v>1</v>
      </c>
      <c r="F429" t="str">
        <f>VLOOKUP(D429&amp;C429,'Results table'!$C$2:$D$10,2)</f>
        <v>Draw</v>
      </c>
      <c r="G429">
        <f t="shared" si="57"/>
        <v>3</v>
      </c>
      <c r="H429">
        <f t="shared" si="58"/>
        <v>4</v>
      </c>
      <c r="L429" t="str">
        <f t="shared" si="59"/>
        <v>lose</v>
      </c>
      <c r="M429" t="str">
        <f>VLOOKUP(C429,'Results table'!$A$14:$D$16,IF(L429="lose",4,IF(L429="draw",3,2)))</f>
        <v>Scissors</v>
      </c>
      <c r="N429">
        <f t="shared" si="60"/>
        <v>3</v>
      </c>
      <c r="O429" t="str">
        <f>VLOOKUP(M429&amp;C429,'Results table'!$C$2:$D$10,2)</f>
        <v>They</v>
      </c>
      <c r="P429">
        <f t="shared" si="61"/>
        <v>0</v>
      </c>
      <c r="Q429">
        <f t="shared" si="62"/>
        <v>3</v>
      </c>
    </row>
    <row r="430" spans="1:17">
      <c r="A430" s="1" t="s">
        <v>3</v>
      </c>
      <c r="B430" t="s">
        <v>2</v>
      </c>
      <c r="C430" t="str">
        <f t="shared" si="54"/>
        <v>Paper</v>
      </c>
      <c r="D430" t="str">
        <f t="shared" si="55"/>
        <v>Scissors</v>
      </c>
      <c r="E430">
        <f t="shared" si="56"/>
        <v>3</v>
      </c>
      <c r="F430" t="str">
        <f>VLOOKUP(D430&amp;C430,'Results table'!$C$2:$D$10,2)</f>
        <v>Me</v>
      </c>
      <c r="G430">
        <f t="shared" si="57"/>
        <v>6</v>
      </c>
      <c r="H430">
        <f t="shared" si="58"/>
        <v>9</v>
      </c>
      <c r="L430" t="str">
        <f t="shared" si="59"/>
        <v>win</v>
      </c>
      <c r="M430" t="str">
        <f>VLOOKUP(C430,'Results table'!$A$14:$D$16,IF(L430="lose",4,IF(L430="draw",3,2)))</f>
        <v>Scissors</v>
      </c>
      <c r="N430">
        <f t="shared" si="60"/>
        <v>3</v>
      </c>
      <c r="O430" t="str">
        <f>VLOOKUP(M430&amp;C430,'Results table'!$C$2:$D$10,2)</f>
        <v>Me</v>
      </c>
      <c r="P430">
        <f t="shared" si="61"/>
        <v>6</v>
      </c>
      <c r="Q430">
        <f t="shared" si="62"/>
        <v>9</v>
      </c>
    </row>
    <row r="431" spans="1:17">
      <c r="A431" s="1" t="s">
        <v>0</v>
      </c>
      <c r="B431" t="s">
        <v>1</v>
      </c>
      <c r="C431" t="str">
        <f t="shared" si="54"/>
        <v>Rock</v>
      </c>
      <c r="D431" t="str">
        <f t="shared" si="55"/>
        <v>Rock</v>
      </c>
      <c r="E431">
        <f t="shared" si="56"/>
        <v>1</v>
      </c>
      <c r="F431" t="str">
        <f>VLOOKUP(D431&amp;C431,'Results table'!$C$2:$D$10,2)</f>
        <v>Draw</v>
      </c>
      <c r="G431">
        <f t="shared" si="57"/>
        <v>3</v>
      </c>
      <c r="H431">
        <f t="shared" si="58"/>
        <v>4</v>
      </c>
      <c r="L431" t="str">
        <f t="shared" si="59"/>
        <v>lose</v>
      </c>
      <c r="M431" t="str">
        <f>VLOOKUP(C431,'Results table'!$A$14:$D$16,IF(L431="lose",4,IF(L431="draw",3,2)))</f>
        <v>Scissors</v>
      </c>
      <c r="N431">
        <f t="shared" si="60"/>
        <v>3</v>
      </c>
      <c r="O431" t="str">
        <f>VLOOKUP(M431&amp;C431,'Results table'!$C$2:$D$10,2)</f>
        <v>They</v>
      </c>
      <c r="P431">
        <f t="shared" si="61"/>
        <v>0</v>
      </c>
      <c r="Q431">
        <f t="shared" si="62"/>
        <v>3</v>
      </c>
    </row>
    <row r="432" spans="1:17">
      <c r="A432" s="1" t="s">
        <v>0</v>
      </c>
      <c r="B432" t="s">
        <v>1</v>
      </c>
      <c r="C432" t="str">
        <f t="shared" si="54"/>
        <v>Rock</v>
      </c>
      <c r="D432" t="str">
        <f t="shared" si="55"/>
        <v>Rock</v>
      </c>
      <c r="E432">
        <f t="shared" si="56"/>
        <v>1</v>
      </c>
      <c r="F432" t="str">
        <f>VLOOKUP(D432&amp;C432,'Results table'!$C$2:$D$10,2)</f>
        <v>Draw</v>
      </c>
      <c r="G432">
        <f t="shared" si="57"/>
        <v>3</v>
      </c>
      <c r="H432">
        <f t="shared" si="58"/>
        <v>4</v>
      </c>
      <c r="L432" t="str">
        <f t="shared" si="59"/>
        <v>lose</v>
      </c>
      <c r="M432" t="str">
        <f>VLOOKUP(C432,'Results table'!$A$14:$D$16,IF(L432="lose",4,IF(L432="draw",3,2)))</f>
        <v>Scissors</v>
      </c>
      <c r="N432">
        <f t="shared" si="60"/>
        <v>3</v>
      </c>
      <c r="O432" t="str">
        <f>VLOOKUP(M432&amp;C432,'Results table'!$C$2:$D$10,2)</f>
        <v>They</v>
      </c>
      <c r="P432">
        <f t="shared" si="61"/>
        <v>0</v>
      </c>
      <c r="Q432">
        <f t="shared" si="62"/>
        <v>3</v>
      </c>
    </row>
    <row r="433" spans="1:17">
      <c r="A433" s="1" t="s">
        <v>0</v>
      </c>
      <c r="B433" t="s">
        <v>1</v>
      </c>
      <c r="C433" t="str">
        <f t="shared" si="54"/>
        <v>Rock</v>
      </c>
      <c r="D433" t="str">
        <f t="shared" si="55"/>
        <v>Rock</v>
      </c>
      <c r="E433">
        <f t="shared" si="56"/>
        <v>1</v>
      </c>
      <c r="F433" t="str">
        <f>VLOOKUP(D433&amp;C433,'Results table'!$C$2:$D$10,2)</f>
        <v>Draw</v>
      </c>
      <c r="G433">
        <f t="shared" si="57"/>
        <v>3</v>
      </c>
      <c r="H433">
        <f t="shared" si="58"/>
        <v>4</v>
      </c>
      <c r="L433" t="str">
        <f t="shared" si="59"/>
        <v>lose</v>
      </c>
      <c r="M433" t="str">
        <f>VLOOKUP(C433,'Results table'!$A$14:$D$16,IF(L433="lose",4,IF(L433="draw",3,2)))</f>
        <v>Scissors</v>
      </c>
      <c r="N433">
        <f t="shared" si="60"/>
        <v>3</v>
      </c>
      <c r="O433" t="str">
        <f>VLOOKUP(M433&amp;C433,'Results table'!$C$2:$D$10,2)</f>
        <v>They</v>
      </c>
      <c r="P433">
        <f t="shared" si="61"/>
        <v>0</v>
      </c>
      <c r="Q433">
        <f t="shared" si="62"/>
        <v>3</v>
      </c>
    </row>
    <row r="434" spans="1:17">
      <c r="A434" s="1" t="s">
        <v>0</v>
      </c>
      <c r="B434" t="s">
        <v>1</v>
      </c>
      <c r="C434" t="str">
        <f t="shared" si="54"/>
        <v>Rock</v>
      </c>
      <c r="D434" t="str">
        <f t="shared" si="55"/>
        <v>Rock</v>
      </c>
      <c r="E434">
        <f t="shared" si="56"/>
        <v>1</v>
      </c>
      <c r="F434" t="str">
        <f>VLOOKUP(D434&amp;C434,'Results table'!$C$2:$D$10,2)</f>
        <v>Draw</v>
      </c>
      <c r="G434">
        <f t="shared" si="57"/>
        <v>3</v>
      </c>
      <c r="H434">
        <f t="shared" si="58"/>
        <v>4</v>
      </c>
      <c r="L434" t="str">
        <f t="shared" si="59"/>
        <v>lose</v>
      </c>
      <c r="M434" t="str">
        <f>VLOOKUP(C434,'Results table'!$A$14:$D$16,IF(L434="lose",4,IF(L434="draw",3,2)))</f>
        <v>Scissors</v>
      </c>
      <c r="N434">
        <f t="shared" si="60"/>
        <v>3</v>
      </c>
      <c r="O434" t="str">
        <f>VLOOKUP(M434&amp;C434,'Results table'!$C$2:$D$10,2)</f>
        <v>They</v>
      </c>
      <c r="P434">
        <f t="shared" si="61"/>
        <v>0</v>
      </c>
      <c r="Q434">
        <f t="shared" si="62"/>
        <v>3</v>
      </c>
    </row>
    <row r="435" spans="1:17">
      <c r="A435" s="1" t="s">
        <v>0</v>
      </c>
      <c r="B435" t="s">
        <v>1</v>
      </c>
      <c r="C435" t="str">
        <f t="shared" si="54"/>
        <v>Rock</v>
      </c>
      <c r="D435" t="str">
        <f t="shared" si="55"/>
        <v>Rock</v>
      </c>
      <c r="E435">
        <f t="shared" si="56"/>
        <v>1</v>
      </c>
      <c r="F435" t="str">
        <f>VLOOKUP(D435&amp;C435,'Results table'!$C$2:$D$10,2)</f>
        <v>Draw</v>
      </c>
      <c r="G435">
        <f t="shared" si="57"/>
        <v>3</v>
      </c>
      <c r="H435">
        <f t="shared" si="58"/>
        <v>4</v>
      </c>
      <c r="L435" t="str">
        <f t="shared" si="59"/>
        <v>lose</v>
      </c>
      <c r="M435" t="str">
        <f>VLOOKUP(C435,'Results table'!$A$14:$D$16,IF(L435="lose",4,IF(L435="draw",3,2)))</f>
        <v>Scissors</v>
      </c>
      <c r="N435">
        <f t="shared" si="60"/>
        <v>3</v>
      </c>
      <c r="O435" t="str">
        <f>VLOOKUP(M435&amp;C435,'Results table'!$C$2:$D$10,2)</f>
        <v>They</v>
      </c>
      <c r="P435">
        <f t="shared" si="61"/>
        <v>0</v>
      </c>
      <c r="Q435">
        <f t="shared" si="62"/>
        <v>3</v>
      </c>
    </row>
    <row r="436" spans="1:17">
      <c r="A436" s="1" t="s">
        <v>4</v>
      </c>
      <c r="B436" t="s">
        <v>5</v>
      </c>
      <c r="C436" t="str">
        <f t="shared" si="54"/>
        <v>Scissors</v>
      </c>
      <c r="D436" t="str">
        <f t="shared" si="55"/>
        <v>Paper</v>
      </c>
      <c r="E436">
        <f t="shared" si="56"/>
        <v>2</v>
      </c>
      <c r="F436" t="str">
        <f>VLOOKUP(D436&amp;C436,'Results table'!$C$2:$D$10,2)</f>
        <v>They</v>
      </c>
      <c r="G436">
        <f t="shared" si="57"/>
        <v>0</v>
      </c>
      <c r="H436">
        <f t="shared" si="58"/>
        <v>2</v>
      </c>
      <c r="L436" t="str">
        <f t="shared" si="59"/>
        <v>draw</v>
      </c>
      <c r="M436" t="str">
        <f>VLOOKUP(C436,'Results table'!$A$14:$D$16,IF(L436="lose",4,IF(L436="draw",3,2)))</f>
        <v>Scissors</v>
      </c>
      <c r="N436">
        <f t="shared" si="60"/>
        <v>3</v>
      </c>
      <c r="O436" t="str">
        <f>VLOOKUP(M436&amp;C436,'Results table'!$C$2:$D$10,2)</f>
        <v>Draw</v>
      </c>
      <c r="P436">
        <f t="shared" si="61"/>
        <v>3</v>
      </c>
      <c r="Q436">
        <f t="shared" si="62"/>
        <v>6</v>
      </c>
    </row>
    <row r="437" spans="1:17">
      <c r="A437" s="1" t="s">
        <v>4</v>
      </c>
      <c r="B437" t="s">
        <v>2</v>
      </c>
      <c r="C437" t="str">
        <f t="shared" si="54"/>
        <v>Scissors</v>
      </c>
      <c r="D437" t="str">
        <f t="shared" si="55"/>
        <v>Scissors</v>
      </c>
      <c r="E437">
        <f t="shared" si="56"/>
        <v>3</v>
      </c>
      <c r="F437" t="str">
        <f>VLOOKUP(D437&amp;C437,'Results table'!$C$2:$D$10,2)</f>
        <v>Draw</v>
      </c>
      <c r="G437">
        <f t="shared" si="57"/>
        <v>3</v>
      </c>
      <c r="H437">
        <f t="shared" si="58"/>
        <v>6</v>
      </c>
      <c r="L437" t="str">
        <f t="shared" si="59"/>
        <v>win</v>
      </c>
      <c r="M437" t="str">
        <f>VLOOKUP(C437,'Results table'!$A$14:$D$16,IF(L437="lose",4,IF(L437="draw",3,2)))</f>
        <v>Rock</v>
      </c>
      <c r="N437">
        <f t="shared" si="60"/>
        <v>1</v>
      </c>
      <c r="O437" t="str">
        <f>VLOOKUP(M437&amp;C437,'Results table'!$C$2:$D$10,2)</f>
        <v>Me</v>
      </c>
      <c r="P437">
        <f t="shared" si="61"/>
        <v>6</v>
      </c>
      <c r="Q437">
        <f t="shared" si="62"/>
        <v>7</v>
      </c>
    </row>
    <row r="438" spans="1:17">
      <c r="A438" s="1" t="s">
        <v>3</v>
      </c>
      <c r="B438" t="s">
        <v>2</v>
      </c>
      <c r="C438" t="str">
        <f t="shared" si="54"/>
        <v>Paper</v>
      </c>
      <c r="D438" t="str">
        <f t="shared" si="55"/>
        <v>Scissors</v>
      </c>
      <c r="E438">
        <f t="shared" si="56"/>
        <v>3</v>
      </c>
      <c r="F438" t="str">
        <f>VLOOKUP(D438&amp;C438,'Results table'!$C$2:$D$10,2)</f>
        <v>Me</v>
      </c>
      <c r="G438">
        <f t="shared" si="57"/>
        <v>6</v>
      </c>
      <c r="H438">
        <f t="shared" si="58"/>
        <v>9</v>
      </c>
      <c r="L438" t="str">
        <f t="shared" si="59"/>
        <v>win</v>
      </c>
      <c r="M438" t="str">
        <f>VLOOKUP(C438,'Results table'!$A$14:$D$16,IF(L438="lose",4,IF(L438="draw",3,2)))</f>
        <v>Scissors</v>
      </c>
      <c r="N438">
        <f t="shared" si="60"/>
        <v>3</v>
      </c>
      <c r="O438" t="str">
        <f>VLOOKUP(M438&amp;C438,'Results table'!$C$2:$D$10,2)</f>
        <v>Me</v>
      </c>
      <c r="P438">
        <f t="shared" si="61"/>
        <v>6</v>
      </c>
      <c r="Q438">
        <f t="shared" si="62"/>
        <v>9</v>
      </c>
    </row>
    <row r="439" spans="1:17">
      <c r="A439" s="1" t="s">
        <v>4</v>
      </c>
      <c r="B439" t="s">
        <v>2</v>
      </c>
      <c r="C439" t="str">
        <f t="shared" si="54"/>
        <v>Scissors</v>
      </c>
      <c r="D439" t="str">
        <f t="shared" si="55"/>
        <v>Scissors</v>
      </c>
      <c r="E439">
        <f t="shared" si="56"/>
        <v>3</v>
      </c>
      <c r="F439" t="str">
        <f>VLOOKUP(D439&amp;C439,'Results table'!$C$2:$D$10,2)</f>
        <v>Draw</v>
      </c>
      <c r="G439">
        <f t="shared" si="57"/>
        <v>3</v>
      </c>
      <c r="H439">
        <f t="shared" si="58"/>
        <v>6</v>
      </c>
      <c r="L439" t="str">
        <f t="shared" si="59"/>
        <v>win</v>
      </c>
      <c r="M439" t="str">
        <f>VLOOKUP(C439,'Results table'!$A$14:$D$16,IF(L439="lose",4,IF(L439="draw",3,2)))</f>
        <v>Rock</v>
      </c>
      <c r="N439">
        <f t="shared" si="60"/>
        <v>1</v>
      </c>
      <c r="O439" t="str">
        <f>VLOOKUP(M439&amp;C439,'Results table'!$C$2:$D$10,2)</f>
        <v>Me</v>
      </c>
      <c r="P439">
        <f t="shared" si="61"/>
        <v>6</v>
      </c>
      <c r="Q439">
        <f t="shared" si="62"/>
        <v>7</v>
      </c>
    </row>
    <row r="440" spans="1:17">
      <c r="A440" s="1" t="s">
        <v>0</v>
      </c>
      <c r="B440" t="s">
        <v>2</v>
      </c>
      <c r="C440" t="str">
        <f t="shared" si="54"/>
        <v>Rock</v>
      </c>
      <c r="D440" t="str">
        <f t="shared" si="55"/>
        <v>Scissors</v>
      </c>
      <c r="E440">
        <f t="shared" si="56"/>
        <v>3</v>
      </c>
      <c r="F440" t="str">
        <f>VLOOKUP(D440&amp;C440,'Results table'!$C$2:$D$10,2)</f>
        <v>They</v>
      </c>
      <c r="G440">
        <f t="shared" si="57"/>
        <v>0</v>
      </c>
      <c r="H440">
        <f t="shared" si="58"/>
        <v>3</v>
      </c>
      <c r="L440" t="str">
        <f t="shared" si="59"/>
        <v>win</v>
      </c>
      <c r="M440" t="str">
        <f>VLOOKUP(C440,'Results table'!$A$14:$D$16,IF(L440="lose",4,IF(L440="draw",3,2)))</f>
        <v>Paper</v>
      </c>
      <c r="N440">
        <f t="shared" si="60"/>
        <v>2</v>
      </c>
      <c r="O440" t="str">
        <f>VLOOKUP(M440&amp;C440,'Results table'!$C$2:$D$10,2)</f>
        <v>Me</v>
      </c>
      <c r="P440">
        <f t="shared" si="61"/>
        <v>6</v>
      </c>
      <c r="Q440">
        <f t="shared" si="62"/>
        <v>8</v>
      </c>
    </row>
    <row r="441" spans="1:17">
      <c r="A441" s="1" t="s">
        <v>4</v>
      </c>
      <c r="B441" t="s">
        <v>2</v>
      </c>
      <c r="C441" t="str">
        <f t="shared" si="54"/>
        <v>Scissors</v>
      </c>
      <c r="D441" t="str">
        <f t="shared" si="55"/>
        <v>Scissors</v>
      </c>
      <c r="E441">
        <f t="shared" si="56"/>
        <v>3</v>
      </c>
      <c r="F441" t="str">
        <f>VLOOKUP(D441&amp;C441,'Results table'!$C$2:$D$10,2)</f>
        <v>Draw</v>
      </c>
      <c r="G441">
        <f t="shared" si="57"/>
        <v>3</v>
      </c>
      <c r="H441">
        <f t="shared" si="58"/>
        <v>6</v>
      </c>
      <c r="L441" t="str">
        <f t="shared" si="59"/>
        <v>win</v>
      </c>
      <c r="M441" t="str">
        <f>VLOOKUP(C441,'Results table'!$A$14:$D$16,IF(L441="lose",4,IF(L441="draw",3,2)))</f>
        <v>Rock</v>
      </c>
      <c r="N441">
        <f t="shared" si="60"/>
        <v>1</v>
      </c>
      <c r="O441" t="str">
        <f>VLOOKUP(M441&amp;C441,'Results table'!$C$2:$D$10,2)</f>
        <v>Me</v>
      </c>
      <c r="P441">
        <f t="shared" si="61"/>
        <v>6</v>
      </c>
      <c r="Q441">
        <f t="shared" si="62"/>
        <v>7</v>
      </c>
    </row>
    <row r="442" spans="1:17">
      <c r="A442" s="1" t="s">
        <v>0</v>
      </c>
      <c r="B442" t="s">
        <v>1</v>
      </c>
      <c r="C442" t="str">
        <f t="shared" si="54"/>
        <v>Rock</v>
      </c>
      <c r="D442" t="str">
        <f t="shared" si="55"/>
        <v>Rock</v>
      </c>
      <c r="E442">
        <f t="shared" si="56"/>
        <v>1</v>
      </c>
      <c r="F442" t="str">
        <f>VLOOKUP(D442&amp;C442,'Results table'!$C$2:$D$10,2)</f>
        <v>Draw</v>
      </c>
      <c r="G442">
        <f t="shared" si="57"/>
        <v>3</v>
      </c>
      <c r="H442">
        <f t="shared" si="58"/>
        <v>4</v>
      </c>
      <c r="L442" t="str">
        <f t="shared" si="59"/>
        <v>lose</v>
      </c>
      <c r="M442" t="str">
        <f>VLOOKUP(C442,'Results table'!$A$14:$D$16,IF(L442="lose",4,IF(L442="draw",3,2)))</f>
        <v>Scissors</v>
      </c>
      <c r="N442">
        <f t="shared" si="60"/>
        <v>3</v>
      </c>
      <c r="O442" t="str">
        <f>VLOOKUP(M442&amp;C442,'Results table'!$C$2:$D$10,2)</f>
        <v>They</v>
      </c>
      <c r="P442">
        <f t="shared" si="61"/>
        <v>0</v>
      </c>
      <c r="Q442">
        <f t="shared" si="62"/>
        <v>3</v>
      </c>
    </row>
    <row r="443" spans="1:17">
      <c r="A443" s="1" t="s">
        <v>3</v>
      </c>
      <c r="B443" t="s">
        <v>1</v>
      </c>
      <c r="C443" t="str">
        <f t="shared" si="54"/>
        <v>Paper</v>
      </c>
      <c r="D443" t="str">
        <f t="shared" si="55"/>
        <v>Rock</v>
      </c>
      <c r="E443">
        <f t="shared" si="56"/>
        <v>1</v>
      </c>
      <c r="F443" t="str">
        <f>VLOOKUP(D443&amp;C443,'Results table'!$C$2:$D$10,2)</f>
        <v>They</v>
      </c>
      <c r="G443">
        <f t="shared" si="57"/>
        <v>0</v>
      </c>
      <c r="H443">
        <f t="shared" si="58"/>
        <v>1</v>
      </c>
      <c r="L443" t="str">
        <f t="shared" si="59"/>
        <v>lose</v>
      </c>
      <c r="M443" t="str">
        <f>VLOOKUP(C443,'Results table'!$A$14:$D$16,IF(L443="lose",4,IF(L443="draw",3,2)))</f>
        <v>Rock</v>
      </c>
      <c r="N443">
        <f t="shared" si="60"/>
        <v>1</v>
      </c>
      <c r="O443" t="str">
        <f>VLOOKUP(M443&amp;C443,'Results table'!$C$2:$D$10,2)</f>
        <v>They</v>
      </c>
      <c r="P443">
        <f t="shared" si="61"/>
        <v>0</v>
      </c>
      <c r="Q443">
        <f t="shared" si="62"/>
        <v>1</v>
      </c>
    </row>
    <row r="444" spans="1:17">
      <c r="A444" s="1" t="s">
        <v>0</v>
      </c>
      <c r="B444" t="s">
        <v>2</v>
      </c>
      <c r="C444" t="str">
        <f t="shared" si="54"/>
        <v>Rock</v>
      </c>
      <c r="D444" t="str">
        <f t="shared" si="55"/>
        <v>Scissors</v>
      </c>
      <c r="E444">
        <f t="shared" si="56"/>
        <v>3</v>
      </c>
      <c r="F444" t="str">
        <f>VLOOKUP(D444&amp;C444,'Results table'!$C$2:$D$10,2)</f>
        <v>They</v>
      </c>
      <c r="G444">
        <f t="shared" si="57"/>
        <v>0</v>
      </c>
      <c r="H444">
        <f t="shared" si="58"/>
        <v>3</v>
      </c>
      <c r="L444" t="str">
        <f t="shared" si="59"/>
        <v>win</v>
      </c>
      <c r="M444" t="str">
        <f>VLOOKUP(C444,'Results table'!$A$14:$D$16,IF(L444="lose",4,IF(L444="draw",3,2)))</f>
        <v>Paper</v>
      </c>
      <c r="N444">
        <f t="shared" si="60"/>
        <v>2</v>
      </c>
      <c r="O444" t="str">
        <f>VLOOKUP(M444&amp;C444,'Results table'!$C$2:$D$10,2)</f>
        <v>Me</v>
      </c>
      <c r="P444">
        <f t="shared" si="61"/>
        <v>6</v>
      </c>
      <c r="Q444">
        <f t="shared" si="62"/>
        <v>8</v>
      </c>
    </row>
    <row r="445" spans="1:17">
      <c r="A445" s="1" t="s">
        <v>0</v>
      </c>
      <c r="B445" t="s">
        <v>1</v>
      </c>
      <c r="C445" t="str">
        <f t="shared" si="54"/>
        <v>Rock</v>
      </c>
      <c r="D445" t="str">
        <f t="shared" si="55"/>
        <v>Rock</v>
      </c>
      <c r="E445">
        <f t="shared" si="56"/>
        <v>1</v>
      </c>
      <c r="F445" t="str">
        <f>VLOOKUP(D445&amp;C445,'Results table'!$C$2:$D$10,2)</f>
        <v>Draw</v>
      </c>
      <c r="G445">
        <f t="shared" si="57"/>
        <v>3</v>
      </c>
      <c r="H445">
        <f t="shared" si="58"/>
        <v>4</v>
      </c>
      <c r="L445" t="str">
        <f t="shared" si="59"/>
        <v>lose</v>
      </c>
      <c r="M445" t="str">
        <f>VLOOKUP(C445,'Results table'!$A$14:$D$16,IF(L445="lose",4,IF(L445="draw",3,2)))</f>
        <v>Scissors</v>
      </c>
      <c r="N445">
        <f t="shared" si="60"/>
        <v>3</v>
      </c>
      <c r="O445" t="str">
        <f>VLOOKUP(M445&amp;C445,'Results table'!$C$2:$D$10,2)</f>
        <v>They</v>
      </c>
      <c r="P445">
        <f t="shared" si="61"/>
        <v>0</v>
      </c>
      <c r="Q445">
        <f t="shared" si="62"/>
        <v>3</v>
      </c>
    </row>
    <row r="446" spans="1:17">
      <c r="A446" s="1" t="s">
        <v>0</v>
      </c>
      <c r="B446" t="s">
        <v>1</v>
      </c>
      <c r="C446" t="str">
        <f t="shared" si="54"/>
        <v>Rock</v>
      </c>
      <c r="D446" t="str">
        <f t="shared" si="55"/>
        <v>Rock</v>
      </c>
      <c r="E446">
        <f t="shared" si="56"/>
        <v>1</v>
      </c>
      <c r="F446" t="str">
        <f>VLOOKUP(D446&amp;C446,'Results table'!$C$2:$D$10,2)</f>
        <v>Draw</v>
      </c>
      <c r="G446">
        <f t="shared" si="57"/>
        <v>3</v>
      </c>
      <c r="H446">
        <f t="shared" si="58"/>
        <v>4</v>
      </c>
      <c r="L446" t="str">
        <f t="shared" si="59"/>
        <v>lose</v>
      </c>
      <c r="M446" t="str">
        <f>VLOOKUP(C446,'Results table'!$A$14:$D$16,IF(L446="lose",4,IF(L446="draw",3,2)))</f>
        <v>Scissors</v>
      </c>
      <c r="N446">
        <f t="shared" si="60"/>
        <v>3</v>
      </c>
      <c r="O446" t="str">
        <f>VLOOKUP(M446&amp;C446,'Results table'!$C$2:$D$10,2)</f>
        <v>They</v>
      </c>
      <c r="P446">
        <f t="shared" si="61"/>
        <v>0</v>
      </c>
      <c r="Q446">
        <f t="shared" si="62"/>
        <v>3</v>
      </c>
    </row>
    <row r="447" spans="1:17">
      <c r="A447" s="1" t="s">
        <v>0</v>
      </c>
      <c r="B447" t="s">
        <v>1</v>
      </c>
      <c r="C447" t="str">
        <f t="shared" si="54"/>
        <v>Rock</v>
      </c>
      <c r="D447" t="str">
        <f t="shared" si="55"/>
        <v>Rock</v>
      </c>
      <c r="E447">
        <f t="shared" si="56"/>
        <v>1</v>
      </c>
      <c r="F447" t="str">
        <f>VLOOKUP(D447&amp;C447,'Results table'!$C$2:$D$10,2)</f>
        <v>Draw</v>
      </c>
      <c r="G447">
        <f t="shared" si="57"/>
        <v>3</v>
      </c>
      <c r="H447">
        <f t="shared" si="58"/>
        <v>4</v>
      </c>
      <c r="L447" t="str">
        <f t="shared" si="59"/>
        <v>lose</v>
      </c>
      <c r="M447" t="str">
        <f>VLOOKUP(C447,'Results table'!$A$14:$D$16,IF(L447="lose",4,IF(L447="draw",3,2)))</f>
        <v>Scissors</v>
      </c>
      <c r="N447">
        <f t="shared" si="60"/>
        <v>3</v>
      </c>
      <c r="O447" t="str">
        <f>VLOOKUP(M447&amp;C447,'Results table'!$C$2:$D$10,2)</f>
        <v>They</v>
      </c>
      <c r="P447">
        <f t="shared" si="61"/>
        <v>0</v>
      </c>
      <c r="Q447">
        <f t="shared" si="62"/>
        <v>3</v>
      </c>
    </row>
    <row r="448" spans="1:17">
      <c r="A448" s="1" t="s">
        <v>0</v>
      </c>
      <c r="B448" t="s">
        <v>1</v>
      </c>
      <c r="C448" t="str">
        <f t="shared" si="54"/>
        <v>Rock</v>
      </c>
      <c r="D448" t="str">
        <f t="shared" si="55"/>
        <v>Rock</v>
      </c>
      <c r="E448">
        <f t="shared" si="56"/>
        <v>1</v>
      </c>
      <c r="F448" t="str">
        <f>VLOOKUP(D448&amp;C448,'Results table'!$C$2:$D$10,2)</f>
        <v>Draw</v>
      </c>
      <c r="G448">
        <f t="shared" si="57"/>
        <v>3</v>
      </c>
      <c r="H448">
        <f t="shared" si="58"/>
        <v>4</v>
      </c>
      <c r="L448" t="str">
        <f t="shared" si="59"/>
        <v>lose</v>
      </c>
      <c r="M448" t="str">
        <f>VLOOKUP(C448,'Results table'!$A$14:$D$16,IF(L448="lose",4,IF(L448="draw",3,2)))</f>
        <v>Scissors</v>
      </c>
      <c r="N448">
        <f t="shared" si="60"/>
        <v>3</v>
      </c>
      <c r="O448" t="str">
        <f>VLOOKUP(M448&amp;C448,'Results table'!$C$2:$D$10,2)</f>
        <v>They</v>
      </c>
      <c r="P448">
        <f t="shared" si="61"/>
        <v>0</v>
      </c>
      <c r="Q448">
        <f t="shared" si="62"/>
        <v>3</v>
      </c>
    </row>
    <row r="449" spans="1:17">
      <c r="A449" s="1" t="s">
        <v>3</v>
      </c>
      <c r="B449" t="s">
        <v>5</v>
      </c>
      <c r="C449" t="str">
        <f t="shared" si="54"/>
        <v>Paper</v>
      </c>
      <c r="D449" t="str">
        <f t="shared" si="55"/>
        <v>Paper</v>
      </c>
      <c r="E449">
        <f t="shared" si="56"/>
        <v>2</v>
      </c>
      <c r="F449" t="str">
        <f>VLOOKUP(D449&amp;C449,'Results table'!$C$2:$D$10,2)</f>
        <v>Draw</v>
      </c>
      <c r="G449">
        <f t="shared" si="57"/>
        <v>3</v>
      </c>
      <c r="H449">
        <f t="shared" si="58"/>
        <v>5</v>
      </c>
      <c r="L449" t="str">
        <f t="shared" si="59"/>
        <v>draw</v>
      </c>
      <c r="M449" t="str">
        <f>VLOOKUP(C449,'Results table'!$A$14:$D$16,IF(L449="lose",4,IF(L449="draw",3,2)))</f>
        <v>Paper</v>
      </c>
      <c r="N449">
        <f t="shared" si="60"/>
        <v>2</v>
      </c>
      <c r="O449" t="str">
        <f>VLOOKUP(M449&amp;C449,'Results table'!$C$2:$D$10,2)</f>
        <v>Draw</v>
      </c>
      <c r="P449">
        <f t="shared" si="61"/>
        <v>3</v>
      </c>
      <c r="Q449">
        <f t="shared" si="62"/>
        <v>5</v>
      </c>
    </row>
    <row r="450" spans="1:17">
      <c r="A450" s="1" t="s">
        <v>0</v>
      </c>
      <c r="B450" t="s">
        <v>2</v>
      </c>
      <c r="C450" t="str">
        <f t="shared" si="54"/>
        <v>Rock</v>
      </c>
      <c r="D450" t="str">
        <f t="shared" si="55"/>
        <v>Scissors</v>
      </c>
      <c r="E450">
        <f t="shared" si="56"/>
        <v>3</v>
      </c>
      <c r="F450" t="str">
        <f>VLOOKUP(D450&amp;C450,'Results table'!$C$2:$D$10,2)</f>
        <v>They</v>
      </c>
      <c r="G450">
        <f t="shared" si="57"/>
        <v>0</v>
      </c>
      <c r="H450">
        <f t="shared" si="58"/>
        <v>3</v>
      </c>
      <c r="L450" t="str">
        <f t="shared" si="59"/>
        <v>win</v>
      </c>
      <c r="M450" t="str">
        <f>VLOOKUP(C450,'Results table'!$A$14:$D$16,IF(L450="lose",4,IF(L450="draw",3,2)))</f>
        <v>Paper</v>
      </c>
      <c r="N450">
        <f t="shared" si="60"/>
        <v>2</v>
      </c>
      <c r="O450" t="str">
        <f>VLOOKUP(M450&amp;C450,'Results table'!$C$2:$D$10,2)</f>
        <v>Me</v>
      </c>
      <c r="P450">
        <f t="shared" si="61"/>
        <v>6</v>
      </c>
      <c r="Q450">
        <f t="shared" si="62"/>
        <v>8</v>
      </c>
    </row>
    <row r="451" spans="1:17">
      <c r="A451" s="1" t="s">
        <v>4</v>
      </c>
      <c r="B451" t="s">
        <v>5</v>
      </c>
      <c r="C451" t="str">
        <f t="shared" ref="C451:C514" si="63">IF(A451="A","Rock",IF(A451="B","Paper","Scissors"))</f>
        <v>Scissors</v>
      </c>
      <c r="D451" t="str">
        <f t="shared" ref="D451:D514" si="64">IF(B451="X","Rock",IF(B451="Y","Paper","Scissors"))</f>
        <v>Paper</v>
      </c>
      <c r="E451">
        <f t="shared" ref="E451:E514" si="65">IF(D451="Rock",1,IF(D451="Paper",2,3))</f>
        <v>2</v>
      </c>
      <c r="F451" t="str">
        <f>VLOOKUP(D451&amp;C451,'Results table'!$C$2:$D$10,2)</f>
        <v>They</v>
      </c>
      <c r="G451">
        <f t="shared" ref="G451:G514" si="66">IF(F451="Me",6,IF(F451="Draw",3,0))</f>
        <v>0</v>
      </c>
      <c r="H451">
        <f t="shared" ref="H451:H514" si="67">G451+E451</f>
        <v>2</v>
      </c>
      <c r="L451" t="str">
        <f t="shared" ref="L451:L514" si="68">IF(B451="X","lose",IF(B451="Y","draw","win"))</f>
        <v>draw</v>
      </c>
      <c r="M451" t="str">
        <f>VLOOKUP(C451,'Results table'!$A$14:$D$16,IF(L451="lose",4,IF(L451="draw",3,2)))</f>
        <v>Scissors</v>
      </c>
      <c r="N451">
        <f t="shared" ref="N451:N514" si="69">IF(M451="Rock",1,IF(M451="Paper",2,3))</f>
        <v>3</v>
      </c>
      <c r="O451" t="str">
        <f>VLOOKUP(M451&amp;C451,'Results table'!$C$2:$D$10,2)</f>
        <v>Draw</v>
      </c>
      <c r="P451">
        <f t="shared" ref="P451:P514" si="70">IF(O451="Me",6,IF(O451="Draw",3,0))</f>
        <v>3</v>
      </c>
      <c r="Q451">
        <f t="shared" ref="Q451:Q514" si="71">N451+P451</f>
        <v>6</v>
      </c>
    </row>
    <row r="452" spans="1:17">
      <c r="A452" s="1" t="s">
        <v>3</v>
      </c>
      <c r="B452" t="s">
        <v>2</v>
      </c>
      <c r="C452" t="str">
        <f t="shared" si="63"/>
        <v>Paper</v>
      </c>
      <c r="D452" t="str">
        <f t="shared" si="64"/>
        <v>Scissors</v>
      </c>
      <c r="E452">
        <f t="shared" si="65"/>
        <v>3</v>
      </c>
      <c r="F452" t="str">
        <f>VLOOKUP(D452&amp;C452,'Results table'!$C$2:$D$10,2)</f>
        <v>Me</v>
      </c>
      <c r="G452">
        <f t="shared" si="66"/>
        <v>6</v>
      </c>
      <c r="H452">
        <f t="shared" si="67"/>
        <v>9</v>
      </c>
      <c r="L452" t="str">
        <f t="shared" si="68"/>
        <v>win</v>
      </c>
      <c r="M452" t="str">
        <f>VLOOKUP(C452,'Results table'!$A$14:$D$16,IF(L452="lose",4,IF(L452="draw",3,2)))</f>
        <v>Scissors</v>
      </c>
      <c r="N452">
        <f t="shared" si="69"/>
        <v>3</v>
      </c>
      <c r="O452" t="str">
        <f>VLOOKUP(M452&amp;C452,'Results table'!$C$2:$D$10,2)</f>
        <v>Me</v>
      </c>
      <c r="P452">
        <f t="shared" si="70"/>
        <v>6</v>
      </c>
      <c r="Q452">
        <f t="shared" si="71"/>
        <v>9</v>
      </c>
    </row>
    <row r="453" spans="1:17">
      <c r="A453" s="1" t="s">
        <v>0</v>
      </c>
      <c r="B453" t="s">
        <v>5</v>
      </c>
      <c r="C453" t="str">
        <f t="shared" si="63"/>
        <v>Rock</v>
      </c>
      <c r="D453" t="str">
        <f t="shared" si="64"/>
        <v>Paper</v>
      </c>
      <c r="E453">
        <f t="shared" si="65"/>
        <v>2</v>
      </c>
      <c r="F453" t="str">
        <f>VLOOKUP(D453&amp;C453,'Results table'!$C$2:$D$10,2)</f>
        <v>Me</v>
      </c>
      <c r="G453">
        <f t="shared" si="66"/>
        <v>6</v>
      </c>
      <c r="H453">
        <f t="shared" si="67"/>
        <v>8</v>
      </c>
      <c r="L453" t="str">
        <f t="shared" si="68"/>
        <v>draw</v>
      </c>
      <c r="M453" t="str">
        <f>VLOOKUP(C453,'Results table'!$A$14:$D$16,IF(L453="lose",4,IF(L453="draw",3,2)))</f>
        <v>Rock</v>
      </c>
      <c r="N453">
        <f t="shared" si="69"/>
        <v>1</v>
      </c>
      <c r="O453" t="str">
        <f>VLOOKUP(M453&amp;C453,'Results table'!$C$2:$D$10,2)</f>
        <v>Draw</v>
      </c>
      <c r="P453">
        <f t="shared" si="70"/>
        <v>3</v>
      </c>
      <c r="Q453">
        <f t="shared" si="71"/>
        <v>4</v>
      </c>
    </row>
    <row r="454" spans="1:17">
      <c r="A454" s="1" t="s">
        <v>4</v>
      </c>
      <c r="B454" t="s">
        <v>2</v>
      </c>
      <c r="C454" t="str">
        <f t="shared" si="63"/>
        <v>Scissors</v>
      </c>
      <c r="D454" t="str">
        <f t="shared" si="64"/>
        <v>Scissors</v>
      </c>
      <c r="E454">
        <f t="shared" si="65"/>
        <v>3</v>
      </c>
      <c r="F454" t="str">
        <f>VLOOKUP(D454&amp;C454,'Results table'!$C$2:$D$10,2)</f>
        <v>Draw</v>
      </c>
      <c r="G454">
        <f t="shared" si="66"/>
        <v>3</v>
      </c>
      <c r="H454">
        <f t="shared" si="67"/>
        <v>6</v>
      </c>
      <c r="L454" t="str">
        <f t="shared" si="68"/>
        <v>win</v>
      </c>
      <c r="M454" t="str">
        <f>VLOOKUP(C454,'Results table'!$A$14:$D$16,IF(L454="lose",4,IF(L454="draw",3,2)))</f>
        <v>Rock</v>
      </c>
      <c r="N454">
        <f t="shared" si="69"/>
        <v>1</v>
      </c>
      <c r="O454" t="str">
        <f>VLOOKUP(M454&amp;C454,'Results table'!$C$2:$D$10,2)</f>
        <v>Me</v>
      </c>
      <c r="P454">
        <f t="shared" si="70"/>
        <v>6</v>
      </c>
      <c r="Q454">
        <f t="shared" si="71"/>
        <v>7</v>
      </c>
    </row>
    <row r="455" spans="1:17">
      <c r="A455" s="1" t="s">
        <v>4</v>
      </c>
      <c r="B455" t="s">
        <v>1</v>
      </c>
      <c r="C455" t="str">
        <f t="shared" si="63"/>
        <v>Scissors</v>
      </c>
      <c r="D455" t="str">
        <f t="shared" si="64"/>
        <v>Rock</v>
      </c>
      <c r="E455">
        <f t="shared" si="65"/>
        <v>1</v>
      </c>
      <c r="F455" t="str">
        <f>VLOOKUP(D455&amp;C455,'Results table'!$C$2:$D$10,2)</f>
        <v>Me</v>
      </c>
      <c r="G455">
        <f t="shared" si="66"/>
        <v>6</v>
      </c>
      <c r="H455">
        <f t="shared" si="67"/>
        <v>7</v>
      </c>
      <c r="L455" t="str">
        <f t="shared" si="68"/>
        <v>lose</v>
      </c>
      <c r="M455" t="str">
        <f>VLOOKUP(C455,'Results table'!$A$14:$D$16,IF(L455="lose",4,IF(L455="draw",3,2)))</f>
        <v>Paper</v>
      </c>
      <c r="N455">
        <f t="shared" si="69"/>
        <v>2</v>
      </c>
      <c r="O455" t="str">
        <f>VLOOKUP(M455&amp;C455,'Results table'!$C$2:$D$10,2)</f>
        <v>They</v>
      </c>
      <c r="P455">
        <f t="shared" si="70"/>
        <v>0</v>
      </c>
      <c r="Q455">
        <f t="shared" si="71"/>
        <v>2</v>
      </c>
    </row>
    <row r="456" spans="1:17">
      <c r="A456" s="1" t="s">
        <v>3</v>
      </c>
      <c r="B456" t="s">
        <v>2</v>
      </c>
      <c r="C456" t="str">
        <f t="shared" si="63"/>
        <v>Paper</v>
      </c>
      <c r="D456" t="str">
        <f t="shared" si="64"/>
        <v>Scissors</v>
      </c>
      <c r="E456">
        <f t="shared" si="65"/>
        <v>3</v>
      </c>
      <c r="F456" t="str">
        <f>VLOOKUP(D456&amp;C456,'Results table'!$C$2:$D$10,2)</f>
        <v>Me</v>
      </c>
      <c r="G456">
        <f t="shared" si="66"/>
        <v>6</v>
      </c>
      <c r="H456">
        <f t="shared" si="67"/>
        <v>9</v>
      </c>
      <c r="L456" t="str">
        <f t="shared" si="68"/>
        <v>win</v>
      </c>
      <c r="M456" t="str">
        <f>VLOOKUP(C456,'Results table'!$A$14:$D$16,IF(L456="lose",4,IF(L456="draw",3,2)))</f>
        <v>Scissors</v>
      </c>
      <c r="N456">
        <f t="shared" si="69"/>
        <v>3</v>
      </c>
      <c r="O456" t="str">
        <f>VLOOKUP(M456&amp;C456,'Results table'!$C$2:$D$10,2)</f>
        <v>Me</v>
      </c>
      <c r="P456">
        <f t="shared" si="70"/>
        <v>6</v>
      </c>
      <c r="Q456">
        <f t="shared" si="71"/>
        <v>9</v>
      </c>
    </row>
    <row r="457" spans="1:17">
      <c r="A457" s="1" t="s">
        <v>4</v>
      </c>
      <c r="B457" t="s">
        <v>2</v>
      </c>
      <c r="C457" t="str">
        <f t="shared" si="63"/>
        <v>Scissors</v>
      </c>
      <c r="D457" t="str">
        <f t="shared" si="64"/>
        <v>Scissors</v>
      </c>
      <c r="E457">
        <f t="shared" si="65"/>
        <v>3</v>
      </c>
      <c r="F457" t="str">
        <f>VLOOKUP(D457&amp;C457,'Results table'!$C$2:$D$10,2)</f>
        <v>Draw</v>
      </c>
      <c r="G457">
        <f t="shared" si="66"/>
        <v>3</v>
      </c>
      <c r="H457">
        <f t="shared" si="67"/>
        <v>6</v>
      </c>
      <c r="L457" t="str">
        <f t="shared" si="68"/>
        <v>win</v>
      </c>
      <c r="M457" t="str">
        <f>VLOOKUP(C457,'Results table'!$A$14:$D$16,IF(L457="lose",4,IF(L457="draw",3,2)))</f>
        <v>Rock</v>
      </c>
      <c r="N457">
        <f t="shared" si="69"/>
        <v>1</v>
      </c>
      <c r="O457" t="str">
        <f>VLOOKUP(M457&amp;C457,'Results table'!$C$2:$D$10,2)</f>
        <v>Me</v>
      </c>
      <c r="P457">
        <f t="shared" si="70"/>
        <v>6</v>
      </c>
      <c r="Q457">
        <f t="shared" si="71"/>
        <v>7</v>
      </c>
    </row>
    <row r="458" spans="1:17">
      <c r="A458" s="1" t="s">
        <v>4</v>
      </c>
      <c r="B458" t="s">
        <v>2</v>
      </c>
      <c r="C458" t="str">
        <f t="shared" si="63"/>
        <v>Scissors</v>
      </c>
      <c r="D458" t="str">
        <f t="shared" si="64"/>
        <v>Scissors</v>
      </c>
      <c r="E458">
        <f t="shared" si="65"/>
        <v>3</v>
      </c>
      <c r="F458" t="str">
        <f>VLOOKUP(D458&amp;C458,'Results table'!$C$2:$D$10,2)</f>
        <v>Draw</v>
      </c>
      <c r="G458">
        <f t="shared" si="66"/>
        <v>3</v>
      </c>
      <c r="H458">
        <f t="shared" si="67"/>
        <v>6</v>
      </c>
      <c r="L458" t="str">
        <f t="shared" si="68"/>
        <v>win</v>
      </c>
      <c r="M458" t="str">
        <f>VLOOKUP(C458,'Results table'!$A$14:$D$16,IF(L458="lose",4,IF(L458="draw",3,2)))</f>
        <v>Rock</v>
      </c>
      <c r="N458">
        <f t="shared" si="69"/>
        <v>1</v>
      </c>
      <c r="O458" t="str">
        <f>VLOOKUP(M458&amp;C458,'Results table'!$C$2:$D$10,2)</f>
        <v>Me</v>
      </c>
      <c r="P458">
        <f t="shared" si="70"/>
        <v>6</v>
      </c>
      <c r="Q458">
        <f t="shared" si="71"/>
        <v>7</v>
      </c>
    </row>
    <row r="459" spans="1:17">
      <c r="A459" s="1" t="s">
        <v>4</v>
      </c>
      <c r="B459" t="s">
        <v>1</v>
      </c>
      <c r="C459" t="str">
        <f t="shared" si="63"/>
        <v>Scissors</v>
      </c>
      <c r="D459" t="str">
        <f t="shared" si="64"/>
        <v>Rock</v>
      </c>
      <c r="E459">
        <f t="shared" si="65"/>
        <v>1</v>
      </c>
      <c r="F459" t="str">
        <f>VLOOKUP(D459&amp;C459,'Results table'!$C$2:$D$10,2)</f>
        <v>Me</v>
      </c>
      <c r="G459">
        <f t="shared" si="66"/>
        <v>6</v>
      </c>
      <c r="H459">
        <f t="shared" si="67"/>
        <v>7</v>
      </c>
      <c r="L459" t="str">
        <f t="shared" si="68"/>
        <v>lose</v>
      </c>
      <c r="M459" t="str">
        <f>VLOOKUP(C459,'Results table'!$A$14:$D$16,IF(L459="lose",4,IF(L459="draw",3,2)))</f>
        <v>Paper</v>
      </c>
      <c r="N459">
        <f t="shared" si="69"/>
        <v>2</v>
      </c>
      <c r="O459" t="str">
        <f>VLOOKUP(M459&amp;C459,'Results table'!$C$2:$D$10,2)</f>
        <v>They</v>
      </c>
      <c r="P459">
        <f t="shared" si="70"/>
        <v>0</v>
      </c>
      <c r="Q459">
        <f t="shared" si="71"/>
        <v>2</v>
      </c>
    </row>
    <row r="460" spans="1:17">
      <c r="A460" s="1" t="s">
        <v>4</v>
      </c>
      <c r="B460" t="s">
        <v>5</v>
      </c>
      <c r="C460" t="str">
        <f t="shared" si="63"/>
        <v>Scissors</v>
      </c>
      <c r="D460" t="str">
        <f t="shared" si="64"/>
        <v>Paper</v>
      </c>
      <c r="E460">
        <f t="shared" si="65"/>
        <v>2</v>
      </c>
      <c r="F460" t="str">
        <f>VLOOKUP(D460&amp;C460,'Results table'!$C$2:$D$10,2)</f>
        <v>They</v>
      </c>
      <c r="G460">
        <f t="shared" si="66"/>
        <v>0</v>
      </c>
      <c r="H460">
        <f t="shared" si="67"/>
        <v>2</v>
      </c>
      <c r="L460" t="str">
        <f t="shared" si="68"/>
        <v>draw</v>
      </c>
      <c r="M460" t="str">
        <f>VLOOKUP(C460,'Results table'!$A$14:$D$16,IF(L460="lose",4,IF(L460="draw",3,2)))</f>
        <v>Scissors</v>
      </c>
      <c r="N460">
        <f t="shared" si="69"/>
        <v>3</v>
      </c>
      <c r="O460" t="str">
        <f>VLOOKUP(M460&amp;C460,'Results table'!$C$2:$D$10,2)</f>
        <v>Draw</v>
      </c>
      <c r="P460">
        <f t="shared" si="70"/>
        <v>3</v>
      </c>
      <c r="Q460">
        <f t="shared" si="71"/>
        <v>6</v>
      </c>
    </row>
    <row r="461" spans="1:17">
      <c r="A461" s="1" t="s">
        <v>3</v>
      </c>
      <c r="B461" t="s">
        <v>1</v>
      </c>
      <c r="C461" t="str">
        <f t="shared" si="63"/>
        <v>Paper</v>
      </c>
      <c r="D461" t="str">
        <f t="shared" si="64"/>
        <v>Rock</v>
      </c>
      <c r="E461">
        <f t="shared" si="65"/>
        <v>1</v>
      </c>
      <c r="F461" t="str">
        <f>VLOOKUP(D461&amp;C461,'Results table'!$C$2:$D$10,2)</f>
        <v>They</v>
      </c>
      <c r="G461">
        <f t="shared" si="66"/>
        <v>0</v>
      </c>
      <c r="H461">
        <f t="shared" si="67"/>
        <v>1</v>
      </c>
      <c r="L461" t="str">
        <f t="shared" si="68"/>
        <v>lose</v>
      </c>
      <c r="M461" t="str">
        <f>VLOOKUP(C461,'Results table'!$A$14:$D$16,IF(L461="lose",4,IF(L461="draw",3,2)))</f>
        <v>Rock</v>
      </c>
      <c r="N461">
        <f t="shared" si="69"/>
        <v>1</v>
      </c>
      <c r="O461" t="str">
        <f>VLOOKUP(M461&amp;C461,'Results table'!$C$2:$D$10,2)</f>
        <v>They</v>
      </c>
      <c r="P461">
        <f t="shared" si="70"/>
        <v>0</v>
      </c>
      <c r="Q461">
        <f t="shared" si="71"/>
        <v>1</v>
      </c>
    </row>
    <row r="462" spans="1:17">
      <c r="A462" s="1" t="s">
        <v>4</v>
      </c>
      <c r="B462" t="s">
        <v>5</v>
      </c>
      <c r="C462" t="str">
        <f t="shared" si="63"/>
        <v>Scissors</v>
      </c>
      <c r="D462" t="str">
        <f t="shared" si="64"/>
        <v>Paper</v>
      </c>
      <c r="E462">
        <f t="shared" si="65"/>
        <v>2</v>
      </c>
      <c r="F462" t="str">
        <f>VLOOKUP(D462&amp;C462,'Results table'!$C$2:$D$10,2)</f>
        <v>They</v>
      </c>
      <c r="G462">
        <f t="shared" si="66"/>
        <v>0</v>
      </c>
      <c r="H462">
        <f t="shared" si="67"/>
        <v>2</v>
      </c>
      <c r="L462" t="str">
        <f t="shared" si="68"/>
        <v>draw</v>
      </c>
      <c r="M462" t="str">
        <f>VLOOKUP(C462,'Results table'!$A$14:$D$16,IF(L462="lose",4,IF(L462="draw",3,2)))</f>
        <v>Scissors</v>
      </c>
      <c r="N462">
        <f t="shared" si="69"/>
        <v>3</v>
      </c>
      <c r="O462" t="str">
        <f>VLOOKUP(M462&amp;C462,'Results table'!$C$2:$D$10,2)</f>
        <v>Draw</v>
      </c>
      <c r="P462">
        <f t="shared" si="70"/>
        <v>3</v>
      </c>
      <c r="Q462">
        <f t="shared" si="71"/>
        <v>6</v>
      </c>
    </row>
    <row r="463" spans="1:17">
      <c r="A463" s="1" t="s">
        <v>4</v>
      </c>
      <c r="B463" t="s">
        <v>1</v>
      </c>
      <c r="C463" t="str">
        <f t="shared" si="63"/>
        <v>Scissors</v>
      </c>
      <c r="D463" t="str">
        <f t="shared" si="64"/>
        <v>Rock</v>
      </c>
      <c r="E463">
        <f t="shared" si="65"/>
        <v>1</v>
      </c>
      <c r="F463" t="str">
        <f>VLOOKUP(D463&amp;C463,'Results table'!$C$2:$D$10,2)</f>
        <v>Me</v>
      </c>
      <c r="G463">
        <f t="shared" si="66"/>
        <v>6</v>
      </c>
      <c r="H463">
        <f t="shared" si="67"/>
        <v>7</v>
      </c>
      <c r="L463" t="str">
        <f t="shared" si="68"/>
        <v>lose</v>
      </c>
      <c r="M463" t="str">
        <f>VLOOKUP(C463,'Results table'!$A$14:$D$16,IF(L463="lose",4,IF(L463="draw",3,2)))</f>
        <v>Paper</v>
      </c>
      <c r="N463">
        <f t="shared" si="69"/>
        <v>2</v>
      </c>
      <c r="O463" t="str">
        <f>VLOOKUP(M463&amp;C463,'Results table'!$C$2:$D$10,2)</f>
        <v>They</v>
      </c>
      <c r="P463">
        <f t="shared" si="70"/>
        <v>0</v>
      </c>
      <c r="Q463">
        <f t="shared" si="71"/>
        <v>2</v>
      </c>
    </row>
    <row r="464" spans="1:17">
      <c r="A464" s="1" t="s">
        <v>0</v>
      </c>
      <c r="B464" t="s">
        <v>1</v>
      </c>
      <c r="C464" t="str">
        <f t="shared" si="63"/>
        <v>Rock</v>
      </c>
      <c r="D464" t="str">
        <f t="shared" si="64"/>
        <v>Rock</v>
      </c>
      <c r="E464">
        <f t="shared" si="65"/>
        <v>1</v>
      </c>
      <c r="F464" t="str">
        <f>VLOOKUP(D464&amp;C464,'Results table'!$C$2:$D$10,2)</f>
        <v>Draw</v>
      </c>
      <c r="G464">
        <f t="shared" si="66"/>
        <v>3</v>
      </c>
      <c r="H464">
        <f t="shared" si="67"/>
        <v>4</v>
      </c>
      <c r="L464" t="str">
        <f t="shared" si="68"/>
        <v>lose</v>
      </c>
      <c r="M464" t="str">
        <f>VLOOKUP(C464,'Results table'!$A$14:$D$16,IF(L464="lose",4,IF(L464="draw",3,2)))</f>
        <v>Scissors</v>
      </c>
      <c r="N464">
        <f t="shared" si="69"/>
        <v>3</v>
      </c>
      <c r="O464" t="str">
        <f>VLOOKUP(M464&amp;C464,'Results table'!$C$2:$D$10,2)</f>
        <v>They</v>
      </c>
      <c r="P464">
        <f t="shared" si="70"/>
        <v>0</v>
      </c>
      <c r="Q464">
        <f t="shared" si="71"/>
        <v>3</v>
      </c>
    </row>
    <row r="465" spans="1:17">
      <c r="A465" s="1" t="s">
        <v>0</v>
      </c>
      <c r="B465" t="s">
        <v>5</v>
      </c>
      <c r="C465" t="str">
        <f t="shared" si="63"/>
        <v>Rock</v>
      </c>
      <c r="D465" t="str">
        <f t="shared" si="64"/>
        <v>Paper</v>
      </c>
      <c r="E465">
        <f t="shared" si="65"/>
        <v>2</v>
      </c>
      <c r="F465" t="str">
        <f>VLOOKUP(D465&amp;C465,'Results table'!$C$2:$D$10,2)</f>
        <v>Me</v>
      </c>
      <c r="G465">
        <f t="shared" si="66"/>
        <v>6</v>
      </c>
      <c r="H465">
        <f t="shared" si="67"/>
        <v>8</v>
      </c>
      <c r="L465" t="str">
        <f t="shared" si="68"/>
        <v>draw</v>
      </c>
      <c r="M465" t="str">
        <f>VLOOKUP(C465,'Results table'!$A$14:$D$16,IF(L465="lose",4,IF(L465="draw",3,2)))</f>
        <v>Rock</v>
      </c>
      <c r="N465">
        <f t="shared" si="69"/>
        <v>1</v>
      </c>
      <c r="O465" t="str">
        <f>VLOOKUP(M465&amp;C465,'Results table'!$C$2:$D$10,2)</f>
        <v>Draw</v>
      </c>
      <c r="P465">
        <f t="shared" si="70"/>
        <v>3</v>
      </c>
      <c r="Q465">
        <f t="shared" si="71"/>
        <v>4</v>
      </c>
    </row>
    <row r="466" spans="1:17">
      <c r="A466" s="1" t="s">
        <v>0</v>
      </c>
      <c r="B466" t="s">
        <v>1</v>
      </c>
      <c r="C466" t="str">
        <f t="shared" si="63"/>
        <v>Rock</v>
      </c>
      <c r="D466" t="str">
        <f t="shared" si="64"/>
        <v>Rock</v>
      </c>
      <c r="E466">
        <f t="shared" si="65"/>
        <v>1</v>
      </c>
      <c r="F466" t="str">
        <f>VLOOKUP(D466&amp;C466,'Results table'!$C$2:$D$10,2)</f>
        <v>Draw</v>
      </c>
      <c r="G466">
        <f t="shared" si="66"/>
        <v>3</v>
      </c>
      <c r="H466">
        <f t="shared" si="67"/>
        <v>4</v>
      </c>
      <c r="L466" t="str">
        <f t="shared" si="68"/>
        <v>lose</v>
      </c>
      <c r="M466" t="str">
        <f>VLOOKUP(C466,'Results table'!$A$14:$D$16,IF(L466="lose",4,IF(L466="draw",3,2)))</f>
        <v>Scissors</v>
      </c>
      <c r="N466">
        <f t="shared" si="69"/>
        <v>3</v>
      </c>
      <c r="O466" t="str">
        <f>VLOOKUP(M466&amp;C466,'Results table'!$C$2:$D$10,2)</f>
        <v>They</v>
      </c>
      <c r="P466">
        <f t="shared" si="70"/>
        <v>0</v>
      </c>
      <c r="Q466">
        <f t="shared" si="71"/>
        <v>3</v>
      </c>
    </row>
    <row r="467" spans="1:17">
      <c r="A467" s="1" t="s">
        <v>4</v>
      </c>
      <c r="B467" t="s">
        <v>1</v>
      </c>
      <c r="C467" t="str">
        <f t="shared" si="63"/>
        <v>Scissors</v>
      </c>
      <c r="D467" t="str">
        <f t="shared" si="64"/>
        <v>Rock</v>
      </c>
      <c r="E467">
        <f t="shared" si="65"/>
        <v>1</v>
      </c>
      <c r="F467" t="str">
        <f>VLOOKUP(D467&amp;C467,'Results table'!$C$2:$D$10,2)</f>
        <v>Me</v>
      </c>
      <c r="G467">
        <f t="shared" si="66"/>
        <v>6</v>
      </c>
      <c r="H467">
        <f t="shared" si="67"/>
        <v>7</v>
      </c>
      <c r="L467" t="str">
        <f t="shared" si="68"/>
        <v>lose</v>
      </c>
      <c r="M467" t="str">
        <f>VLOOKUP(C467,'Results table'!$A$14:$D$16,IF(L467="lose",4,IF(L467="draw",3,2)))</f>
        <v>Paper</v>
      </c>
      <c r="N467">
        <f t="shared" si="69"/>
        <v>2</v>
      </c>
      <c r="O467" t="str">
        <f>VLOOKUP(M467&amp;C467,'Results table'!$C$2:$D$10,2)</f>
        <v>They</v>
      </c>
      <c r="P467">
        <f t="shared" si="70"/>
        <v>0</v>
      </c>
      <c r="Q467">
        <f t="shared" si="71"/>
        <v>2</v>
      </c>
    </row>
    <row r="468" spans="1:17">
      <c r="A468" s="1" t="s">
        <v>0</v>
      </c>
      <c r="B468" t="s">
        <v>1</v>
      </c>
      <c r="C468" t="str">
        <f t="shared" si="63"/>
        <v>Rock</v>
      </c>
      <c r="D468" t="str">
        <f t="shared" si="64"/>
        <v>Rock</v>
      </c>
      <c r="E468">
        <f t="shared" si="65"/>
        <v>1</v>
      </c>
      <c r="F468" t="str">
        <f>VLOOKUP(D468&amp;C468,'Results table'!$C$2:$D$10,2)</f>
        <v>Draw</v>
      </c>
      <c r="G468">
        <f t="shared" si="66"/>
        <v>3</v>
      </c>
      <c r="H468">
        <f t="shared" si="67"/>
        <v>4</v>
      </c>
      <c r="L468" t="str">
        <f t="shared" si="68"/>
        <v>lose</v>
      </c>
      <c r="M468" t="str">
        <f>VLOOKUP(C468,'Results table'!$A$14:$D$16,IF(L468="lose",4,IF(L468="draw",3,2)))</f>
        <v>Scissors</v>
      </c>
      <c r="N468">
        <f t="shared" si="69"/>
        <v>3</v>
      </c>
      <c r="O468" t="str">
        <f>VLOOKUP(M468&amp;C468,'Results table'!$C$2:$D$10,2)</f>
        <v>They</v>
      </c>
      <c r="P468">
        <f t="shared" si="70"/>
        <v>0</v>
      </c>
      <c r="Q468">
        <f t="shared" si="71"/>
        <v>3</v>
      </c>
    </row>
    <row r="469" spans="1:17">
      <c r="A469" s="1" t="s">
        <v>0</v>
      </c>
      <c r="B469" t="s">
        <v>1</v>
      </c>
      <c r="C469" t="str">
        <f t="shared" si="63"/>
        <v>Rock</v>
      </c>
      <c r="D469" t="str">
        <f t="shared" si="64"/>
        <v>Rock</v>
      </c>
      <c r="E469">
        <f t="shared" si="65"/>
        <v>1</v>
      </c>
      <c r="F469" t="str">
        <f>VLOOKUP(D469&amp;C469,'Results table'!$C$2:$D$10,2)</f>
        <v>Draw</v>
      </c>
      <c r="G469">
        <f t="shared" si="66"/>
        <v>3</v>
      </c>
      <c r="H469">
        <f t="shared" si="67"/>
        <v>4</v>
      </c>
      <c r="L469" t="str">
        <f t="shared" si="68"/>
        <v>lose</v>
      </c>
      <c r="M469" t="str">
        <f>VLOOKUP(C469,'Results table'!$A$14:$D$16,IF(L469="lose",4,IF(L469="draw",3,2)))</f>
        <v>Scissors</v>
      </c>
      <c r="N469">
        <f t="shared" si="69"/>
        <v>3</v>
      </c>
      <c r="O469" t="str">
        <f>VLOOKUP(M469&amp;C469,'Results table'!$C$2:$D$10,2)</f>
        <v>They</v>
      </c>
      <c r="P469">
        <f t="shared" si="70"/>
        <v>0</v>
      </c>
      <c r="Q469">
        <f t="shared" si="71"/>
        <v>3</v>
      </c>
    </row>
    <row r="470" spans="1:17">
      <c r="A470" s="1" t="s">
        <v>4</v>
      </c>
      <c r="B470" t="s">
        <v>1</v>
      </c>
      <c r="C470" t="str">
        <f t="shared" si="63"/>
        <v>Scissors</v>
      </c>
      <c r="D470" t="str">
        <f t="shared" si="64"/>
        <v>Rock</v>
      </c>
      <c r="E470">
        <f t="shared" si="65"/>
        <v>1</v>
      </c>
      <c r="F470" t="str">
        <f>VLOOKUP(D470&amp;C470,'Results table'!$C$2:$D$10,2)</f>
        <v>Me</v>
      </c>
      <c r="G470">
        <f t="shared" si="66"/>
        <v>6</v>
      </c>
      <c r="H470">
        <f t="shared" si="67"/>
        <v>7</v>
      </c>
      <c r="L470" t="str">
        <f t="shared" si="68"/>
        <v>lose</v>
      </c>
      <c r="M470" t="str">
        <f>VLOOKUP(C470,'Results table'!$A$14:$D$16,IF(L470="lose",4,IF(L470="draw",3,2)))</f>
        <v>Paper</v>
      </c>
      <c r="N470">
        <f t="shared" si="69"/>
        <v>2</v>
      </c>
      <c r="O470" t="str">
        <f>VLOOKUP(M470&amp;C470,'Results table'!$C$2:$D$10,2)</f>
        <v>They</v>
      </c>
      <c r="P470">
        <f t="shared" si="70"/>
        <v>0</v>
      </c>
      <c r="Q470">
        <f t="shared" si="71"/>
        <v>2</v>
      </c>
    </row>
    <row r="471" spans="1:17">
      <c r="A471" s="1" t="s">
        <v>3</v>
      </c>
      <c r="B471" t="s">
        <v>2</v>
      </c>
      <c r="C471" t="str">
        <f t="shared" si="63"/>
        <v>Paper</v>
      </c>
      <c r="D471" t="str">
        <f t="shared" si="64"/>
        <v>Scissors</v>
      </c>
      <c r="E471">
        <f t="shared" si="65"/>
        <v>3</v>
      </c>
      <c r="F471" t="str">
        <f>VLOOKUP(D471&amp;C471,'Results table'!$C$2:$D$10,2)</f>
        <v>Me</v>
      </c>
      <c r="G471">
        <f t="shared" si="66"/>
        <v>6</v>
      </c>
      <c r="H471">
        <f t="shared" si="67"/>
        <v>9</v>
      </c>
      <c r="L471" t="str">
        <f t="shared" si="68"/>
        <v>win</v>
      </c>
      <c r="M471" t="str">
        <f>VLOOKUP(C471,'Results table'!$A$14:$D$16,IF(L471="lose",4,IF(L471="draw",3,2)))</f>
        <v>Scissors</v>
      </c>
      <c r="N471">
        <f t="shared" si="69"/>
        <v>3</v>
      </c>
      <c r="O471" t="str">
        <f>VLOOKUP(M471&amp;C471,'Results table'!$C$2:$D$10,2)</f>
        <v>Me</v>
      </c>
      <c r="P471">
        <f t="shared" si="70"/>
        <v>6</v>
      </c>
      <c r="Q471">
        <f t="shared" si="71"/>
        <v>9</v>
      </c>
    </row>
    <row r="472" spans="1:17">
      <c r="A472" s="1" t="s">
        <v>0</v>
      </c>
      <c r="B472" t="s">
        <v>1</v>
      </c>
      <c r="C472" t="str">
        <f t="shared" si="63"/>
        <v>Rock</v>
      </c>
      <c r="D472" t="str">
        <f t="shared" si="64"/>
        <v>Rock</v>
      </c>
      <c r="E472">
        <f t="shared" si="65"/>
        <v>1</v>
      </c>
      <c r="F472" t="str">
        <f>VLOOKUP(D472&amp;C472,'Results table'!$C$2:$D$10,2)</f>
        <v>Draw</v>
      </c>
      <c r="G472">
        <f t="shared" si="66"/>
        <v>3</v>
      </c>
      <c r="H472">
        <f t="shared" si="67"/>
        <v>4</v>
      </c>
      <c r="L472" t="str">
        <f t="shared" si="68"/>
        <v>lose</v>
      </c>
      <c r="M472" t="str">
        <f>VLOOKUP(C472,'Results table'!$A$14:$D$16,IF(L472="lose",4,IF(L472="draw",3,2)))</f>
        <v>Scissors</v>
      </c>
      <c r="N472">
        <f t="shared" si="69"/>
        <v>3</v>
      </c>
      <c r="O472" t="str">
        <f>VLOOKUP(M472&amp;C472,'Results table'!$C$2:$D$10,2)</f>
        <v>They</v>
      </c>
      <c r="P472">
        <f t="shared" si="70"/>
        <v>0</v>
      </c>
      <c r="Q472">
        <f t="shared" si="71"/>
        <v>3</v>
      </c>
    </row>
    <row r="473" spans="1:17">
      <c r="A473" s="1" t="s">
        <v>0</v>
      </c>
      <c r="B473" t="s">
        <v>1</v>
      </c>
      <c r="C473" t="str">
        <f t="shared" si="63"/>
        <v>Rock</v>
      </c>
      <c r="D473" t="str">
        <f t="shared" si="64"/>
        <v>Rock</v>
      </c>
      <c r="E473">
        <f t="shared" si="65"/>
        <v>1</v>
      </c>
      <c r="F473" t="str">
        <f>VLOOKUP(D473&amp;C473,'Results table'!$C$2:$D$10,2)</f>
        <v>Draw</v>
      </c>
      <c r="G473">
        <f t="shared" si="66"/>
        <v>3</v>
      </c>
      <c r="H473">
        <f t="shared" si="67"/>
        <v>4</v>
      </c>
      <c r="L473" t="str">
        <f t="shared" si="68"/>
        <v>lose</v>
      </c>
      <c r="M473" t="str">
        <f>VLOOKUP(C473,'Results table'!$A$14:$D$16,IF(L473="lose",4,IF(L473="draw",3,2)))</f>
        <v>Scissors</v>
      </c>
      <c r="N473">
        <f t="shared" si="69"/>
        <v>3</v>
      </c>
      <c r="O473" t="str">
        <f>VLOOKUP(M473&amp;C473,'Results table'!$C$2:$D$10,2)</f>
        <v>They</v>
      </c>
      <c r="P473">
        <f t="shared" si="70"/>
        <v>0</v>
      </c>
      <c r="Q473">
        <f t="shared" si="71"/>
        <v>3</v>
      </c>
    </row>
    <row r="474" spans="1:17">
      <c r="A474" s="1" t="s">
        <v>3</v>
      </c>
      <c r="B474" t="s">
        <v>1</v>
      </c>
      <c r="C474" t="str">
        <f t="shared" si="63"/>
        <v>Paper</v>
      </c>
      <c r="D474" t="str">
        <f t="shared" si="64"/>
        <v>Rock</v>
      </c>
      <c r="E474">
        <f t="shared" si="65"/>
        <v>1</v>
      </c>
      <c r="F474" t="str">
        <f>VLOOKUP(D474&amp;C474,'Results table'!$C$2:$D$10,2)</f>
        <v>They</v>
      </c>
      <c r="G474">
        <f t="shared" si="66"/>
        <v>0</v>
      </c>
      <c r="H474">
        <f t="shared" si="67"/>
        <v>1</v>
      </c>
      <c r="L474" t="str">
        <f t="shared" si="68"/>
        <v>lose</v>
      </c>
      <c r="M474" t="str">
        <f>VLOOKUP(C474,'Results table'!$A$14:$D$16,IF(L474="lose",4,IF(L474="draw",3,2)))</f>
        <v>Rock</v>
      </c>
      <c r="N474">
        <f t="shared" si="69"/>
        <v>1</v>
      </c>
      <c r="O474" t="str">
        <f>VLOOKUP(M474&amp;C474,'Results table'!$C$2:$D$10,2)</f>
        <v>They</v>
      </c>
      <c r="P474">
        <f t="shared" si="70"/>
        <v>0</v>
      </c>
      <c r="Q474">
        <f t="shared" si="71"/>
        <v>1</v>
      </c>
    </row>
    <row r="475" spans="1:17">
      <c r="A475" s="1" t="s">
        <v>4</v>
      </c>
      <c r="B475" t="s">
        <v>2</v>
      </c>
      <c r="C475" t="str">
        <f t="shared" si="63"/>
        <v>Scissors</v>
      </c>
      <c r="D475" t="str">
        <f t="shared" si="64"/>
        <v>Scissors</v>
      </c>
      <c r="E475">
        <f t="shared" si="65"/>
        <v>3</v>
      </c>
      <c r="F475" t="str">
        <f>VLOOKUP(D475&amp;C475,'Results table'!$C$2:$D$10,2)</f>
        <v>Draw</v>
      </c>
      <c r="G475">
        <f t="shared" si="66"/>
        <v>3</v>
      </c>
      <c r="H475">
        <f t="shared" si="67"/>
        <v>6</v>
      </c>
      <c r="L475" t="str">
        <f t="shared" si="68"/>
        <v>win</v>
      </c>
      <c r="M475" t="str">
        <f>VLOOKUP(C475,'Results table'!$A$14:$D$16,IF(L475="lose",4,IF(L475="draw",3,2)))</f>
        <v>Rock</v>
      </c>
      <c r="N475">
        <f t="shared" si="69"/>
        <v>1</v>
      </c>
      <c r="O475" t="str">
        <f>VLOOKUP(M475&amp;C475,'Results table'!$C$2:$D$10,2)</f>
        <v>Me</v>
      </c>
      <c r="P475">
        <f t="shared" si="70"/>
        <v>6</v>
      </c>
      <c r="Q475">
        <f t="shared" si="71"/>
        <v>7</v>
      </c>
    </row>
    <row r="476" spans="1:17">
      <c r="A476" s="1" t="s">
        <v>0</v>
      </c>
      <c r="B476" t="s">
        <v>1</v>
      </c>
      <c r="C476" t="str">
        <f t="shared" si="63"/>
        <v>Rock</v>
      </c>
      <c r="D476" t="str">
        <f t="shared" si="64"/>
        <v>Rock</v>
      </c>
      <c r="E476">
        <f t="shared" si="65"/>
        <v>1</v>
      </c>
      <c r="F476" t="str">
        <f>VLOOKUP(D476&amp;C476,'Results table'!$C$2:$D$10,2)</f>
        <v>Draw</v>
      </c>
      <c r="G476">
        <f t="shared" si="66"/>
        <v>3</v>
      </c>
      <c r="H476">
        <f t="shared" si="67"/>
        <v>4</v>
      </c>
      <c r="L476" t="str">
        <f t="shared" si="68"/>
        <v>lose</v>
      </c>
      <c r="M476" t="str">
        <f>VLOOKUP(C476,'Results table'!$A$14:$D$16,IF(L476="lose",4,IF(L476="draw",3,2)))</f>
        <v>Scissors</v>
      </c>
      <c r="N476">
        <f t="shared" si="69"/>
        <v>3</v>
      </c>
      <c r="O476" t="str">
        <f>VLOOKUP(M476&amp;C476,'Results table'!$C$2:$D$10,2)</f>
        <v>They</v>
      </c>
      <c r="P476">
        <f t="shared" si="70"/>
        <v>0</v>
      </c>
      <c r="Q476">
        <f t="shared" si="71"/>
        <v>3</v>
      </c>
    </row>
    <row r="477" spans="1:17">
      <c r="A477" s="1" t="s">
        <v>0</v>
      </c>
      <c r="B477" t="s">
        <v>1</v>
      </c>
      <c r="C477" t="str">
        <f t="shared" si="63"/>
        <v>Rock</v>
      </c>
      <c r="D477" t="str">
        <f t="shared" si="64"/>
        <v>Rock</v>
      </c>
      <c r="E477">
        <f t="shared" si="65"/>
        <v>1</v>
      </c>
      <c r="F477" t="str">
        <f>VLOOKUP(D477&amp;C477,'Results table'!$C$2:$D$10,2)</f>
        <v>Draw</v>
      </c>
      <c r="G477">
        <f t="shared" si="66"/>
        <v>3</v>
      </c>
      <c r="H477">
        <f t="shared" si="67"/>
        <v>4</v>
      </c>
      <c r="L477" t="str">
        <f t="shared" si="68"/>
        <v>lose</v>
      </c>
      <c r="M477" t="str">
        <f>VLOOKUP(C477,'Results table'!$A$14:$D$16,IF(L477="lose",4,IF(L477="draw",3,2)))</f>
        <v>Scissors</v>
      </c>
      <c r="N477">
        <f t="shared" si="69"/>
        <v>3</v>
      </c>
      <c r="O477" t="str">
        <f>VLOOKUP(M477&amp;C477,'Results table'!$C$2:$D$10,2)</f>
        <v>They</v>
      </c>
      <c r="P477">
        <f t="shared" si="70"/>
        <v>0</v>
      </c>
      <c r="Q477">
        <f t="shared" si="71"/>
        <v>3</v>
      </c>
    </row>
    <row r="478" spans="1:17">
      <c r="A478" s="1" t="s">
        <v>3</v>
      </c>
      <c r="B478" t="s">
        <v>5</v>
      </c>
      <c r="C478" t="str">
        <f t="shared" si="63"/>
        <v>Paper</v>
      </c>
      <c r="D478" t="str">
        <f t="shared" si="64"/>
        <v>Paper</v>
      </c>
      <c r="E478">
        <f t="shared" si="65"/>
        <v>2</v>
      </c>
      <c r="F478" t="str">
        <f>VLOOKUP(D478&amp;C478,'Results table'!$C$2:$D$10,2)</f>
        <v>Draw</v>
      </c>
      <c r="G478">
        <f t="shared" si="66"/>
        <v>3</v>
      </c>
      <c r="H478">
        <f t="shared" si="67"/>
        <v>5</v>
      </c>
      <c r="L478" t="str">
        <f t="shared" si="68"/>
        <v>draw</v>
      </c>
      <c r="M478" t="str">
        <f>VLOOKUP(C478,'Results table'!$A$14:$D$16,IF(L478="lose",4,IF(L478="draw",3,2)))</f>
        <v>Paper</v>
      </c>
      <c r="N478">
        <f t="shared" si="69"/>
        <v>2</v>
      </c>
      <c r="O478" t="str">
        <f>VLOOKUP(M478&amp;C478,'Results table'!$C$2:$D$10,2)</f>
        <v>Draw</v>
      </c>
      <c r="P478">
        <f t="shared" si="70"/>
        <v>3</v>
      </c>
      <c r="Q478">
        <f t="shared" si="71"/>
        <v>5</v>
      </c>
    </row>
    <row r="479" spans="1:17">
      <c r="A479" s="1" t="s">
        <v>0</v>
      </c>
      <c r="B479" t="s">
        <v>1</v>
      </c>
      <c r="C479" t="str">
        <f t="shared" si="63"/>
        <v>Rock</v>
      </c>
      <c r="D479" t="str">
        <f t="shared" si="64"/>
        <v>Rock</v>
      </c>
      <c r="E479">
        <f t="shared" si="65"/>
        <v>1</v>
      </c>
      <c r="F479" t="str">
        <f>VLOOKUP(D479&amp;C479,'Results table'!$C$2:$D$10,2)</f>
        <v>Draw</v>
      </c>
      <c r="G479">
        <f t="shared" si="66"/>
        <v>3</v>
      </c>
      <c r="H479">
        <f t="shared" si="67"/>
        <v>4</v>
      </c>
      <c r="L479" t="str">
        <f t="shared" si="68"/>
        <v>lose</v>
      </c>
      <c r="M479" t="str">
        <f>VLOOKUP(C479,'Results table'!$A$14:$D$16,IF(L479="lose",4,IF(L479="draw",3,2)))</f>
        <v>Scissors</v>
      </c>
      <c r="N479">
        <f t="shared" si="69"/>
        <v>3</v>
      </c>
      <c r="O479" t="str">
        <f>VLOOKUP(M479&amp;C479,'Results table'!$C$2:$D$10,2)</f>
        <v>They</v>
      </c>
      <c r="P479">
        <f t="shared" si="70"/>
        <v>0</v>
      </c>
      <c r="Q479">
        <f t="shared" si="71"/>
        <v>3</v>
      </c>
    </row>
    <row r="480" spans="1:17">
      <c r="A480" s="1" t="s">
        <v>3</v>
      </c>
      <c r="B480" t="s">
        <v>2</v>
      </c>
      <c r="C480" t="str">
        <f t="shared" si="63"/>
        <v>Paper</v>
      </c>
      <c r="D480" t="str">
        <f t="shared" si="64"/>
        <v>Scissors</v>
      </c>
      <c r="E480">
        <f t="shared" si="65"/>
        <v>3</v>
      </c>
      <c r="F480" t="str">
        <f>VLOOKUP(D480&amp;C480,'Results table'!$C$2:$D$10,2)</f>
        <v>Me</v>
      </c>
      <c r="G480">
        <f t="shared" si="66"/>
        <v>6</v>
      </c>
      <c r="H480">
        <f t="shared" si="67"/>
        <v>9</v>
      </c>
      <c r="L480" t="str">
        <f t="shared" si="68"/>
        <v>win</v>
      </c>
      <c r="M480" t="str">
        <f>VLOOKUP(C480,'Results table'!$A$14:$D$16,IF(L480="lose",4,IF(L480="draw",3,2)))</f>
        <v>Scissors</v>
      </c>
      <c r="N480">
        <f t="shared" si="69"/>
        <v>3</v>
      </c>
      <c r="O480" t="str">
        <f>VLOOKUP(M480&amp;C480,'Results table'!$C$2:$D$10,2)</f>
        <v>Me</v>
      </c>
      <c r="P480">
        <f t="shared" si="70"/>
        <v>6</v>
      </c>
      <c r="Q480">
        <f t="shared" si="71"/>
        <v>9</v>
      </c>
    </row>
    <row r="481" spans="1:17">
      <c r="A481" s="1" t="s">
        <v>4</v>
      </c>
      <c r="B481" t="s">
        <v>5</v>
      </c>
      <c r="C481" t="str">
        <f t="shared" si="63"/>
        <v>Scissors</v>
      </c>
      <c r="D481" t="str">
        <f t="shared" si="64"/>
        <v>Paper</v>
      </c>
      <c r="E481">
        <f t="shared" si="65"/>
        <v>2</v>
      </c>
      <c r="F481" t="str">
        <f>VLOOKUP(D481&amp;C481,'Results table'!$C$2:$D$10,2)</f>
        <v>They</v>
      </c>
      <c r="G481">
        <f t="shared" si="66"/>
        <v>0</v>
      </c>
      <c r="H481">
        <f t="shared" si="67"/>
        <v>2</v>
      </c>
      <c r="L481" t="str">
        <f t="shared" si="68"/>
        <v>draw</v>
      </c>
      <c r="M481" t="str">
        <f>VLOOKUP(C481,'Results table'!$A$14:$D$16,IF(L481="lose",4,IF(L481="draw",3,2)))</f>
        <v>Scissors</v>
      </c>
      <c r="N481">
        <f t="shared" si="69"/>
        <v>3</v>
      </c>
      <c r="O481" t="str">
        <f>VLOOKUP(M481&amp;C481,'Results table'!$C$2:$D$10,2)</f>
        <v>Draw</v>
      </c>
      <c r="P481">
        <f t="shared" si="70"/>
        <v>3</v>
      </c>
      <c r="Q481">
        <f t="shared" si="71"/>
        <v>6</v>
      </c>
    </row>
    <row r="482" spans="1:17">
      <c r="A482" s="1" t="s">
        <v>0</v>
      </c>
      <c r="B482" t="s">
        <v>5</v>
      </c>
      <c r="C482" t="str">
        <f t="shared" si="63"/>
        <v>Rock</v>
      </c>
      <c r="D482" t="str">
        <f t="shared" si="64"/>
        <v>Paper</v>
      </c>
      <c r="E482">
        <f t="shared" si="65"/>
        <v>2</v>
      </c>
      <c r="F482" t="str">
        <f>VLOOKUP(D482&amp;C482,'Results table'!$C$2:$D$10,2)</f>
        <v>Me</v>
      </c>
      <c r="G482">
        <f t="shared" si="66"/>
        <v>6</v>
      </c>
      <c r="H482">
        <f t="shared" si="67"/>
        <v>8</v>
      </c>
      <c r="L482" t="str">
        <f t="shared" si="68"/>
        <v>draw</v>
      </c>
      <c r="M482" t="str">
        <f>VLOOKUP(C482,'Results table'!$A$14:$D$16,IF(L482="lose",4,IF(L482="draw",3,2)))</f>
        <v>Rock</v>
      </c>
      <c r="N482">
        <f t="shared" si="69"/>
        <v>1</v>
      </c>
      <c r="O482" t="str">
        <f>VLOOKUP(M482&amp;C482,'Results table'!$C$2:$D$10,2)</f>
        <v>Draw</v>
      </c>
      <c r="P482">
        <f t="shared" si="70"/>
        <v>3</v>
      </c>
      <c r="Q482">
        <f t="shared" si="71"/>
        <v>4</v>
      </c>
    </row>
    <row r="483" spans="1:17">
      <c r="A483" s="1" t="s">
        <v>0</v>
      </c>
      <c r="B483" t="s">
        <v>5</v>
      </c>
      <c r="C483" t="str">
        <f t="shared" si="63"/>
        <v>Rock</v>
      </c>
      <c r="D483" t="str">
        <f t="shared" si="64"/>
        <v>Paper</v>
      </c>
      <c r="E483">
        <f t="shared" si="65"/>
        <v>2</v>
      </c>
      <c r="F483" t="str">
        <f>VLOOKUP(D483&amp;C483,'Results table'!$C$2:$D$10,2)</f>
        <v>Me</v>
      </c>
      <c r="G483">
        <f t="shared" si="66"/>
        <v>6</v>
      </c>
      <c r="H483">
        <f t="shared" si="67"/>
        <v>8</v>
      </c>
      <c r="L483" t="str">
        <f t="shared" si="68"/>
        <v>draw</v>
      </c>
      <c r="M483" t="str">
        <f>VLOOKUP(C483,'Results table'!$A$14:$D$16,IF(L483="lose",4,IF(L483="draw",3,2)))</f>
        <v>Rock</v>
      </c>
      <c r="N483">
        <f t="shared" si="69"/>
        <v>1</v>
      </c>
      <c r="O483" t="str">
        <f>VLOOKUP(M483&amp;C483,'Results table'!$C$2:$D$10,2)</f>
        <v>Draw</v>
      </c>
      <c r="P483">
        <f t="shared" si="70"/>
        <v>3</v>
      </c>
      <c r="Q483">
        <f t="shared" si="71"/>
        <v>4</v>
      </c>
    </row>
    <row r="484" spans="1:17">
      <c r="A484" s="1" t="s">
        <v>4</v>
      </c>
      <c r="B484" t="s">
        <v>5</v>
      </c>
      <c r="C484" t="str">
        <f t="shared" si="63"/>
        <v>Scissors</v>
      </c>
      <c r="D484" t="str">
        <f t="shared" si="64"/>
        <v>Paper</v>
      </c>
      <c r="E484">
        <f t="shared" si="65"/>
        <v>2</v>
      </c>
      <c r="F484" t="str">
        <f>VLOOKUP(D484&amp;C484,'Results table'!$C$2:$D$10,2)</f>
        <v>They</v>
      </c>
      <c r="G484">
        <f t="shared" si="66"/>
        <v>0</v>
      </c>
      <c r="H484">
        <f t="shared" si="67"/>
        <v>2</v>
      </c>
      <c r="L484" t="str">
        <f t="shared" si="68"/>
        <v>draw</v>
      </c>
      <c r="M484" t="str">
        <f>VLOOKUP(C484,'Results table'!$A$14:$D$16,IF(L484="lose",4,IF(L484="draw",3,2)))</f>
        <v>Scissors</v>
      </c>
      <c r="N484">
        <f t="shared" si="69"/>
        <v>3</v>
      </c>
      <c r="O484" t="str">
        <f>VLOOKUP(M484&amp;C484,'Results table'!$C$2:$D$10,2)</f>
        <v>Draw</v>
      </c>
      <c r="P484">
        <f t="shared" si="70"/>
        <v>3</v>
      </c>
      <c r="Q484">
        <f t="shared" si="71"/>
        <v>6</v>
      </c>
    </row>
    <row r="485" spans="1:17">
      <c r="A485" s="1" t="s">
        <v>0</v>
      </c>
      <c r="B485" t="s">
        <v>1</v>
      </c>
      <c r="C485" t="str">
        <f t="shared" si="63"/>
        <v>Rock</v>
      </c>
      <c r="D485" t="str">
        <f t="shared" si="64"/>
        <v>Rock</v>
      </c>
      <c r="E485">
        <f t="shared" si="65"/>
        <v>1</v>
      </c>
      <c r="F485" t="str">
        <f>VLOOKUP(D485&amp;C485,'Results table'!$C$2:$D$10,2)</f>
        <v>Draw</v>
      </c>
      <c r="G485">
        <f t="shared" si="66"/>
        <v>3</v>
      </c>
      <c r="H485">
        <f t="shared" si="67"/>
        <v>4</v>
      </c>
      <c r="L485" t="str">
        <f t="shared" si="68"/>
        <v>lose</v>
      </c>
      <c r="M485" t="str">
        <f>VLOOKUP(C485,'Results table'!$A$14:$D$16,IF(L485="lose",4,IF(L485="draw",3,2)))</f>
        <v>Scissors</v>
      </c>
      <c r="N485">
        <f t="shared" si="69"/>
        <v>3</v>
      </c>
      <c r="O485" t="str">
        <f>VLOOKUP(M485&amp;C485,'Results table'!$C$2:$D$10,2)</f>
        <v>They</v>
      </c>
      <c r="P485">
        <f t="shared" si="70"/>
        <v>0</v>
      </c>
      <c r="Q485">
        <f t="shared" si="71"/>
        <v>3</v>
      </c>
    </row>
    <row r="486" spans="1:17">
      <c r="A486" s="1" t="s">
        <v>0</v>
      </c>
      <c r="B486" t="s">
        <v>2</v>
      </c>
      <c r="C486" t="str">
        <f t="shared" si="63"/>
        <v>Rock</v>
      </c>
      <c r="D486" t="str">
        <f t="shared" si="64"/>
        <v>Scissors</v>
      </c>
      <c r="E486">
        <f t="shared" si="65"/>
        <v>3</v>
      </c>
      <c r="F486" t="str">
        <f>VLOOKUP(D486&amp;C486,'Results table'!$C$2:$D$10,2)</f>
        <v>They</v>
      </c>
      <c r="G486">
        <f t="shared" si="66"/>
        <v>0</v>
      </c>
      <c r="H486">
        <f t="shared" si="67"/>
        <v>3</v>
      </c>
      <c r="L486" t="str">
        <f t="shared" si="68"/>
        <v>win</v>
      </c>
      <c r="M486" t="str">
        <f>VLOOKUP(C486,'Results table'!$A$14:$D$16,IF(L486="lose",4,IF(L486="draw",3,2)))</f>
        <v>Paper</v>
      </c>
      <c r="N486">
        <f t="shared" si="69"/>
        <v>2</v>
      </c>
      <c r="O486" t="str">
        <f>VLOOKUP(M486&amp;C486,'Results table'!$C$2:$D$10,2)</f>
        <v>Me</v>
      </c>
      <c r="P486">
        <f t="shared" si="70"/>
        <v>6</v>
      </c>
      <c r="Q486">
        <f t="shared" si="71"/>
        <v>8</v>
      </c>
    </row>
    <row r="487" spans="1:17">
      <c r="A487" s="1" t="s">
        <v>4</v>
      </c>
      <c r="B487" t="s">
        <v>1</v>
      </c>
      <c r="C487" t="str">
        <f t="shared" si="63"/>
        <v>Scissors</v>
      </c>
      <c r="D487" t="str">
        <f t="shared" si="64"/>
        <v>Rock</v>
      </c>
      <c r="E487">
        <f t="shared" si="65"/>
        <v>1</v>
      </c>
      <c r="F487" t="str">
        <f>VLOOKUP(D487&amp;C487,'Results table'!$C$2:$D$10,2)</f>
        <v>Me</v>
      </c>
      <c r="G487">
        <f t="shared" si="66"/>
        <v>6</v>
      </c>
      <c r="H487">
        <f t="shared" si="67"/>
        <v>7</v>
      </c>
      <c r="L487" t="str">
        <f t="shared" si="68"/>
        <v>lose</v>
      </c>
      <c r="M487" t="str">
        <f>VLOOKUP(C487,'Results table'!$A$14:$D$16,IF(L487="lose",4,IF(L487="draw",3,2)))</f>
        <v>Paper</v>
      </c>
      <c r="N487">
        <f t="shared" si="69"/>
        <v>2</v>
      </c>
      <c r="O487" t="str">
        <f>VLOOKUP(M487&amp;C487,'Results table'!$C$2:$D$10,2)</f>
        <v>They</v>
      </c>
      <c r="P487">
        <f t="shared" si="70"/>
        <v>0</v>
      </c>
      <c r="Q487">
        <f t="shared" si="71"/>
        <v>2</v>
      </c>
    </row>
    <row r="488" spans="1:17">
      <c r="A488" s="1" t="s">
        <v>0</v>
      </c>
      <c r="B488" t="s">
        <v>1</v>
      </c>
      <c r="C488" t="str">
        <f t="shared" si="63"/>
        <v>Rock</v>
      </c>
      <c r="D488" t="str">
        <f t="shared" si="64"/>
        <v>Rock</v>
      </c>
      <c r="E488">
        <f t="shared" si="65"/>
        <v>1</v>
      </c>
      <c r="F488" t="str">
        <f>VLOOKUP(D488&amp;C488,'Results table'!$C$2:$D$10,2)</f>
        <v>Draw</v>
      </c>
      <c r="G488">
        <f t="shared" si="66"/>
        <v>3</v>
      </c>
      <c r="H488">
        <f t="shared" si="67"/>
        <v>4</v>
      </c>
      <c r="L488" t="str">
        <f t="shared" si="68"/>
        <v>lose</v>
      </c>
      <c r="M488" t="str">
        <f>VLOOKUP(C488,'Results table'!$A$14:$D$16,IF(L488="lose",4,IF(L488="draw",3,2)))</f>
        <v>Scissors</v>
      </c>
      <c r="N488">
        <f t="shared" si="69"/>
        <v>3</v>
      </c>
      <c r="O488" t="str">
        <f>VLOOKUP(M488&amp;C488,'Results table'!$C$2:$D$10,2)</f>
        <v>They</v>
      </c>
      <c r="P488">
        <f t="shared" si="70"/>
        <v>0</v>
      </c>
      <c r="Q488">
        <f t="shared" si="71"/>
        <v>3</v>
      </c>
    </row>
    <row r="489" spans="1:17">
      <c r="A489" s="1" t="s">
        <v>4</v>
      </c>
      <c r="B489" t="s">
        <v>5</v>
      </c>
      <c r="C489" t="str">
        <f t="shared" si="63"/>
        <v>Scissors</v>
      </c>
      <c r="D489" t="str">
        <f t="shared" si="64"/>
        <v>Paper</v>
      </c>
      <c r="E489">
        <f t="shared" si="65"/>
        <v>2</v>
      </c>
      <c r="F489" t="str">
        <f>VLOOKUP(D489&amp;C489,'Results table'!$C$2:$D$10,2)</f>
        <v>They</v>
      </c>
      <c r="G489">
        <f t="shared" si="66"/>
        <v>0</v>
      </c>
      <c r="H489">
        <f t="shared" si="67"/>
        <v>2</v>
      </c>
      <c r="L489" t="str">
        <f t="shared" si="68"/>
        <v>draw</v>
      </c>
      <c r="M489" t="str">
        <f>VLOOKUP(C489,'Results table'!$A$14:$D$16,IF(L489="lose",4,IF(L489="draw",3,2)))</f>
        <v>Scissors</v>
      </c>
      <c r="N489">
        <f t="shared" si="69"/>
        <v>3</v>
      </c>
      <c r="O489" t="str">
        <f>VLOOKUP(M489&amp;C489,'Results table'!$C$2:$D$10,2)</f>
        <v>Draw</v>
      </c>
      <c r="P489">
        <f t="shared" si="70"/>
        <v>3</v>
      </c>
      <c r="Q489">
        <f t="shared" si="71"/>
        <v>6</v>
      </c>
    </row>
    <row r="490" spans="1:17">
      <c r="A490" s="1" t="s">
        <v>0</v>
      </c>
      <c r="B490" t="s">
        <v>1</v>
      </c>
      <c r="C490" t="str">
        <f t="shared" si="63"/>
        <v>Rock</v>
      </c>
      <c r="D490" t="str">
        <f t="shared" si="64"/>
        <v>Rock</v>
      </c>
      <c r="E490">
        <f t="shared" si="65"/>
        <v>1</v>
      </c>
      <c r="F490" t="str">
        <f>VLOOKUP(D490&amp;C490,'Results table'!$C$2:$D$10,2)</f>
        <v>Draw</v>
      </c>
      <c r="G490">
        <f t="shared" si="66"/>
        <v>3</v>
      </c>
      <c r="H490">
        <f t="shared" si="67"/>
        <v>4</v>
      </c>
      <c r="L490" t="str">
        <f t="shared" si="68"/>
        <v>lose</v>
      </c>
      <c r="M490" t="str">
        <f>VLOOKUP(C490,'Results table'!$A$14:$D$16,IF(L490="lose",4,IF(L490="draw",3,2)))</f>
        <v>Scissors</v>
      </c>
      <c r="N490">
        <f t="shared" si="69"/>
        <v>3</v>
      </c>
      <c r="O490" t="str">
        <f>VLOOKUP(M490&amp;C490,'Results table'!$C$2:$D$10,2)</f>
        <v>They</v>
      </c>
      <c r="P490">
        <f t="shared" si="70"/>
        <v>0</v>
      </c>
      <c r="Q490">
        <f t="shared" si="71"/>
        <v>3</v>
      </c>
    </row>
    <row r="491" spans="1:17">
      <c r="A491" s="1" t="s">
        <v>3</v>
      </c>
      <c r="B491" t="s">
        <v>1</v>
      </c>
      <c r="C491" t="str">
        <f t="shared" si="63"/>
        <v>Paper</v>
      </c>
      <c r="D491" t="str">
        <f t="shared" si="64"/>
        <v>Rock</v>
      </c>
      <c r="E491">
        <f t="shared" si="65"/>
        <v>1</v>
      </c>
      <c r="F491" t="str">
        <f>VLOOKUP(D491&amp;C491,'Results table'!$C$2:$D$10,2)</f>
        <v>They</v>
      </c>
      <c r="G491">
        <f t="shared" si="66"/>
        <v>0</v>
      </c>
      <c r="H491">
        <f t="shared" si="67"/>
        <v>1</v>
      </c>
      <c r="L491" t="str">
        <f t="shared" si="68"/>
        <v>lose</v>
      </c>
      <c r="M491" t="str">
        <f>VLOOKUP(C491,'Results table'!$A$14:$D$16,IF(L491="lose",4,IF(L491="draw",3,2)))</f>
        <v>Rock</v>
      </c>
      <c r="N491">
        <f t="shared" si="69"/>
        <v>1</v>
      </c>
      <c r="O491" t="str">
        <f>VLOOKUP(M491&amp;C491,'Results table'!$C$2:$D$10,2)</f>
        <v>They</v>
      </c>
      <c r="P491">
        <f t="shared" si="70"/>
        <v>0</v>
      </c>
      <c r="Q491">
        <f t="shared" si="71"/>
        <v>1</v>
      </c>
    </row>
    <row r="492" spans="1:17">
      <c r="A492" s="1" t="s">
        <v>4</v>
      </c>
      <c r="B492" t="s">
        <v>5</v>
      </c>
      <c r="C492" t="str">
        <f t="shared" si="63"/>
        <v>Scissors</v>
      </c>
      <c r="D492" t="str">
        <f t="shared" si="64"/>
        <v>Paper</v>
      </c>
      <c r="E492">
        <f t="shared" si="65"/>
        <v>2</v>
      </c>
      <c r="F492" t="str">
        <f>VLOOKUP(D492&amp;C492,'Results table'!$C$2:$D$10,2)</f>
        <v>They</v>
      </c>
      <c r="G492">
        <f t="shared" si="66"/>
        <v>0</v>
      </c>
      <c r="H492">
        <f t="shared" si="67"/>
        <v>2</v>
      </c>
      <c r="L492" t="str">
        <f t="shared" si="68"/>
        <v>draw</v>
      </c>
      <c r="M492" t="str">
        <f>VLOOKUP(C492,'Results table'!$A$14:$D$16,IF(L492="lose",4,IF(L492="draw",3,2)))</f>
        <v>Scissors</v>
      </c>
      <c r="N492">
        <f t="shared" si="69"/>
        <v>3</v>
      </c>
      <c r="O492" t="str">
        <f>VLOOKUP(M492&amp;C492,'Results table'!$C$2:$D$10,2)</f>
        <v>Draw</v>
      </c>
      <c r="P492">
        <f t="shared" si="70"/>
        <v>3</v>
      </c>
      <c r="Q492">
        <f t="shared" si="71"/>
        <v>6</v>
      </c>
    </row>
    <row r="493" spans="1:17">
      <c r="A493" s="1" t="s">
        <v>0</v>
      </c>
      <c r="B493" t="s">
        <v>1</v>
      </c>
      <c r="C493" t="str">
        <f t="shared" si="63"/>
        <v>Rock</v>
      </c>
      <c r="D493" t="str">
        <f t="shared" si="64"/>
        <v>Rock</v>
      </c>
      <c r="E493">
        <f t="shared" si="65"/>
        <v>1</v>
      </c>
      <c r="F493" t="str">
        <f>VLOOKUP(D493&amp;C493,'Results table'!$C$2:$D$10,2)</f>
        <v>Draw</v>
      </c>
      <c r="G493">
        <f t="shared" si="66"/>
        <v>3</v>
      </c>
      <c r="H493">
        <f t="shared" si="67"/>
        <v>4</v>
      </c>
      <c r="L493" t="str">
        <f t="shared" si="68"/>
        <v>lose</v>
      </c>
      <c r="M493" t="str">
        <f>VLOOKUP(C493,'Results table'!$A$14:$D$16,IF(L493="lose",4,IF(L493="draw",3,2)))</f>
        <v>Scissors</v>
      </c>
      <c r="N493">
        <f t="shared" si="69"/>
        <v>3</v>
      </c>
      <c r="O493" t="str">
        <f>VLOOKUP(M493&amp;C493,'Results table'!$C$2:$D$10,2)</f>
        <v>They</v>
      </c>
      <c r="P493">
        <f t="shared" si="70"/>
        <v>0</v>
      </c>
      <c r="Q493">
        <f t="shared" si="71"/>
        <v>3</v>
      </c>
    </row>
    <row r="494" spans="1:17">
      <c r="A494" s="1" t="s">
        <v>3</v>
      </c>
      <c r="B494" t="s">
        <v>5</v>
      </c>
      <c r="C494" t="str">
        <f t="shared" si="63"/>
        <v>Paper</v>
      </c>
      <c r="D494" t="str">
        <f t="shared" si="64"/>
        <v>Paper</v>
      </c>
      <c r="E494">
        <f t="shared" si="65"/>
        <v>2</v>
      </c>
      <c r="F494" t="str">
        <f>VLOOKUP(D494&amp;C494,'Results table'!$C$2:$D$10,2)</f>
        <v>Draw</v>
      </c>
      <c r="G494">
        <f t="shared" si="66"/>
        <v>3</v>
      </c>
      <c r="H494">
        <f t="shared" si="67"/>
        <v>5</v>
      </c>
      <c r="L494" t="str">
        <f t="shared" si="68"/>
        <v>draw</v>
      </c>
      <c r="M494" t="str">
        <f>VLOOKUP(C494,'Results table'!$A$14:$D$16,IF(L494="lose",4,IF(L494="draw",3,2)))</f>
        <v>Paper</v>
      </c>
      <c r="N494">
        <f t="shared" si="69"/>
        <v>2</v>
      </c>
      <c r="O494" t="str">
        <f>VLOOKUP(M494&amp;C494,'Results table'!$C$2:$D$10,2)</f>
        <v>Draw</v>
      </c>
      <c r="P494">
        <f t="shared" si="70"/>
        <v>3</v>
      </c>
      <c r="Q494">
        <f t="shared" si="71"/>
        <v>5</v>
      </c>
    </row>
    <row r="495" spans="1:17">
      <c r="A495" s="1" t="s">
        <v>0</v>
      </c>
      <c r="B495" t="s">
        <v>1</v>
      </c>
      <c r="C495" t="str">
        <f t="shared" si="63"/>
        <v>Rock</v>
      </c>
      <c r="D495" t="str">
        <f t="shared" si="64"/>
        <v>Rock</v>
      </c>
      <c r="E495">
        <f t="shared" si="65"/>
        <v>1</v>
      </c>
      <c r="F495" t="str">
        <f>VLOOKUP(D495&amp;C495,'Results table'!$C$2:$D$10,2)</f>
        <v>Draw</v>
      </c>
      <c r="G495">
        <f t="shared" si="66"/>
        <v>3</v>
      </c>
      <c r="H495">
        <f t="shared" si="67"/>
        <v>4</v>
      </c>
      <c r="L495" t="str">
        <f t="shared" si="68"/>
        <v>lose</v>
      </c>
      <c r="M495" t="str">
        <f>VLOOKUP(C495,'Results table'!$A$14:$D$16,IF(L495="lose",4,IF(L495="draw",3,2)))</f>
        <v>Scissors</v>
      </c>
      <c r="N495">
        <f t="shared" si="69"/>
        <v>3</v>
      </c>
      <c r="O495" t="str">
        <f>VLOOKUP(M495&amp;C495,'Results table'!$C$2:$D$10,2)</f>
        <v>They</v>
      </c>
      <c r="P495">
        <f t="shared" si="70"/>
        <v>0</v>
      </c>
      <c r="Q495">
        <f t="shared" si="71"/>
        <v>3</v>
      </c>
    </row>
    <row r="496" spans="1:17">
      <c r="A496" s="1" t="s">
        <v>0</v>
      </c>
      <c r="B496" t="s">
        <v>1</v>
      </c>
      <c r="C496" t="str">
        <f t="shared" si="63"/>
        <v>Rock</v>
      </c>
      <c r="D496" t="str">
        <f t="shared" si="64"/>
        <v>Rock</v>
      </c>
      <c r="E496">
        <f t="shared" si="65"/>
        <v>1</v>
      </c>
      <c r="F496" t="str">
        <f>VLOOKUP(D496&amp;C496,'Results table'!$C$2:$D$10,2)</f>
        <v>Draw</v>
      </c>
      <c r="G496">
        <f t="shared" si="66"/>
        <v>3</v>
      </c>
      <c r="H496">
        <f t="shared" si="67"/>
        <v>4</v>
      </c>
      <c r="L496" t="str">
        <f t="shared" si="68"/>
        <v>lose</v>
      </c>
      <c r="M496" t="str">
        <f>VLOOKUP(C496,'Results table'!$A$14:$D$16,IF(L496="lose",4,IF(L496="draw",3,2)))</f>
        <v>Scissors</v>
      </c>
      <c r="N496">
        <f t="shared" si="69"/>
        <v>3</v>
      </c>
      <c r="O496" t="str">
        <f>VLOOKUP(M496&amp;C496,'Results table'!$C$2:$D$10,2)</f>
        <v>They</v>
      </c>
      <c r="P496">
        <f t="shared" si="70"/>
        <v>0</v>
      </c>
      <c r="Q496">
        <f t="shared" si="71"/>
        <v>3</v>
      </c>
    </row>
    <row r="497" spans="1:17">
      <c r="A497" s="1" t="s">
        <v>0</v>
      </c>
      <c r="B497" t="s">
        <v>1</v>
      </c>
      <c r="C497" t="str">
        <f t="shared" si="63"/>
        <v>Rock</v>
      </c>
      <c r="D497" t="str">
        <f t="shared" si="64"/>
        <v>Rock</v>
      </c>
      <c r="E497">
        <f t="shared" si="65"/>
        <v>1</v>
      </c>
      <c r="F497" t="str">
        <f>VLOOKUP(D497&amp;C497,'Results table'!$C$2:$D$10,2)</f>
        <v>Draw</v>
      </c>
      <c r="G497">
        <f t="shared" si="66"/>
        <v>3</v>
      </c>
      <c r="H497">
        <f t="shared" si="67"/>
        <v>4</v>
      </c>
      <c r="L497" t="str">
        <f t="shared" si="68"/>
        <v>lose</v>
      </c>
      <c r="M497" t="str">
        <f>VLOOKUP(C497,'Results table'!$A$14:$D$16,IF(L497="lose",4,IF(L497="draw",3,2)))</f>
        <v>Scissors</v>
      </c>
      <c r="N497">
        <f t="shared" si="69"/>
        <v>3</v>
      </c>
      <c r="O497" t="str">
        <f>VLOOKUP(M497&amp;C497,'Results table'!$C$2:$D$10,2)</f>
        <v>They</v>
      </c>
      <c r="P497">
        <f t="shared" si="70"/>
        <v>0</v>
      </c>
      <c r="Q497">
        <f t="shared" si="71"/>
        <v>3</v>
      </c>
    </row>
    <row r="498" spans="1:17">
      <c r="A498" s="1" t="s">
        <v>4</v>
      </c>
      <c r="B498" t="s">
        <v>5</v>
      </c>
      <c r="C498" t="str">
        <f t="shared" si="63"/>
        <v>Scissors</v>
      </c>
      <c r="D498" t="str">
        <f t="shared" si="64"/>
        <v>Paper</v>
      </c>
      <c r="E498">
        <f t="shared" si="65"/>
        <v>2</v>
      </c>
      <c r="F498" t="str">
        <f>VLOOKUP(D498&amp;C498,'Results table'!$C$2:$D$10,2)</f>
        <v>They</v>
      </c>
      <c r="G498">
        <f t="shared" si="66"/>
        <v>0</v>
      </c>
      <c r="H498">
        <f t="shared" si="67"/>
        <v>2</v>
      </c>
      <c r="L498" t="str">
        <f t="shared" si="68"/>
        <v>draw</v>
      </c>
      <c r="M498" t="str">
        <f>VLOOKUP(C498,'Results table'!$A$14:$D$16,IF(L498="lose",4,IF(L498="draw",3,2)))</f>
        <v>Scissors</v>
      </c>
      <c r="N498">
        <f t="shared" si="69"/>
        <v>3</v>
      </c>
      <c r="O498" t="str">
        <f>VLOOKUP(M498&amp;C498,'Results table'!$C$2:$D$10,2)</f>
        <v>Draw</v>
      </c>
      <c r="P498">
        <f t="shared" si="70"/>
        <v>3</v>
      </c>
      <c r="Q498">
        <f t="shared" si="71"/>
        <v>6</v>
      </c>
    </row>
    <row r="499" spans="1:17">
      <c r="A499" s="1" t="s">
        <v>4</v>
      </c>
      <c r="B499" t="s">
        <v>1</v>
      </c>
      <c r="C499" t="str">
        <f t="shared" si="63"/>
        <v>Scissors</v>
      </c>
      <c r="D499" t="str">
        <f t="shared" si="64"/>
        <v>Rock</v>
      </c>
      <c r="E499">
        <f t="shared" si="65"/>
        <v>1</v>
      </c>
      <c r="F499" t="str">
        <f>VLOOKUP(D499&amp;C499,'Results table'!$C$2:$D$10,2)</f>
        <v>Me</v>
      </c>
      <c r="G499">
        <f t="shared" si="66"/>
        <v>6</v>
      </c>
      <c r="H499">
        <f t="shared" si="67"/>
        <v>7</v>
      </c>
      <c r="L499" t="str">
        <f t="shared" si="68"/>
        <v>lose</v>
      </c>
      <c r="M499" t="str">
        <f>VLOOKUP(C499,'Results table'!$A$14:$D$16,IF(L499="lose",4,IF(L499="draw",3,2)))</f>
        <v>Paper</v>
      </c>
      <c r="N499">
        <f t="shared" si="69"/>
        <v>2</v>
      </c>
      <c r="O499" t="str">
        <f>VLOOKUP(M499&amp;C499,'Results table'!$C$2:$D$10,2)</f>
        <v>They</v>
      </c>
      <c r="P499">
        <f t="shared" si="70"/>
        <v>0</v>
      </c>
      <c r="Q499">
        <f t="shared" si="71"/>
        <v>2</v>
      </c>
    </row>
    <row r="500" spans="1:17">
      <c r="A500" s="1" t="s">
        <v>3</v>
      </c>
      <c r="B500" t="s">
        <v>1</v>
      </c>
      <c r="C500" t="str">
        <f t="shared" si="63"/>
        <v>Paper</v>
      </c>
      <c r="D500" t="str">
        <f t="shared" si="64"/>
        <v>Rock</v>
      </c>
      <c r="E500">
        <f t="shared" si="65"/>
        <v>1</v>
      </c>
      <c r="F500" t="str">
        <f>VLOOKUP(D500&amp;C500,'Results table'!$C$2:$D$10,2)</f>
        <v>They</v>
      </c>
      <c r="G500">
        <f t="shared" si="66"/>
        <v>0</v>
      </c>
      <c r="H500">
        <f t="shared" si="67"/>
        <v>1</v>
      </c>
      <c r="L500" t="str">
        <f t="shared" si="68"/>
        <v>lose</v>
      </c>
      <c r="M500" t="str">
        <f>VLOOKUP(C500,'Results table'!$A$14:$D$16,IF(L500="lose",4,IF(L500="draw",3,2)))</f>
        <v>Rock</v>
      </c>
      <c r="N500">
        <f t="shared" si="69"/>
        <v>1</v>
      </c>
      <c r="O500" t="str">
        <f>VLOOKUP(M500&amp;C500,'Results table'!$C$2:$D$10,2)</f>
        <v>They</v>
      </c>
      <c r="P500">
        <f t="shared" si="70"/>
        <v>0</v>
      </c>
      <c r="Q500">
        <f t="shared" si="71"/>
        <v>1</v>
      </c>
    </row>
    <row r="501" spans="1:17">
      <c r="A501" s="1" t="s">
        <v>0</v>
      </c>
      <c r="B501" t="s">
        <v>5</v>
      </c>
      <c r="C501" t="str">
        <f t="shared" si="63"/>
        <v>Rock</v>
      </c>
      <c r="D501" t="str">
        <f t="shared" si="64"/>
        <v>Paper</v>
      </c>
      <c r="E501">
        <f t="shared" si="65"/>
        <v>2</v>
      </c>
      <c r="F501" t="str">
        <f>VLOOKUP(D501&amp;C501,'Results table'!$C$2:$D$10,2)</f>
        <v>Me</v>
      </c>
      <c r="G501">
        <f t="shared" si="66"/>
        <v>6</v>
      </c>
      <c r="H501">
        <f t="shared" si="67"/>
        <v>8</v>
      </c>
      <c r="L501" t="str">
        <f t="shared" si="68"/>
        <v>draw</v>
      </c>
      <c r="M501" t="str">
        <f>VLOOKUP(C501,'Results table'!$A$14:$D$16,IF(L501="lose",4,IF(L501="draw",3,2)))</f>
        <v>Rock</v>
      </c>
      <c r="N501">
        <f t="shared" si="69"/>
        <v>1</v>
      </c>
      <c r="O501" t="str">
        <f>VLOOKUP(M501&amp;C501,'Results table'!$C$2:$D$10,2)</f>
        <v>Draw</v>
      </c>
      <c r="P501">
        <f t="shared" si="70"/>
        <v>3</v>
      </c>
      <c r="Q501">
        <f t="shared" si="71"/>
        <v>4</v>
      </c>
    </row>
    <row r="502" spans="1:17">
      <c r="A502" s="1" t="s">
        <v>0</v>
      </c>
      <c r="B502" t="s">
        <v>1</v>
      </c>
      <c r="C502" t="str">
        <f t="shared" si="63"/>
        <v>Rock</v>
      </c>
      <c r="D502" t="str">
        <f t="shared" si="64"/>
        <v>Rock</v>
      </c>
      <c r="E502">
        <f t="shared" si="65"/>
        <v>1</v>
      </c>
      <c r="F502" t="str">
        <f>VLOOKUP(D502&amp;C502,'Results table'!$C$2:$D$10,2)</f>
        <v>Draw</v>
      </c>
      <c r="G502">
        <f t="shared" si="66"/>
        <v>3</v>
      </c>
      <c r="H502">
        <f t="shared" si="67"/>
        <v>4</v>
      </c>
      <c r="L502" t="str">
        <f t="shared" si="68"/>
        <v>lose</v>
      </c>
      <c r="M502" t="str">
        <f>VLOOKUP(C502,'Results table'!$A$14:$D$16,IF(L502="lose",4,IF(L502="draw",3,2)))</f>
        <v>Scissors</v>
      </c>
      <c r="N502">
        <f t="shared" si="69"/>
        <v>3</v>
      </c>
      <c r="O502" t="str">
        <f>VLOOKUP(M502&amp;C502,'Results table'!$C$2:$D$10,2)</f>
        <v>They</v>
      </c>
      <c r="P502">
        <f t="shared" si="70"/>
        <v>0</v>
      </c>
      <c r="Q502">
        <f t="shared" si="71"/>
        <v>3</v>
      </c>
    </row>
    <row r="503" spans="1:17">
      <c r="A503" s="1" t="s">
        <v>0</v>
      </c>
      <c r="B503" t="s">
        <v>1</v>
      </c>
      <c r="C503" t="str">
        <f t="shared" si="63"/>
        <v>Rock</v>
      </c>
      <c r="D503" t="str">
        <f t="shared" si="64"/>
        <v>Rock</v>
      </c>
      <c r="E503">
        <f t="shared" si="65"/>
        <v>1</v>
      </c>
      <c r="F503" t="str">
        <f>VLOOKUP(D503&amp;C503,'Results table'!$C$2:$D$10,2)</f>
        <v>Draw</v>
      </c>
      <c r="G503">
        <f t="shared" si="66"/>
        <v>3</v>
      </c>
      <c r="H503">
        <f t="shared" si="67"/>
        <v>4</v>
      </c>
      <c r="L503" t="str">
        <f t="shared" si="68"/>
        <v>lose</v>
      </c>
      <c r="M503" t="str">
        <f>VLOOKUP(C503,'Results table'!$A$14:$D$16,IF(L503="lose",4,IF(L503="draw",3,2)))</f>
        <v>Scissors</v>
      </c>
      <c r="N503">
        <f t="shared" si="69"/>
        <v>3</v>
      </c>
      <c r="O503" t="str">
        <f>VLOOKUP(M503&amp;C503,'Results table'!$C$2:$D$10,2)</f>
        <v>They</v>
      </c>
      <c r="P503">
        <f t="shared" si="70"/>
        <v>0</v>
      </c>
      <c r="Q503">
        <f t="shared" si="71"/>
        <v>3</v>
      </c>
    </row>
    <row r="504" spans="1:17">
      <c r="A504" s="1" t="s">
        <v>0</v>
      </c>
      <c r="B504" t="s">
        <v>1</v>
      </c>
      <c r="C504" t="str">
        <f t="shared" si="63"/>
        <v>Rock</v>
      </c>
      <c r="D504" t="str">
        <f t="shared" si="64"/>
        <v>Rock</v>
      </c>
      <c r="E504">
        <f t="shared" si="65"/>
        <v>1</v>
      </c>
      <c r="F504" t="str">
        <f>VLOOKUP(D504&amp;C504,'Results table'!$C$2:$D$10,2)</f>
        <v>Draw</v>
      </c>
      <c r="G504">
        <f t="shared" si="66"/>
        <v>3</v>
      </c>
      <c r="H504">
        <f t="shared" si="67"/>
        <v>4</v>
      </c>
      <c r="L504" t="str">
        <f t="shared" si="68"/>
        <v>lose</v>
      </c>
      <c r="M504" t="str">
        <f>VLOOKUP(C504,'Results table'!$A$14:$D$16,IF(L504="lose",4,IF(L504="draw",3,2)))</f>
        <v>Scissors</v>
      </c>
      <c r="N504">
        <f t="shared" si="69"/>
        <v>3</v>
      </c>
      <c r="O504" t="str">
        <f>VLOOKUP(M504&amp;C504,'Results table'!$C$2:$D$10,2)</f>
        <v>They</v>
      </c>
      <c r="P504">
        <f t="shared" si="70"/>
        <v>0</v>
      </c>
      <c r="Q504">
        <f t="shared" si="71"/>
        <v>3</v>
      </c>
    </row>
    <row r="505" spans="1:17">
      <c r="A505" s="1" t="s">
        <v>4</v>
      </c>
      <c r="B505" t="s">
        <v>5</v>
      </c>
      <c r="C505" t="str">
        <f t="shared" si="63"/>
        <v>Scissors</v>
      </c>
      <c r="D505" t="str">
        <f t="shared" si="64"/>
        <v>Paper</v>
      </c>
      <c r="E505">
        <f t="shared" si="65"/>
        <v>2</v>
      </c>
      <c r="F505" t="str">
        <f>VLOOKUP(D505&amp;C505,'Results table'!$C$2:$D$10,2)</f>
        <v>They</v>
      </c>
      <c r="G505">
        <f t="shared" si="66"/>
        <v>0</v>
      </c>
      <c r="H505">
        <f t="shared" si="67"/>
        <v>2</v>
      </c>
      <c r="L505" t="str">
        <f t="shared" si="68"/>
        <v>draw</v>
      </c>
      <c r="M505" t="str">
        <f>VLOOKUP(C505,'Results table'!$A$14:$D$16,IF(L505="lose",4,IF(L505="draw",3,2)))</f>
        <v>Scissors</v>
      </c>
      <c r="N505">
        <f t="shared" si="69"/>
        <v>3</v>
      </c>
      <c r="O505" t="str">
        <f>VLOOKUP(M505&amp;C505,'Results table'!$C$2:$D$10,2)</f>
        <v>Draw</v>
      </c>
      <c r="P505">
        <f t="shared" si="70"/>
        <v>3</v>
      </c>
      <c r="Q505">
        <f t="shared" si="71"/>
        <v>6</v>
      </c>
    </row>
    <row r="506" spans="1:17">
      <c r="A506" s="1" t="s">
        <v>4</v>
      </c>
      <c r="B506" t="s">
        <v>2</v>
      </c>
      <c r="C506" t="str">
        <f t="shared" si="63"/>
        <v>Scissors</v>
      </c>
      <c r="D506" t="str">
        <f t="shared" si="64"/>
        <v>Scissors</v>
      </c>
      <c r="E506">
        <f t="shared" si="65"/>
        <v>3</v>
      </c>
      <c r="F506" t="str">
        <f>VLOOKUP(D506&amp;C506,'Results table'!$C$2:$D$10,2)</f>
        <v>Draw</v>
      </c>
      <c r="G506">
        <f t="shared" si="66"/>
        <v>3</v>
      </c>
      <c r="H506">
        <f t="shared" si="67"/>
        <v>6</v>
      </c>
      <c r="L506" t="str">
        <f t="shared" si="68"/>
        <v>win</v>
      </c>
      <c r="M506" t="str">
        <f>VLOOKUP(C506,'Results table'!$A$14:$D$16,IF(L506="lose",4,IF(L506="draw",3,2)))</f>
        <v>Rock</v>
      </c>
      <c r="N506">
        <f t="shared" si="69"/>
        <v>1</v>
      </c>
      <c r="O506" t="str">
        <f>VLOOKUP(M506&amp;C506,'Results table'!$C$2:$D$10,2)</f>
        <v>Me</v>
      </c>
      <c r="P506">
        <f t="shared" si="70"/>
        <v>6</v>
      </c>
      <c r="Q506">
        <f t="shared" si="71"/>
        <v>7</v>
      </c>
    </row>
    <row r="507" spans="1:17">
      <c r="A507" s="1" t="s">
        <v>0</v>
      </c>
      <c r="B507" t="s">
        <v>2</v>
      </c>
      <c r="C507" t="str">
        <f t="shared" si="63"/>
        <v>Rock</v>
      </c>
      <c r="D507" t="str">
        <f t="shared" si="64"/>
        <v>Scissors</v>
      </c>
      <c r="E507">
        <f t="shared" si="65"/>
        <v>3</v>
      </c>
      <c r="F507" t="str">
        <f>VLOOKUP(D507&amp;C507,'Results table'!$C$2:$D$10,2)</f>
        <v>They</v>
      </c>
      <c r="G507">
        <f t="shared" si="66"/>
        <v>0</v>
      </c>
      <c r="H507">
        <f t="shared" si="67"/>
        <v>3</v>
      </c>
      <c r="L507" t="str">
        <f t="shared" si="68"/>
        <v>win</v>
      </c>
      <c r="M507" t="str">
        <f>VLOOKUP(C507,'Results table'!$A$14:$D$16,IF(L507="lose",4,IF(L507="draw",3,2)))</f>
        <v>Paper</v>
      </c>
      <c r="N507">
        <f t="shared" si="69"/>
        <v>2</v>
      </c>
      <c r="O507" t="str">
        <f>VLOOKUP(M507&amp;C507,'Results table'!$C$2:$D$10,2)</f>
        <v>Me</v>
      </c>
      <c r="P507">
        <f t="shared" si="70"/>
        <v>6</v>
      </c>
      <c r="Q507">
        <f t="shared" si="71"/>
        <v>8</v>
      </c>
    </row>
    <row r="508" spans="1:17">
      <c r="A508" s="1" t="s">
        <v>0</v>
      </c>
      <c r="B508" t="s">
        <v>1</v>
      </c>
      <c r="C508" t="str">
        <f t="shared" si="63"/>
        <v>Rock</v>
      </c>
      <c r="D508" t="str">
        <f t="shared" si="64"/>
        <v>Rock</v>
      </c>
      <c r="E508">
        <f t="shared" si="65"/>
        <v>1</v>
      </c>
      <c r="F508" t="str">
        <f>VLOOKUP(D508&amp;C508,'Results table'!$C$2:$D$10,2)</f>
        <v>Draw</v>
      </c>
      <c r="G508">
        <f t="shared" si="66"/>
        <v>3</v>
      </c>
      <c r="H508">
        <f t="shared" si="67"/>
        <v>4</v>
      </c>
      <c r="L508" t="str">
        <f t="shared" si="68"/>
        <v>lose</v>
      </c>
      <c r="M508" t="str">
        <f>VLOOKUP(C508,'Results table'!$A$14:$D$16,IF(L508="lose",4,IF(L508="draw",3,2)))</f>
        <v>Scissors</v>
      </c>
      <c r="N508">
        <f t="shared" si="69"/>
        <v>3</v>
      </c>
      <c r="O508" t="str">
        <f>VLOOKUP(M508&amp;C508,'Results table'!$C$2:$D$10,2)</f>
        <v>They</v>
      </c>
      <c r="P508">
        <f t="shared" si="70"/>
        <v>0</v>
      </c>
      <c r="Q508">
        <f t="shared" si="71"/>
        <v>3</v>
      </c>
    </row>
    <row r="509" spans="1:17">
      <c r="A509" s="1" t="s">
        <v>4</v>
      </c>
      <c r="B509" t="s">
        <v>5</v>
      </c>
      <c r="C509" t="str">
        <f t="shared" si="63"/>
        <v>Scissors</v>
      </c>
      <c r="D509" t="str">
        <f t="shared" si="64"/>
        <v>Paper</v>
      </c>
      <c r="E509">
        <f t="shared" si="65"/>
        <v>2</v>
      </c>
      <c r="F509" t="str">
        <f>VLOOKUP(D509&amp;C509,'Results table'!$C$2:$D$10,2)</f>
        <v>They</v>
      </c>
      <c r="G509">
        <f t="shared" si="66"/>
        <v>0</v>
      </c>
      <c r="H509">
        <f t="shared" si="67"/>
        <v>2</v>
      </c>
      <c r="L509" t="str">
        <f t="shared" si="68"/>
        <v>draw</v>
      </c>
      <c r="M509" t="str">
        <f>VLOOKUP(C509,'Results table'!$A$14:$D$16,IF(L509="lose",4,IF(L509="draw",3,2)))</f>
        <v>Scissors</v>
      </c>
      <c r="N509">
        <f t="shared" si="69"/>
        <v>3</v>
      </c>
      <c r="O509" t="str">
        <f>VLOOKUP(M509&amp;C509,'Results table'!$C$2:$D$10,2)</f>
        <v>Draw</v>
      </c>
      <c r="P509">
        <f t="shared" si="70"/>
        <v>3</v>
      </c>
      <c r="Q509">
        <f t="shared" si="71"/>
        <v>6</v>
      </c>
    </row>
    <row r="510" spans="1:17">
      <c r="A510" s="1" t="s">
        <v>0</v>
      </c>
      <c r="B510" t="s">
        <v>1</v>
      </c>
      <c r="C510" t="str">
        <f t="shared" si="63"/>
        <v>Rock</v>
      </c>
      <c r="D510" t="str">
        <f t="shared" si="64"/>
        <v>Rock</v>
      </c>
      <c r="E510">
        <f t="shared" si="65"/>
        <v>1</v>
      </c>
      <c r="F510" t="str">
        <f>VLOOKUP(D510&amp;C510,'Results table'!$C$2:$D$10,2)</f>
        <v>Draw</v>
      </c>
      <c r="G510">
        <f t="shared" si="66"/>
        <v>3</v>
      </c>
      <c r="H510">
        <f t="shared" si="67"/>
        <v>4</v>
      </c>
      <c r="L510" t="str">
        <f t="shared" si="68"/>
        <v>lose</v>
      </c>
      <c r="M510" t="str">
        <f>VLOOKUP(C510,'Results table'!$A$14:$D$16,IF(L510="lose",4,IF(L510="draw",3,2)))</f>
        <v>Scissors</v>
      </c>
      <c r="N510">
        <f t="shared" si="69"/>
        <v>3</v>
      </c>
      <c r="O510" t="str">
        <f>VLOOKUP(M510&amp;C510,'Results table'!$C$2:$D$10,2)</f>
        <v>They</v>
      </c>
      <c r="P510">
        <f t="shared" si="70"/>
        <v>0</v>
      </c>
      <c r="Q510">
        <f t="shared" si="71"/>
        <v>3</v>
      </c>
    </row>
    <row r="511" spans="1:17">
      <c r="A511" s="1" t="s">
        <v>3</v>
      </c>
      <c r="B511" t="s">
        <v>2</v>
      </c>
      <c r="C511" t="str">
        <f t="shared" si="63"/>
        <v>Paper</v>
      </c>
      <c r="D511" t="str">
        <f t="shared" si="64"/>
        <v>Scissors</v>
      </c>
      <c r="E511">
        <f t="shared" si="65"/>
        <v>3</v>
      </c>
      <c r="F511" t="str">
        <f>VLOOKUP(D511&amp;C511,'Results table'!$C$2:$D$10,2)</f>
        <v>Me</v>
      </c>
      <c r="G511">
        <f t="shared" si="66"/>
        <v>6</v>
      </c>
      <c r="H511">
        <f t="shared" si="67"/>
        <v>9</v>
      </c>
      <c r="L511" t="str">
        <f t="shared" si="68"/>
        <v>win</v>
      </c>
      <c r="M511" t="str">
        <f>VLOOKUP(C511,'Results table'!$A$14:$D$16,IF(L511="lose",4,IF(L511="draw",3,2)))</f>
        <v>Scissors</v>
      </c>
      <c r="N511">
        <f t="shared" si="69"/>
        <v>3</v>
      </c>
      <c r="O511" t="str">
        <f>VLOOKUP(M511&amp;C511,'Results table'!$C$2:$D$10,2)</f>
        <v>Me</v>
      </c>
      <c r="P511">
        <f t="shared" si="70"/>
        <v>6</v>
      </c>
      <c r="Q511">
        <f t="shared" si="71"/>
        <v>9</v>
      </c>
    </row>
    <row r="512" spans="1:17">
      <c r="A512" s="1" t="s">
        <v>4</v>
      </c>
      <c r="B512" t="s">
        <v>2</v>
      </c>
      <c r="C512" t="str">
        <f t="shared" si="63"/>
        <v>Scissors</v>
      </c>
      <c r="D512" t="str">
        <f t="shared" si="64"/>
        <v>Scissors</v>
      </c>
      <c r="E512">
        <f t="shared" si="65"/>
        <v>3</v>
      </c>
      <c r="F512" t="str">
        <f>VLOOKUP(D512&amp;C512,'Results table'!$C$2:$D$10,2)</f>
        <v>Draw</v>
      </c>
      <c r="G512">
        <f t="shared" si="66"/>
        <v>3</v>
      </c>
      <c r="H512">
        <f t="shared" si="67"/>
        <v>6</v>
      </c>
      <c r="L512" t="str">
        <f t="shared" si="68"/>
        <v>win</v>
      </c>
      <c r="M512" t="str">
        <f>VLOOKUP(C512,'Results table'!$A$14:$D$16,IF(L512="lose",4,IF(L512="draw",3,2)))</f>
        <v>Rock</v>
      </c>
      <c r="N512">
        <f t="shared" si="69"/>
        <v>1</v>
      </c>
      <c r="O512" t="str">
        <f>VLOOKUP(M512&amp;C512,'Results table'!$C$2:$D$10,2)</f>
        <v>Me</v>
      </c>
      <c r="P512">
        <f t="shared" si="70"/>
        <v>6</v>
      </c>
      <c r="Q512">
        <f t="shared" si="71"/>
        <v>7</v>
      </c>
    </row>
    <row r="513" spans="1:17">
      <c r="A513" s="1" t="s">
        <v>3</v>
      </c>
      <c r="B513" t="s">
        <v>1</v>
      </c>
      <c r="C513" t="str">
        <f t="shared" si="63"/>
        <v>Paper</v>
      </c>
      <c r="D513" t="str">
        <f t="shared" si="64"/>
        <v>Rock</v>
      </c>
      <c r="E513">
        <f t="shared" si="65"/>
        <v>1</v>
      </c>
      <c r="F513" t="str">
        <f>VLOOKUP(D513&amp;C513,'Results table'!$C$2:$D$10,2)</f>
        <v>They</v>
      </c>
      <c r="G513">
        <f t="shared" si="66"/>
        <v>0</v>
      </c>
      <c r="H513">
        <f t="shared" si="67"/>
        <v>1</v>
      </c>
      <c r="L513" t="str">
        <f t="shared" si="68"/>
        <v>lose</v>
      </c>
      <c r="M513" t="str">
        <f>VLOOKUP(C513,'Results table'!$A$14:$D$16,IF(L513="lose",4,IF(L513="draw",3,2)))</f>
        <v>Rock</v>
      </c>
      <c r="N513">
        <f t="shared" si="69"/>
        <v>1</v>
      </c>
      <c r="O513" t="str">
        <f>VLOOKUP(M513&amp;C513,'Results table'!$C$2:$D$10,2)</f>
        <v>They</v>
      </c>
      <c r="P513">
        <f t="shared" si="70"/>
        <v>0</v>
      </c>
      <c r="Q513">
        <f t="shared" si="71"/>
        <v>1</v>
      </c>
    </row>
    <row r="514" spans="1:17">
      <c r="A514" s="1" t="s">
        <v>3</v>
      </c>
      <c r="B514" t="s">
        <v>1</v>
      </c>
      <c r="C514" t="str">
        <f t="shared" si="63"/>
        <v>Paper</v>
      </c>
      <c r="D514" t="str">
        <f t="shared" si="64"/>
        <v>Rock</v>
      </c>
      <c r="E514">
        <f t="shared" si="65"/>
        <v>1</v>
      </c>
      <c r="F514" t="str">
        <f>VLOOKUP(D514&amp;C514,'Results table'!$C$2:$D$10,2)</f>
        <v>They</v>
      </c>
      <c r="G514">
        <f t="shared" si="66"/>
        <v>0</v>
      </c>
      <c r="H514">
        <f t="shared" si="67"/>
        <v>1</v>
      </c>
      <c r="L514" t="str">
        <f t="shared" si="68"/>
        <v>lose</v>
      </c>
      <c r="M514" t="str">
        <f>VLOOKUP(C514,'Results table'!$A$14:$D$16,IF(L514="lose",4,IF(L514="draw",3,2)))</f>
        <v>Rock</v>
      </c>
      <c r="N514">
        <f t="shared" si="69"/>
        <v>1</v>
      </c>
      <c r="O514" t="str">
        <f>VLOOKUP(M514&amp;C514,'Results table'!$C$2:$D$10,2)</f>
        <v>They</v>
      </c>
      <c r="P514">
        <f t="shared" si="70"/>
        <v>0</v>
      </c>
      <c r="Q514">
        <f t="shared" si="71"/>
        <v>1</v>
      </c>
    </row>
    <row r="515" spans="1:17">
      <c r="A515" s="1" t="s">
        <v>0</v>
      </c>
      <c r="B515" t="s">
        <v>1</v>
      </c>
      <c r="C515" t="str">
        <f t="shared" ref="C515:C578" si="72">IF(A515="A","Rock",IF(A515="B","Paper","Scissors"))</f>
        <v>Rock</v>
      </c>
      <c r="D515" t="str">
        <f t="shared" ref="D515:D578" si="73">IF(B515="X","Rock",IF(B515="Y","Paper","Scissors"))</f>
        <v>Rock</v>
      </c>
      <c r="E515">
        <f t="shared" ref="E515:E578" si="74">IF(D515="Rock",1,IF(D515="Paper",2,3))</f>
        <v>1</v>
      </c>
      <c r="F515" t="str">
        <f>VLOOKUP(D515&amp;C515,'Results table'!$C$2:$D$10,2)</f>
        <v>Draw</v>
      </c>
      <c r="G515">
        <f t="shared" ref="G515:G578" si="75">IF(F515="Me",6,IF(F515="Draw",3,0))</f>
        <v>3</v>
      </c>
      <c r="H515">
        <f t="shared" ref="H515:H578" si="76">G515+E515</f>
        <v>4</v>
      </c>
      <c r="L515" t="str">
        <f t="shared" ref="L515:L578" si="77">IF(B515="X","lose",IF(B515="Y","draw","win"))</f>
        <v>lose</v>
      </c>
      <c r="M515" t="str">
        <f>VLOOKUP(C515,'Results table'!$A$14:$D$16,IF(L515="lose",4,IF(L515="draw",3,2)))</f>
        <v>Scissors</v>
      </c>
      <c r="N515">
        <f t="shared" ref="N515:N578" si="78">IF(M515="Rock",1,IF(M515="Paper",2,3))</f>
        <v>3</v>
      </c>
      <c r="O515" t="str">
        <f>VLOOKUP(M515&amp;C515,'Results table'!$C$2:$D$10,2)</f>
        <v>They</v>
      </c>
      <c r="P515">
        <f t="shared" ref="P515:P578" si="79">IF(O515="Me",6,IF(O515="Draw",3,0))</f>
        <v>0</v>
      </c>
      <c r="Q515">
        <f t="shared" ref="Q515:Q578" si="80">N515+P515</f>
        <v>3</v>
      </c>
    </row>
    <row r="516" spans="1:17">
      <c r="A516" s="1" t="s">
        <v>0</v>
      </c>
      <c r="B516" t="s">
        <v>1</v>
      </c>
      <c r="C516" t="str">
        <f t="shared" si="72"/>
        <v>Rock</v>
      </c>
      <c r="D516" t="str">
        <f t="shared" si="73"/>
        <v>Rock</v>
      </c>
      <c r="E516">
        <f t="shared" si="74"/>
        <v>1</v>
      </c>
      <c r="F516" t="str">
        <f>VLOOKUP(D516&amp;C516,'Results table'!$C$2:$D$10,2)</f>
        <v>Draw</v>
      </c>
      <c r="G516">
        <f t="shared" si="75"/>
        <v>3</v>
      </c>
      <c r="H516">
        <f t="shared" si="76"/>
        <v>4</v>
      </c>
      <c r="L516" t="str">
        <f t="shared" si="77"/>
        <v>lose</v>
      </c>
      <c r="M516" t="str">
        <f>VLOOKUP(C516,'Results table'!$A$14:$D$16,IF(L516="lose",4,IF(L516="draw",3,2)))</f>
        <v>Scissors</v>
      </c>
      <c r="N516">
        <f t="shared" si="78"/>
        <v>3</v>
      </c>
      <c r="O516" t="str">
        <f>VLOOKUP(M516&amp;C516,'Results table'!$C$2:$D$10,2)</f>
        <v>They</v>
      </c>
      <c r="P516">
        <f t="shared" si="79"/>
        <v>0</v>
      </c>
      <c r="Q516">
        <f t="shared" si="80"/>
        <v>3</v>
      </c>
    </row>
    <row r="517" spans="1:17">
      <c r="A517" s="1" t="s">
        <v>4</v>
      </c>
      <c r="B517" t="s">
        <v>2</v>
      </c>
      <c r="C517" t="str">
        <f t="shared" si="72"/>
        <v>Scissors</v>
      </c>
      <c r="D517" t="str">
        <f t="shared" si="73"/>
        <v>Scissors</v>
      </c>
      <c r="E517">
        <f t="shared" si="74"/>
        <v>3</v>
      </c>
      <c r="F517" t="str">
        <f>VLOOKUP(D517&amp;C517,'Results table'!$C$2:$D$10,2)</f>
        <v>Draw</v>
      </c>
      <c r="G517">
        <f t="shared" si="75"/>
        <v>3</v>
      </c>
      <c r="H517">
        <f t="shared" si="76"/>
        <v>6</v>
      </c>
      <c r="L517" t="str">
        <f t="shared" si="77"/>
        <v>win</v>
      </c>
      <c r="M517" t="str">
        <f>VLOOKUP(C517,'Results table'!$A$14:$D$16,IF(L517="lose",4,IF(L517="draw",3,2)))</f>
        <v>Rock</v>
      </c>
      <c r="N517">
        <f t="shared" si="78"/>
        <v>1</v>
      </c>
      <c r="O517" t="str">
        <f>VLOOKUP(M517&amp;C517,'Results table'!$C$2:$D$10,2)</f>
        <v>Me</v>
      </c>
      <c r="P517">
        <f t="shared" si="79"/>
        <v>6</v>
      </c>
      <c r="Q517">
        <f t="shared" si="80"/>
        <v>7</v>
      </c>
    </row>
    <row r="518" spans="1:17">
      <c r="A518" s="1" t="s">
        <v>4</v>
      </c>
      <c r="B518" t="s">
        <v>1</v>
      </c>
      <c r="C518" t="str">
        <f t="shared" si="72"/>
        <v>Scissors</v>
      </c>
      <c r="D518" t="str">
        <f t="shared" si="73"/>
        <v>Rock</v>
      </c>
      <c r="E518">
        <f t="shared" si="74"/>
        <v>1</v>
      </c>
      <c r="F518" t="str">
        <f>VLOOKUP(D518&amp;C518,'Results table'!$C$2:$D$10,2)</f>
        <v>Me</v>
      </c>
      <c r="G518">
        <f t="shared" si="75"/>
        <v>6</v>
      </c>
      <c r="H518">
        <f t="shared" si="76"/>
        <v>7</v>
      </c>
      <c r="L518" t="str">
        <f t="shared" si="77"/>
        <v>lose</v>
      </c>
      <c r="M518" t="str">
        <f>VLOOKUP(C518,'Results table'!$A$14:$D$16,IF(L518="lose",4,IF(L518="draw",3,2)))</f>
        <v>Paper</v>
      </c>
      <c r="N518">
        <f t="shared" si="78"/>
        <v>2</v>
      </c>
      <c r="O518" t="str">
        <f>VLOOKUP(M518&amp;C518,'Results table'!$C$2:$D$10,2)</f>
        <v>They</v>
      </c>
      <c r="P518">
        <f t="shared" si="79"/>
        <v>0</v>
      </c>
      <c r="Q518">
        <f t="shared" si="80"/>
        <v>2</v>
      </c>
    </row>
    <row r="519" spans="1:17">
      <c r="A519" s="1" t="s">
        <v>0</v>
      </c>
      <c r="B519" t="s">
        <v>1</v>
      </c>
      <c r="C519" t="str">
        <f t="shared" si="72"/>
        <v>Rock</v>
      </c>
      <c r="D519" t="str">
        <f t="shared" si="73"/>
        <v>Rock</v>
      </c>
      <c r="E519">
        <f t="shared" si="74"/>
        <v>1</v>
      </c>
      <c r="F519" t="str">
        <f>VLOOKUP(D519&amp;C519,'Results table'!$C$2:$D$10,2)</f>
        <v>Draw</v>
      </c>
      <c r="G519">
        <f t="shared" si="75"/>
        <v>3</v>
      </c>
      <c r="H519">
        <f t="shared" si="76"/>
        <v>4</v>
      </c>
      <c r="L519" t="str">
        <f t="shared" si="77"/>
        <v>lose</v>
      </c>
      <c r="M519" t="str">
        <f>VLOOKUP(C519,'Results table'!$A$14:$D$16,IF(L519="lose",4,IF(L519="draw",3,2)))</f>
        <v>Scissors</v>
      </c>
      <c r="N519">
        <f t="shared" si="78"/>
        <v>3</v>
      </c>
      <c r="O519" t="str">
        <f>VLOOKUP(M519&amp;C519,'Results table'!$C$2:$D$10,2)</f>
        <v>They</v>
      </c>
      <c r="P519">
        <f t="shared" si="79"/>
        <v>0</v>
      </c>
      <c r="Q519">
        <f t="shared" si="80"/>
        <v>3</v>
      </c>
    </row>
    <row r="520" spans="1:17">
      <c r="A520" s="1" t="s">
        <v>0</v>
      </c>
      <c r="B520" t="s">
        <v>2</v>
      </c>
      <c r="C520" t="str">
        <f t="shared" si="72"/>
        <v>Rock</v>
      </c>
      <c r="D520" t="str">
        <f t="shared" si="73"/>
        <v>Scissors</v>
      </c>
      <c r="E520">
        <f t="shared" si="74"/>
        <v>3</v>
      </c>
      <c r="F520" t="str">
        <f>VLOOKUP(D520&amp;C520,'Results table'!$C$2:$D$10,2)</f>
        <v>They</v>
      </c>
      <c r="G520">
        <f t="shared" si="75"/>
        <v>0</v>
      </c>
      <c r="H520">
        <f t="shared" si="76"/>
        <v>3</v>
      </c>
      <c r="L520" t="str">
        <f t="shared" si="77"/>
        <v>win</v>
      </c>
      <c r="M520" t="str">
        <f>VLOOKUP(C520,'Results table'!$A$14:$D$16,IF(L520="lose",4,IF(L520="draw",3,2)))</f>
        <v>Paper</v>
      </c>
      <c r="N520">
        <f t="shared" si="78"/>
        <v>2</v>
      </c>
      <c r="O520" t="str">
        <f>VLOOKUP(M520&amp;C520,'Results table'!$C$2:$D$10,2)</f>
        <v>Me</v>
      </c>
      <c r="P520">
        <f t="shared" si="79"/>
        <v>6</v>
      </c>
      <c r="Q520">
        <f t="shared" si="80"/>
        <v>8</v>
      </c>
    </row>
    <row r="521" spans="1:17">
      <c r="A521" s="1" t="s">
        <v>0</v>
      </c>
      <c r="B521" t="s">
        <v>1</v>
      </c>
      <c r="C521" t="str">
        <f t="shared" si="72"/>
        <v>Rock</v>
      </c>
      <c r="D521" t="str">
        <f t="shared" si="73"/>
        <v>Rock</v>
      </c>
      <c r="E521">
        <f t="shared" si="74"/>
        <v>1</v>
      </c>
      <c r="F521" t="str">
        <f>VLOOKUP(D521&amp;C521,'Results table'!$C$2:$D$10,2)</f>
        <v>Draw</v>
      </c>
      <c r="G521">
        <f t="shared" si="75"/>
        <v>3</v>
      </c>
      <c r="H521">
        <f t="shared" si="76"/>
        <v>4</v>
      </c>
      <c r="L521" t="str">
        <f t="shared" si="77"/>
        <v>lose</v>
      </c>
      <c r="M521" t="str">
        <f>VLOOKUP(C521,'Results table'!$A$14:$D$16,IF(L521="lose",4,IF(L521="draw",3,2)))</f>
        <v>Scissors</v>
      </c>
      <c r="N521">
        <f t="shared" si="78"/>
        <v>3</v>
      </c>
      <c r="O521" t="str">
        <f>VLOOKUP(M521&amp;C521,'Results table'!$C$2:$D$10,2)</f>
        <v>They</v>
      </c>
      <c r="P521">
        <f t="shared" si="79"/>
        <v>0</v>
      </c>
      <c r="Q521">
        <f t="shared" si="80"/>
        <v>3</v>
      </c>
    </row>
    <row r="522" spans="1:17">
      <c r="A522" s="1" t="s">
        <v>4</v>
      </c>
      <c r="B522" t="s">
        <v>5</v>
      </c>
      <c r="C522" t="str">
        <f t="shared" si="72"/>
        <v>Scissors</v>
      </c>
      <c r="D522" t="str">
        <f t="shared" si="73"/>
        <v>Paper</v>
      </c>
      <c r="E522">
        <f t="shared" si="74"/>
        <v>2</v>
      </c>
      <c r="F522" t="str">
        <f>VLOOKUP(D522&amp;C522,'Results table'!$C$2:$D$10,2)</f>
        <v>They</v>
      </c>
      <c r="G522">
        <f t="shared" si="75"/>
        <v>0</v>
      </c>
      <c r="H522">
        <f t="shared" si="76"/>
        <v>2</v>
      </c>
      <c r="L522" t="str">
        <f t="shared" si="77"/>
        <v>draw</v>
      </c>
      <c r="M522" t="str">
        <f>VLOOKUP(C522,'Results table'!$A$14:$D$16,IF(L522="lose",4,IF(L522="draw",3,2)))</f>
        <v>Scissors</v>
      </c>
      <c r="N522">
        <f t="shared" si="78"/>
        <v>3</v>
      </c>
      <c r="O522" t="str">
        <f>VLOOKUP(M522&amp;C522,'Results table'!$C$2:$D$10,2)</f>
        <v>Draw</v>
      </c>
      <c r="P522">
        <f t="shared" si="79"/>
        <v>3</v>
      </c>
      <c r="Q522">
        <f t="shared" si="80"/>
        <v>6</v>
      </c>
    </row>
    <row r="523" spans="1:17">
      <c r="A523" s="1" t="s">
        <v>0</v>
      </c>
      <c r="B523" t="s">
        <v>1</v>
      </c>
      <c r="C523" t="str">
        <f t="shared" si="72"/>
        <v>Rock</v>
      </c>
      <c r="D523" t="str">
        <f t="shared" si="73"/>
        <v>Rock</v>
      </c>
      <c r="E523">
        <f t="shared" si="74"/>
        <v>1</v>
      </c>
      <c r="F523" t="str">
        <f>VLOOKUP(D523&amp;C523,'Results table'!$C$2:$D$10,2)</f>
        <v>Draw</v>
      </c>
      <c r="G523">
        <f t="shared" si="75"/>
        <v>3</v>
      </c>
      <c r="H523">
        <f t="shared" si="76"/>
        <v>4</v>
      </c>
      <c r="L523" t="str">
        <f t="shared" si="77"/>
        <v>lose</v>
      </c>
      <c r="M523" t="str">
        <f>VLOOKUP(C523,'Results table'!$A$14:$D$16,IF(L523="lose",4,IF(L523="draw",3,2)))</f>
        <v>Scissors</v>
      </c>
      <c r="N523">
        <f t="shared" si="78"/>
        <v>3</v>
      </c>
      <c r="O523" t="str">
        <f>VLOOKUP(M523&amp;C523,'Results table'!$C$2:$D$10,2)</f>
        <v>They</v>
      </c>
      <c r="P523">
        <f t="shared" si="79"/>
        <v>0</v>
      </c>
      <c r="Q523">
        <f t="shared" si="80"/>
        <v>3</v>
      </c>
    </row>
    <row r="524" spans="1:17">
      <c r="A524" s="1" t="s">
        <v>4</v>
      </c>
      <c r="B524" t="s">
        <v>5</v>
      </c>
      <c r="C524" t="str">
        <f t="shared" si="72"/>
        <v>Scissors</v>
      </c>
      <c r="D524" t="str">
        <f t="shared" si="73"/>
        <v>Paper</v>
      </c>
      <c r="E524">
        <f t="shared" si="74"/>
        <v>2</v>
      </c>
      <c r="F524" t="str">
        <f>VLOOKUP(D524&amp;C524,'Results table'!$C$2:$D$10,2)</f>
        <v>They</v>
      </c>
      <c r="G524">
        <f t="shared" si="75"/>
        <v>0</v>
      </c>
      <c r="H524">
        <f t="shared" si="76"/>
        <v>2</v>
      </c>
      <c r="L524" t="str">
        <f t="shared" si="77"/>
        <v>draw</v>
      </c>
      <c r="M524" t="str">
        <f>VLOOKUP(C524,'Results table'!$A$14:$D$16,IF(L524="lose",4,IF(L524="draw",3,2)))</f>
        <v>Scissors</v>
      </c>
      <c r="N524">
        <f t="shared" si="78"/>
        <v>3</v>
      </c>
      <c r="O524" t="str">
        <f>VLOOKUP(M524&amp;C524,'Results table'!$C$2:$D$10,2)</f>
        <v>Draw</v>
      </c>
      <c r="P524">
        <f t="shared" si="79"/>
        <v>3</v>
      </c>
      <c r="Q524">
        <f t="shared" si="80"/>
        <v>6</v>
      </c>
    </row>
    <row r="525" spans="1:17">
      <c r="A525" s="1" t="s">
        <v>0</v>
      </c>
      <c r="B525" t="s">
        <v>2</v>
      </c>
      <c r="C525" t="str">
        <f t="shared" si="72"/>
        <v>Rock</v>
      </c>
      <c r="D525" t="str">
        <f t="shared" si="73"/>
        <v>Scissors</v>
      </c>
      <c r="E525">
        <f t="shared" si="74"/>
        <v>3</v>
      </c>
      <c r="F525" t="str">
        <f>VLOOKUP(D525&amp;C525,'Results table'!$C$2:$D$10,2)</f>
        <v>They</v>
      </c>
      <c r="G525">
        <f t="shared" si="75"/>
        <v>0</v>
      </c>
      <c r="H525">
        <f t="shared" si="76"/>
        <v>3</v>
      </c>
      <c r="L525" t="str">
        <f t="shared" si="77"/>
        <v>win</v>
      </c>
      <c r="M525" t="str">
        <f>VLOOKUP(C525,'Results table'!$A$14:$D$16,IF(L525="lose",4,IF(L525="draw",3,2)))</f>
        <v>Paper</v>
      </c>
      <c r="N525">
        <f t="shared" si="78"/>
        <v>2</v>
      </c>
      <c r="O525" t="str">
        <f>VLOOKUP(M525&amp;C525,'Results table'!$C$2:$D$10,2)</f>
        <v>Me</v>
      </c>
      <c r="P525">
        <f t="shared" si="79"/>
        <v>6</v>
      </c>
      <c r="Q525">
        <f t="shared" si="80"/>
        <v>8</v>
      </c>
    </row>
    <row r="526" spans="1:17">
      <c r="A526" s="1" t="s">
        <v>0</v>
      </c>
      <c r="B526" t="s">
        <v>1</v>
      </c>
      <c r="C526" t="str">
        <f t="shared" si="72"/>
        <v>Rock</v>
      </c>
      <c r="D526" t="str">
        <f t="shared" si="73"/>
        <v>Rock</v>
      </c>
      <c r="E526">
        <f t="shared" si="74"/>
        <v>1</v>
      </c>
      <c r="F526" t="str">
        <f>VLOOKUP(D526&amp;C526,'Results table'!$C$2:$D$10,2)</f>
        <v>Draw</v>
      </c>
      <c r="G526">
        <f t="shared" si="75"/>
        <v>3</v>
      </c>
      <c r="H526">
        <f t="shared" si="76"/>
        <v>4</v>
      </c>
      <c r="L526" t="str">
        <f t="shared" si="77"/>
        <v>lose</v>
      </c>
      <c r="M526" t="str">
        <f>VLOOKUP(C526,'Results table'!$A$14:$D$16,IF(L526="lose",4,IF(L526="draw",3,2)))</f>
        <v>Scissors</v>
      </c>
      <c r="N526">
        <f t="shared" si="78"/>
        <v>3</v>
      </c>
      <c r="O526" t="str">
        <f>VLOOKUP(M526&amp;C526,'Results table'!$C$2:$D$10,2)</f>
        <v>They</v>
      </c>
      <c r="P526">
        <f t="shared" si="79"/>
        <v>0</v>
      </c>
      <c r="Q526">
        <f t="shared" si="80"/>
        <v>3</v>
      </c>
    </row>
    <row r="527" spans="1:17">
      <c r="A527" s="1" t="s">
        <v>4</v>
      </c>
      <c r="B527" t="s">
        <v>2</v>
      </c>
      <c r="C527" t="str">
        <f t="shared" si="72"/>
        <v>Scissors</v>
      </c>
      <c r="D527" t="str">
        <f t="shared" si="73"/>
        <v>Scissors</v>
      </c>
      <c r="E527">
        <f t="shared" si="74"/>
        <v>3</v>
      </c>
      <c r="F527" t="str">
        <f>VLOOKUP(D527&amp;C527,'Results table'!$C$2:$D$10,2)</f>
        <v>Draw</v>
      </c>
      <c r="G527">
        <f t="shared" si="75"/>
        <v>3</v>
      </c>
      <c r="H527">
        <f t="shared" si="76"/>
        <v>6</v>
      </c>
      <c r="L527" t="str">
        <f t="shared" si="77"/>
        <v>win</v>
      </c>
      <c r="M527" t="str">
        <f>VLOOKUP(C527,'Results table'!$A$14:$D$16,IF(L527="lose",4,IF(L527="draw",3,2)))</f>
        <v>Rock</v>
      </c>
      <c r="N527">
        <f t="shared" si="78"/>
        <v>1</v>
      </c>
      <c r="O527" t="str">
        <f>VLOOKUP(M527&amp;C527,'Results table'!$C$2:$D$10,2)</f>
        <v>Me</v>
      </c>
      <c r="P527">
        <f t="shared" si="79"/>
        <v>6</v>
      </c>
      <c r="Q527">
        <f t="shared" si="80"/>
        <v>7</v>
      </c>
    </row>
    <row r="528" spans="1:17">
      <c r="A528" s="1" t="s">
        <v>4</v>
      </c>
      <c r="B528" t="s">
        <v>1</v>
      </c>
      <c r="C528" t="str">
        <f t="shared" si="72"/>
        <v>Scissors</v>
      </c>
      <c r="D528" t="str">
        <f t="shared" si="73"/>
        <v>Rock</v>
      </c>
      <c r="E528">
        <f t="shared" si="74"/>
        <v>1</v>
      </c>
      <c r="F528" t="str">
        <f>VLOOKUP(D528&amp;C528,'Results table'!$C$2:$D$10,2)</f>
        <v>Me</v>
      </c>
      <c r="G528">
        <f t="shared" si="75"/>
        <v>6</v>
      </c>
      <c r="H528">
        <f t="shared" si="76"/>
        <v>7</v>
      </c>
      <c r="L528" t="str">
        <f t="shared" si="77"/>
        <v>lose</v>
      </c>
      <c r="M528" t="str">
        <f>VLOOKUP(C528,'Results table'!$A$14:$D$16,IF(L528="lose",4,IF(L528="draw",3,2)))</f>
        <v>Paper</v>
      </c>
      <c r="N528">
        <f t="shared" si="78"/>
        <v>2</v>
      </c>
      <c r="O528" t="str">
        <f>VLOOKUP(M528&amp;C528,'Results table'!$C$2:$D$10,2)</f>
        <v>They</v>
      </c>
      <c r="P528">
        <f t="shared" si="79"/>
        <v>0</v>
      </c>
      <c r="Q528">
        <f t="shared" si="80"/>
        <v>2</v>
      </c>
    </row>
    <row r="529" spans="1:17">
      <c r="A529" s="1" t="s">
        <v>3</v>
      </c>
      <c r="B529" t="s">
        <v>1</v>
      </c>
      <c r="C529" t="str">
        <f t="shared" si="72"/>
        <v>Paper</v>
      </c>
      <c r="D529" t="str">
        <f t="shared" si="73"/>
        <v>Rock</v>
      </c>
      <c r="E529">
        <f t="shared" si="74"/>
        <v>1</v>
      </c>
      <c r="F529" t="str">
        <f>VLOOKUP(D529&amp;C529,'Results table'!$C$2:$D$10,2)</f>
        <v>They</v>
      </c>
      <c r="G529">
        <f t="shared" si="75"/>
        <v>0</v>
      </c>
      <c r="H529">
        <f t="shared" si="76"/>
        <v>1</v>
      </c>
      <c r="L529" t="str">
        <f t="shared" si="77"/>
        <v>lose</v>
      </c>
      <c r="M529" t="str">
        <f>VLOOKUP(C529,'Results table'!$A$14:$D$16,IF(L529="lose",4,IF(L529="draw",3,2)))</f>
        <v>Rock</v>
      </c>
      <c r="N529">
        <f t="shared" si="78"/>
        <v>1</v>
      </c>
      <c r="O529" t="str">
        <f>VLOOKUP(M529&amp;C529,'Results table'!$C$2:$D$10,2)</f>
        <v>They</v>
      </c>
      <c r="P529">
        <f t="shared" si="79"/>
        <v>0</v>
      </c>
      <c r="Q529">
        <f t="shared" si="80"/>
        <v>1</v>
      </c>
    </row>
    <row r="530" spans="1:17">
      <c r="A530" s="1" t="s">
        <v>3</v>
      </c>
      <c r="B530" t="s">
        <v>2</v>
      </c>
      <c r="C530" t="str">
        <f t="shared" si="72"/>
        <v>Paper</v>
      </c>
      <c r="D530" t="str">
        <f t="shared" si="73"/>
        <v>Scissors</v>
      </c>
      <c r="E530">
        <f t="shared" si="74"/>
        <v>3</v>
      </c>
      <c r="F530" t="str">
        <f>VLOOKUP(D530&amp;C530,'Results table'!$C$2:$D$10,2)</f>
        <v>Me</v>
      </c>
      <c r="G530">
        <f t="shared" si="75"/>
        <v>6</v>
      </c>
      <c r="H530">
        <f t="shared" si="76"/>
        <v>9</v>
      </c>
      <c r="L530" t="str">
        <f t="shared" si="77"/>
        <v>win</v>
      </c>
      <c r="M530" t="str">
        <f>VLOOKUP(C530,'Results table'!$A$14:$D$16,IF(L530="lose",4,IF(L530="draw",3,2)))</f>
        <v>Scissors</v>
      </c>
      <c r="N530">
        <f t="shared" si="78"/>
        <v>3</v>
      </c>
      <c r="O530" t="str">
        <f>VLOOKUP(M530&amp;C530,'Results table'!$C$2:$D$10,2)</f>
        <v>Me</v>
      </c>
      <c r="P530">
        <f t="shared" si="79"/>
        <v>6</v>
      </c>
      <c r="Q530">
        <f t="shared" si="80"/>
        <v>9</v>
      </c>
    </row>
    <row r="531" spans="1:17">
      <c r="A531" s="1" t="s">
        <v>4</v>
      </c>
      <c r="B531" t="s">
        <v>1</v>
      </c>
      <c r="C531" t="str">
        <f t="shared" si="72"/>
        <v>Scissors</v>
      </c>
      <c r="D531" t="str">
        <f t="shared" si="73"/>
        <v>Rock</v>
      </c>
      <c r="E531">
        <f t="shared" si="74"/>
        <v>1</v>
      </c>
      <c r="F531" t="str">
        <f>VLOOKUP(D531&amp;C531,'Results table'!$C$2:$D$10,2)</f>
        <v>Me</v>
      </c>
      <c r="G531">
        <f t="shared" si="75"/>
        <v>6</v>
      </c>
      <c r="H531">
        <f t="shared" si="76"/>
        <v>7</v>
      </c>
      <c r="L531" t="str">
        <f t="shared" si="77"/>
        <v>lose</v>
      </c>
      <c r="M531" t="str">
        <f>VLOOKUP(C531,'Results table'!$A$14:$D$16,IF(L531="lose",4,IF(L531="draw",3,2)))</f>
        <v>Paper</v>
      </c>
      <c r="N531">
        <f t="shared" si="78"/>
        <v>2</v>
      </c>
      <c r="O531" t="str">
        <f>VLOOKUP(M531&amp;C531,'Results table'!$C$2:$D$10,2)</f>
        <v>They</v>
      </c>
      <c r="P531">
        <f t="shared" si="79"/>
        <v>0</v>
      </c>
      <c r="Q531">
        <f t="shared" si="80"/>
        <v>2</v>
      </c>
    </row>
    <row r="532" spans="1:17">
      <c r="A532" s="1" t="s">
        <v>0</v>
      </c>
      <c r="B532" t="s">
        <v>2</v>
      </c>
      <c r="C532" t="str">
        <f t="shared" si="72"/>
        <v>Rock</v>
      </c>
      <c r="D532" t="str">
        <f t="shared" si="73"/>
        <v>Scissors</v>
      </c>
      <c r="E532">
        <f t="shared" si="74"/>
        <v>3</v>
      </c>
      <c r="F532" t="str">
        <f>VLOOKUP(D532&amp;C532,'Results table'!$C$2:$D$10,2)</f>
        <v>They</v>
      </c>
      <c r="G532">
        <f t="shared" si="75"/>
        <v>0</v>
      </c>
      <c r="H532">
        <f t="shared" si="76"/>
        <v>3</v>
      </c>
      <c r="L532" t="str">
        <f t="shared" si="77"/>
        <v>win</v>
      </c>
      <c r="M532" t="str">
        <f>VLOOKUP(C532,'Results table'!$A$14:$D$16,IF(L532="lose",4,IF(L532="draw",3,2)))</f>
        <v>Paper</v>
      </c>
      <c r="N532">
        <f t="shared" si="78"/>
        <v>2</v>
      </c>
      <c r="O532" t="str">
        <f>VLOOKUP(M532&amp;C532,'Results table'!$C$2:$D$10,2)</f>
        <v>Me</v>
      </c>
      <c r="P532">
        <f t="shared" si="79"/>
        <v>6</v>
      </c>
      <c r="Q532">
        <f t="shared" si="80"/>
        <v>8</v>
      </c>
    </row>
    <row r="533" spans="1:17">
      <c r="A533" s="1" t="s">
        <v>3</v>
      </c>
      <c r="B533" t="s">
        <v>1</v>
      </c>
      <c r="C533" t="str">
        <f t="shared" si="72"/>
        <v>Paper</v>
      </c>
      <c r="D533" t="str">
        <f t="shared" si="73"/>
        <v>Rock</v>
      </c>
      <c r="E533">
        <f t="shared" si="74"/>
        <v>1</v>
      </c>
      <c r="F533" t="str">
        <f>VLOOKUP(D533&amp;C533,'Results table'!$C$2:$D$10,2)</f>
        <v>They</v>
      </c>
      <c r="G533">
        <f t="shared" si="75"/>
        <v>0</v>
      </c>
      <c r="H533">
        <f t="shared" si="76"/>
        <v>1</v>
      </c>
      <c r="L533" t="str">
        <f t="shared" si="77"/>
        <v>lose</v>
      </c>
      <c r="M533" t="str">
        <f>VLOOKUP(C533,'Results table'!$A$14:$D$16,IF(L533="lose",4,IF(L533="draw",3,2)))</f>
        <v>Rock</v>
      </c>
      <c r="N533">
        <f t="shared" si="78"/>
        <v>1</v>
      </c>
      <c r="O533" t="str">
        <f>VLOOKUP(M533&amp;C533,'Results table'!$C$2:$D$10,2)</f>
        <v>They</v>
      </c>
      <c r="P533">
        <f t="shared" si="79"/>
        <v>0</v>
      </c>
      <c r="Q533">
        <f t="shared" si="80"/>
        <v>1</v>
      </c>
    </row>
    <row r="534" spans="1:17">
      <c r="A534" s="1" t="s">
        <v>4</v>
      </c>
      <c r="B534" t="s">
        <v>5</v>
      </c>
      <c r="C534" t="str">
        <f t="shared" si="72"/>
        <v>Scissors</v>
      </c>
      <c r="D534" t="str">
        <f t="shared" si="73"/>
        <v>Paper</v>
      </c>
      <c r="E534">
        <f t="shared" si="74"/>
        <v>2</v>
      </c>
      <c r="F534" t="str">
        <f>VLOOKUP(D534&amp;C534,'Results table'!$C$2:$D$10,2)</f>
        <v>They</v>
      </c>
      <c r="G534">
        <f t="shared" si="75"/>
        <v>0</v>
      </c>
      <c r="H534">
        <f t="shared" si="76"/>
        <v>2</v>
      </c>
      <c r="L534" t="str">
        <f t="shared" si="77"/>
        <v>draw</v>
      </c>
      <c r="M534" t="str">
        <f>VLOOKUP(C534,'Results table'!$A$14:$D$16,IF(L534="lose",4,IF(L534="draw",3,2)))</f>
        <v>Scissors</v>
      </c>
      <c r="N534">
        <f t="shared" si="78"/>
        <v>3</v>
      </c>
      <c r="O534" t="str">
        <f>VLOOKUP(M534&amp;C534,'Results table'!$C$2:$D$10,2)</f>
        <v>Draw</v>
      </c>
      <c r="P534">
        <f t="shared" si="79"/>
        <v>3</v>
      </c>
      <c r="Q534">
        <f t="shared" si="80"/>
        <v>6</v>
      </c>
    </row>
    <row r="535" spans="1:17">
      <c r="A535" s="1" t="s">
        <v>3</v>
      </c>
      <c r="B535" t="s">
        <v>1</v>
      </c>
      <c r="C535" t="str">
        <f t="shared" si="72"/>
        <v>Paper</v>
      </c>
      <c r="D535" t="str">
        <f t="shared" si="73"/>
        <v>Rock</v>
      </c>
      <c r="E535">
        <f t="shared" si="74"/>
        <v>1</v>
      </c>
      <c r="F535" t="str">
        <f>VLOOKUP(D535&amp;C535,'Results table'!$C$2:$D$10,2)</f>
        <v>They</v>
      </c>
      <c r="G535">
        <f t="shared" si="75"/>
        <v>0</v>
      </c>
      <c r="H535">
        <f t="shared" si="76"/>
        <v>1</v>
      </c>
      <c r="L535" t="str">
        <f t="shared" si="77"/>
        <v>lose</v>
      </c>
      <c r="M535" t="str">
        <f>VLOOKUP(C535,'Results table'!$A$14:$D$16,IF(L535="lose",4,IF(L535="draw",3,2)))</f>
        <v>Rock</v>
      </c>
      <c r="N535">
        <f t="shared" si="78"/>
        <v>1</v>
      </c>
      <c r="O535" t="str">
        <f>VLOOKUP(M535&amp;C535,'Results table'!$C$2:$D$10,2)</f>
        <v>They</v>
      </c>
      <c r="P535">
        <f t="shared" si="79"/>
        <v>0</v>
      </c>
      <c r="Q535">
        <f t="shared" si="80"/>
        <v>1</v>
      </c>
    </row>
    <row r="536" spans="1:17">
      <c r="A536" s="1" t="s">
        <v>3</v>
      </c>
      <c r="B536" t="s">
        <v>5</v>
      </c>
      <c r="C536" t="str">
        <f t="shared" si="72"/>
        <v>Paper</v>
      </c>
      <c r="D536" t="str">
        <f t="shared" si="73"/>
        <v>Paper</v>
      </c>
      <c r="E536">
        <f t="shared" si="74"/>
        <v>2</v>
      </c>
      <c r="F536" t="str">
        <f>VLOOKUP(D536&amp;C536,'Results table'!$C$2:$D$10,2)</f>
        <v>Draw</v>
      </c>
      <c r="G536">
        <f t="shared" si="75"/>
        <v>3</v>
      </c>
      <c r="H536">
        <f t="shared" si="76"/>
        <v>5</v>
      </c>
      <c r="L536" t="str">
        <f t="shared" si="77"/>
        <v>draw</v>
      </c>
      <c r="M536" t="str">
        <f>VLOOKUP(C536,'Results table'!$A$14:$D$16,IF(L536="lose",4,IF(L536="draw",3,2)))</f>
        <v>Paper</v>
      </c>
      <c r="N536">
        <f t="shared" si="78"/>
        <v>2</v>
      </c>
      <c r="O536" t="str">
        <f>VLOOKUP(M536&amp;C536,'Results table'!$C$2:$D$10,2)</f>
        <v>Draw</v>
      </c>
      <c r="P536">
        <f t="shared" si="79"/>
        <v>3</v>
      </c>
      <c r="Q536">
        <f t="shared" si="80"/>
        <v>5</v>
      </c>
    </row>
    <row r="537" spans="1:17">
      <c r="A537" s="1" t="s">
        <v>3</v>
      </c>
      <c r="B537" t="s">
        <v>1</v>
      </c>
      <c r="C537" t="str">
        <f t="shared" si="72"/>
        <v>Paper</v>
      </c>
      <c r="D537" t="str">
        <f t="shared" si="73"/>
        <v>Rock</v>
      </c>
      <c r="E537">
        <f t="shared" si="74"/>
        <v>1</v>
      </c>
      <c r="F537" t="str">
        <f>VLOOKUP(D537&amp;C537,'Results table'!$C$2:$D$10,2)</f>
        <v>They</v>
      </c>
      <c r="G537">
        <f t="shared" si="75"/>
        <v>0</v>
      </c>
      <c r="H537">
        <f t="shared" si="76"/>
        <v>1</v>
      </c>
      <c r="L537" t="str">
        <f t="shared" si="77"/>
        <v>lose</v>
      </c>
      <c r="M537" t="str">
        <f>VLOOKUP(C537,'Results table'!$A$14:$D$16,IF(L537="lose",4,IF(L537="draw",3,2)))</f>
        <v>Rock</v>
      </c>
      <c r="N537">
        <f t="shared" si="78"/>
        <v>1</v>
      </c>
      <c r="O537" t="str">
        <f>VLOOKUP(M537&amp;C537,'Results table'!$C$2:$D$10,2)</f>
        <v>They</v>
      </c>
      <c r="P537">
        <f t="shared" si="79"/>
        <v>0</v>
      </c>
      <c r="Q537">
        <f t="shared" si="80"/>
        <v>1</v>
      </c>
    </row>
    <row r="538" spans="1:17">
      <c r="A538" s="1" t="s">
        <v>0</v>
      </c>
      <c r="B538" t="s">
        <v>1</v>
      </c>
      <c r="C538" t="str">
        <f t="shared" si="72"/>
        <v>Rock</v>
      </c>
      <c r="D538" t="str">
        <f t="shared" si="73"/>
        <v>Rock</v>
      </c>
      <c r="E538">
        <f t="shared" si="74"/>
        <v>1</v>
      </c>
      <c r="F538" t="str">
        <f>VLOOKUP(D538&amp;C538,'Results table'!$C$2:$D$10,2)</f>
        <v>Draw</v>
      </c>
      <c r="G538">
        <f t="shared" si="75"/>
        <v>3</v>
      </c>
      <c r="H538">
        <f t="shared" si="76"/>
        <v>4</v>
      </c>
      <c r="L538" t="str">
        <f t="shared" si="77"/>
        <v>lose</v>
      </c>
      <c r="M538" t="str">
        <f>VLOOKUP(C538,'Results table'!$A$14:$D$16,IF(L538="lose",4,IF(L538="draw",3,2)))</f>
        <v>Scissors</v>
      </c>
      <c r="N538">
        <f t="shared" si="78"/>
        <v>3</v>
      </c>
      <c r="O538" t="str">
        <f>VLOOKUP(M538&amp;C538,'Results table'!$C$2:$D$10,2)</f>
        <v>They</v>
      </c>
      <c r="P538">
        <f t="shared" si="79"/>
        <v>0</v>
      </c>
      <c r="Q538">
        <f t="shared" si="80"/>
        <v>3</v>
      </c>
    </row>
    <row r="539" spans="1:17">
      <c r="A539" s="1" t="s">
        <v>4</v>
      </c>
      <c r="B539" t="s">
        <v>5</v>
      </c>
      <c r="C539" t="str">
        <f t="shared" si="72"/>
        <v>Scissors</v>
      </c>
      <c r="D539" t="str">
        <f t="shared" si="73"/>
        <v>Paper</v>
      </c>
      <c r="E539">
        <f t="shared" si="74"/>
        <v>2</v>
      </c>
      <c r="F539" t="str">
        <f>VLOOKUP(D539&amp;C539,'Results table'!$C$2:$D$10,2)</f>
        <v>They</v>
      </c>
      <c r="G539">
        <f t="shared" si="75"/>
        <v>0</v>
      </c>
      <c r="H539">
        <f t="shared" si="76"/>
        <v>2</v>
      </c>
      <c r="L539" t="str">
        <f t="shared" si="77"/>
        <v>draw</v>
      </c>
      <c r="M539" t="str">
        <f>VLOOKUP(C539,'Results table'!$A$14:$D$16,IF(L539="lose",4,IF(L539="draw",3,2)))</f>
        <v>Scissors</v>
      </c>
      <c r="N539">
        <f t="shared" si="78"/>
        <v>3</v>
      </c>
      <c r="O539" t="str">
        <f>VLOOKUP(M539&amp;C539,'Results table'!$C$2:$D$10,2)</f>
        <v>Draw</v>
      </c>
      <c r="P539">
        <f t="shared" si="79"/>
        <v>3</v>
      </c>
      <c r="Q539">
        <f t="shared" si="80"/>
        <v>6</v>
      </c>
    </row>
    <row r="540" spans="1:17">
      <c r="A540" s="1" t="s">
        <v>3</v>
      </c>
      <c r="B540" t="s">
        <v>5</v>
      </c>
      <c r="C540" t="str">
        <f t="shared" si="72"/>
        <v>Paper</v>
      </c>
      <c r="D540" t="str">
        <f t="shared" si="73"/>
        <v>Paper</v>
      </c>
      <c r="E540">
        <f t="shared" si="74"/>
        <v>2</v>
      </c>
      <c r="F540" t="str">
        <f>VLOOKUP(D540&amp;C540,'Results table'!$C$2:$D$10,2)</f>
        <v>Draw</v>
      </c>
      <c r="G540">
        <f t="shared" si="75"/>
        <v>3</v>
      </c>
      <c r="H540">
        <f t="shared" si="76"/>
        <v>5</v>
      </c>
      <c r="L540" t="str">
        <f t="shared" si="77"/>
        <v>draw</v>
      </c>
      <c r="M540" t="str">
        <f>VLOOKUP(C540,'Results table'!$A$14:$D$16,IF(L540="lose",4,IF(L540="draw",3,2)))</f>
        <v>Paper</v>
      </c>
      <c r="N540">
        <f t="shared" si="78"/>
        <v>2</v>
      </c>
      <c r="O540" t="str">
        <f>VLOOKUP(M540&amp;C540,'Results table'!$C$2:$D$10,2)</f>
        <v>Draw</v>
      </c>
      <c r="P540">
        <f t="shared" si="79"/>
        <v>3</v>
      </c>
      <c r="Q540">
        <f t="shared" si="80"/>
        <v>5</v>
      </c>
    </row>
    <row r="541" spans="1:17">
      <c r="A541" s="1" t="s">
        <v>4</v>
      </c>
      <c r="B541" t="s">
        <v>5</v>
      </c>
      <c r="C541" t="str">
        <f t="shared" si="72"/>
        <v>Scissors</v>
      </c>
      <c r="D541" t="str">
        <f t="shared" si="73"/>
        <v>Paper</v>
      </c>
      <c r="E541">
        <f t="shared" si="74"/>
        <v>2</v>
      </c>
      <c r="F541" t="str">
        <f>VLOOKUP(D541&amp;C541,'Results table'!$C$2:$D$10,2)</f>
        <v>They</v>
      </c>
      <c r="G541">
        <f t="shared" si="75"/>
        <v>0</v>
      </c>
      <c r="H541">
        <f t="shared" si="76"/>
        <v>2</v>
      </c>
      <c r="L541" t="str">
        <f t="shared" si="77"/>
        <v>draw</v>
      </c>
      <c r="M541" t="str">
        <f>VLOOKUP(C541,'Results table'!$A$14:$D$16,IF(L541="lose",4,IF(L541="draw",3,2)))</f>
        <v>Scissors</v>
      </c>
      <c r="N541">
        <f t="shared" si="78"/>
        <v>3</v>
      </c>
      <c r="O541" t="str">
        <f>VLOOKUP(M541&amp;C541,'Results table'!$C$2:$D$10,2)</f>
        <v>Draw</v>
      </c>
      <c r="P541">
        <f t="shared" si="79"/>
        <v>3</v>
      </c>
      <c r="Q541">
        <f t="shared" si="80"/>
        <v>6</v>
      </c>
    </row>
    <row r="542" spans="1:17">
      <c r="A542" s="1" t="s">
        <v>4</v>
      </c>
      <c r="B542" t="s">
        <v>2</v>
      </c>
      <c r="C542" t="str">
        <f t="shared" si="72"/>
        <v>Scissors</v>
      </c>
      <c r="D542" t="str">
        <f t="shared" si="73"/>
        <v>Scissors</v>
      </c>
      <c r="E542">
        <f t="shared" si="74"/>
        <v>3</v>
      </c>
      <c r="F542" t="str">
        <f>VLOOKUP(D542&amp;C542,'Results table'!$C$2:$D$10,2)</f>
        <v>Draw</v>
      </c>
      <c r="G542">
        <f t="shared" si="75"/>
        <v>3</v>
      </c>
      <c r="H542">
        <f t="shared" si="76"/>
        <v>6</v>
      </c>
      <c r="L542" t="str">
        <f t="shared" si="77"/>
        <v>win</v>
      </c>
      <c r="M542" t="str">
        <f>VLOOKUP(C542,'Results table'!$A$14:$D$16,IF(L542="lose",4,IF(L542="draw",3,2)))</f>
        <v>Rock</v>
      </c>
      <c r="N542">
        <f t="shared" si="78"/>
        <v>1</v>
      </c>
      <c r="O542" t="str">
        <f>VLOOKUP(M542&amp;C542,'Results table'!$C$2:$D$10,2)</f>
        <v>Me</v>
      </c>
      <c r="P542">
        <f t="shared" si="79"/>
        <v>6</v>
      </c>
      <c r="Q542">
        <f t="shared" si="80"/>
        <v>7</v>
      </c>
    </row>
    <row r="543" spans="1:17">
      <c r="A543" s="1" t="s">
        <v>4</v>
      </c>
      <c r="B543" t="s">
        <v>2</v>
      </c>
      <c r="C543" t="str">
        <f t="shared" si="72"/>
        <v>Scissors</v>
      </c>
      <c r="D543" t="str">
        <f t="shared" si="73"/>
        <v>Scissors</v>
      </c>
      <c r="E543">
        <f t="shared" si="74"/>
        <v>3</v>
      </c>
      <c r="F543" t="str">
        <f>VLOOKUP(D543&amp;C543,'Results table'!$C$2:$D$10,2)</f>
        <v>Draw</v>
      </c>
      <c r="G543">
        <f t="shared" si="75"/>
        <v>3</v>
      </c>
      <c r="H543">
        <f t="shared" si="76"/>
        <v>6</v>
      </c>
      <c r="L543" t="str">
        <f t="shared" si="77"/>
        <v>win</v>
      </c>
      <c r="M543" t="str">
        <f>VLOOKUP(C543,'Results table'!$A$14:$D$16,IF(L543="lose",4,IF(L543="draw",3,2)))</f>
        <v>Rock</v>
      </c>
      <c r="N543">
        <f t="shared" si="78"/>
        <v>1</v>
      </c>
      <c r="O543" t="str">
        <f>VLOOKUP(M543&amp;C543,'Results table'!$C$2:$D$10,2)</f>
        <v>Me</v>
      </c>
      <c r="P543">
        <f t="shared" si="79"/>
        <v>6</v>
      </c>
      <c r="Q543">
        <f t="shared" si="80"/>
        <v>7</v>
      </c>
    </row>
    <row r="544" spans="1:17">
      <c r="A544" s="1" t="s">
        <v>3</v>
      </c>
      <c r="B544" t="s">
        <v>5</v>
      </c>
      <c r="C544" t="str">
        <f t="shared" si="72"/>
        <v>Paper</v>
      </c>
      <c r="D544" t="str">
        <f t="shared" si="73"/>
        <v>Paper</v>
      </c>
      <c r="E544">
        <f t="shared" si="74"/>
        <v>2</v>
      </c>
      <c r="F544" t="str">
        <f>VLOOKUP(D544&amp;C544,'Results table'!$C$2:$D$10,2)</f>
        <v>Draw</v>
      </c>
      <c r="G544">
        <f t="shared" si="75"/>
        <v>3</v>
      </c>
      <c r="H544">
        <f t="shared" si="76"/>
        <v>5</v>
      </c>
      <c r="L544" t="str">
        <f t="shared" si="77"/>
        <v>draw</v>
      </c>
      <c r="M544" t="str">
        <f>VLOOKUP(C544,'Results table'!$A$14:$D$16,IF(L544="lose",4,IF(L544="draw",3,2)))</f>
        <v>Paper</v>
      </c>
      <c r="N544">
        <f t="shared" si="78"/>
        <v>2</v>
      </c>
      <c r="O544" t="str">
        <f>VLOOKUP(M544&amp;C544,'Results table'!$C$2:$D$10,2)</f>
        <v>Draw</v>
      </c>
      <c r="P544">
        <f t="shared" si="79"/>
        <v>3</v>
      </c>
      <c r="Q544">
        <f t="shared" si="80"/>
        <v>5</v>
      </c>
    </row>
    <row r="545" spans="1:17">
      <c r="A545" s="1" t="s">
        <v>4</v>
      </c>
      <c r="B545" t="s">
        <v>5</v>
      </c>
      <c r="C545" t="str">
        <f t="shared" si="72"/>
        <v>Scissors</v>
      </c>
      <c r="D545" t="str">
        <f t="shared" si="73"/>
        <v>Paper</v>
      </c>
      <c r="E545">
        <f t="shared" si="74"/>
        <v>2</v>
      </c>
      <c r="F545" t="str">
        <f>VLOOKUP(D545&amp;C545,'Results table'!$C$2:$D$10,2)</f>
        <v>They</v>
      </c>
      <c r="G545">
        <f t="shared" si="75"/>
        <v>0</v>
      </c>
      <c r="H545">
        <f t="shared" si="76"/>
        <v>2</v>
      </c>
      <c r="L545" t="str">
        <f t="shared" si="77"/>
        <v>draw</v>
      </c>
      <c r="M545" t="str">
        <f>VLOOKUP(C545,'Results table'!$A$14:$D$16,IF(L545="lose",4,IF(L545="draw",3,2)))</f>
        <v>Scissors</v>
      </c>
      <c r="N545">
        <f t="shared" si="78"/>
        <v>3</v>
      </c>
      <c r="O545" t="str">
        <f>VLOOKUP(M545&amp;C545,'Results table'!$C$2:$D$10,2)</f>
        <v>Draw</v>
      </c>
      <c r="P545">
        <f t="shared" si="79"/>
        <v>3</v>
      </c>
      <c r="Q545">
        <f t="shared" si="80"/>
        <v>6</v>
      </c>
    </row>
    <row r="546" spans="1:17">
      <c r="A546" s="1" t="s">
        <v>3</v>
      </c>
      <c r="B546" t="s">
        <v>5</v>
      </c>
      <c r="C546" t="str">
        <f t="shared" si="72"/>
        <v>Paper</v>
      </c>
      <c r="D546" t="str">
        <f t="shared" si="73"/>
        <v>Paper</v>
      </c>
      <c r="E546">
        <f t="shared" si="74"/>
        <v>2</v>
      </c>
      <c r="F546" t="str">
        <f>VLOOKUP(D546&amp;C546,'Results table'!$C$2:$D$10,2)</f>
        <v>Draw</v>
      </c>
      <c r="G546">
        <f t="shared" si="75"/>
        <v>3</v>
      </c>
      <c r="H546">
        <f t="shared" si="76"/>
        <v>5</v>
      </c>
      <c r="L546" t="str">
        <f t="shared" si="77"/>
        <v>draw</v>
      </c>
      <c r="M546" t="str">
        <f>VLOOKUP(C546,'Results table'!$A$14:$D$16,IF(L546="lose",4,IF(L546="draw",3,2)))</f>
        <v>Paper</v>
      </c>
      <c r="N546">
        <f t="shared" si="78"/>
        <v>2</v>
      </c>
      <c r="O546" t="str">
        <f>VLOOKUP(M546&amp;C546,'Results table'!$C$2:$D$10,2)</f>
        <v>Draw</v>
      </c>
      <c r="P546">
        <f t="shared" si="79"/>
        <v>3</v>
      </c>
      <c r="Q546">
        <f t="shared" si="80"/>
        <v>5</v>
      </c>
    </row>
    <row r="547" spans="1:17">
      <c r="A547" s="1" t="s">
        <v>0</v>
      </c>
      <c r="B547" t="s">
        <v>5</v>
      </c>
      <c r="C547" t="str">
        <f t="shared" si="72"/>
        <v>Rock</v>
      </c>
      <c r="D547" t="str">
        <f t="shared" si="73"/>
        <v>Paper</v>
      </c>
      <c r="E547">
        <f t="shared" si="74"/>
        <v>2</v>
      </c>
      <c r="F547" t="str">
        <f>VLOOKUP(D547&amp;C547,'Results table'!$C$2:$D$10,2)</f>
        <v>Me</v>
      </c>
      <c r="G547">
        <f t="shared" si="75"/>
        <v>6</v>
      </c>
      <c r="H547">
        <f t="shared" si="76"/>
        <v>8</v>
      </c>
      <c r="L547" t="str">
        <f t="shared" si="77"/>
        <v>draw</v>
      </c>
      <c r="M547" t="str">
        <f>VLOOKUP(C547,'Results table'!$A$14:$D$16,IF(L547="lose",4,IF(L547="draw",3,2)))</f>
        <v>Rock</v>
      </c>
      <c r="N547">
        <f t="shared" si="78"/>
        <v>1</v>
      </c>
      <c r="O547" t="str">
        <f>VLOOKUP(M547&amp;C547,'Results table'!$C$2:$D$10,2)</f>
        <v>Draw</v>
      </c>
      <c r="P547">
        <f t="shared" si="79"/>
        <v>3</v>
      </c>
      <c r="Q547">
        <f t="shared" si="80"/>
        <v>4</v>
      </c>
    </row>
    <row r="548" spans="1:17">
      <c r="A548" s="1" t="s">
        <v>3</v>
      </c>
      <c r="B548" t="s">
        <v>2</v>
      </c>
      <c r="C548" t="str">
        <f t="shared" si="72"/>
        <v>Paper</v>
      </c>
      <c r="D548" t="str">
        <f t="shared" si="73"/>
        <v>Scissors</v>
      </c>
      <c r="E548">
        <f t="shared" si="74"/>
        <v>3</v>
      </c>
      <c r="F548" t="str">
        <f>VLOOKUP(D548&amp;C548,'Results table'!$C$2:$D$10,2)</f>
        <v>Me</v>
      </c>
      <c r="G548">
        <f t="shared" si="75"/>
        <v>6</v>
      </c>
      <c r="H548">
        <f t="shared" si="76"/>
        <v>9</v>
      </c>
      <c r="L548" t="str">
        <f t="shared" si="77"/>
        <v>win</v>
      </c>
      <c r="M548" t="str">
        <f>VLOOKUP(C548,'Results table'!$A$14:$D$16,IF(L548="lose",4,IF(L548="draw",3,2)))</f>
        <v>Scissors</v>
      </c>
      <c r="N548">
        <f t="shared" si="78"/>
        <v>3</v>
      </c>
      <c r="O548" t="str">
        <f>VLOOKUP(M548&amp;C548,'Results table'!$C$2:$D$10,2)</f>
        <v>Me</v>
      </c>
      <c r="P548">
        <f t="shared" si="79"/>
        <v>6</v>
      </c>
      <c r="Q548">
        <f t="shared" si="80"/>
        <v>9</v>
      </c>
    </row>
    <row r="549" spans="1:17">
      <c r="A549" s="1" t="s">
        <v>0</v>
      </c>
      <c r="B549" t="s">
        <v>1</v>
      </c>
      <c r="C549" t="str">
        <f t="shared" si="72"/>
        <v>Rock</v>
      </c>
      <c r="D549" t="str">
        <f t="shared" si="73"/>
        <v>Rock</v>
      </c>
      <c r="E549">
        <f t="shared" si="74"/>
        <v>1</v>
      </c>
      <c r="F549" t="str">
        <f>VLOOKUP(D549&amp;C549,'Results table'!$C$2:$D$10,2)</f>
        <v>Draw</v>
      </c>
      <c r="G549">
        <f t="shared" si="75"/>
        <v>3</v>
      </c>
      <c r="H549">
        <f t="shared" si="76"/>
        <v>4</v>
      </c>
      <c r="L549" t="str">
        <f t="shared" si="77"/>
        <v>lose</v>
      </c>
      <c r="M549" t="str">
        <f>VLOOKUP(C549,'Results table'!$A$14:$D$16,IF(L549="lose",4,IF(L549="draw",3,2)))</f>
        <v>Scissors</v>
      </c>
      <c r="N549">
        <f t="shared" si="78"/>
        <v>3</v>
      </c>
      <c r="O549" t="str">
        <f>VLOOKUP(M549&amp;C549,'Results table'!$C$2:$D$10,2)</f>
        <v>They</v>
      </c>
      <c r="P549">
        <f t="shared" si="79"/>
        <v>0</v>
      </c>
      <c r="Q549">
        <f t="shared" si="80"/>
        <v>3</v>
      </c>
    </row>
    <row r="550" spans="1:17">
      <c r="A550" s="1" t="s">
        <v>3</v>
      </c>
      <c r="B550" t="s">
        <v>2</v>
      </c>
      <c r="C550" t="str">
        <f t="shared" si="72"/>
        <v>Paper</v>
      </c>
      <c r="D550" t="str">
        <f t="shared" si="73"/>
        <v>Scissors</v>
      </c>
      <c r="E550">
        <f t="shared" si="74"/>
        <v>3</v>
      </c>
      <c r="F550" t="str">
        <f>VLOOKUP(D550&amp;C550,'Results table'!$C$2:$D$10,2)</f>
        <v>Me</v>
      </c>
      <c r="G550">
        <f t="shared" si="75"/>
        <v>6</v>
      </c>
      <c r="H550">
        <f t="shared" si="76"/>
        <v>9</v>
      </c>
      <c r="L550" t="str">
        <f t="shared" si="77"/>
        <v>win</v>
      </c>
      <c r="M550" t="str">
        <f>VLOOKUP(C550,'Results table'!$A$14:$D$16,IF(L550="lose",4,IF(L550="draw",3,2)))</f>
        <v>Scissors</v>
      </c>
      <c r="N550">
        <f t="shared" si="78"/>
        <v>3</v>
      </c>
      <c r="O550" t="str">
        <f>VLOOKUP(M550&amp;C550,'Results table'!$C$2:$D$10,2)</f>
        <v>Me</v>
      </c>
      <c r="P550">
        <f t="shared" si="79"/>
        <v>6</v>
      </c>
      <c r="Q550">
        <f t="shared" si="80"/>
        <v>9</v>
      </c>
    </row>
    <row r="551" spans="1:17">
      <c r="A551" s="1" t="s">
        <v>4</v>
      </c>
      <c r="B551" t="s">
        <v>5</v>
      </c>
      <c r="C551" t="str">
        <f t="shared" si="72"/>
        <v>Scissors</v>
      </c>
      <c r="D551" t="str">
        <f t="shared" si="73"/>
        <v>Paper</v>
      </c>
      <c r="E551">
        <f t="shared" si="74"/>
        <v>2</v>
      </c>
      <c r="F551" t="str">
        <f>VLOOKUP(D551&amp;C551,'Results table'!$C$2:$D$10,2)</f>
        <v>They</v>
      </c>
      <c r="G551">
        <f t="shared" si="75"/>
        <v>0</v>
      </c>
      <c r="H551">
        <f t="shared" si="76"/>
        <v>2</v>
      </c>
      <c r="L551" t="str">
        <f t="shared" si="77"/>
        <v>draw</v>
      </c>
      <c r="M551" t="str">
        <f>VLOOKUP(C551,'Results table'!$A$14:$D$16,IF(L551="lose",4,IF(L551="draw",3,2)))</f>
        <v>Scissors</v>
      </c>
      <c r="N551">
        <f t="shared" si="78"/>
        <v>3</v>
      </c>
      <c r="O551" t="str">
        <f>VLOOKUP(M551&amp;C551,'Results table'!$C$2:$D$10,2)</f>
        <v>Draw</v>
      </c>
      <c r="P551">
        <f t="shared" si="79"/>
        <v>3</v>
      </c>
      <c r="Q551">
        <f t="shared" si="80"/>
        <v>6</v>
      </c>
    </row>
    <row r="552" spans="1:17">
      <c r="A552" s="1" t="s">
        <v>0</v>
      </c>
      <c r="B552" t="s">
        <v>1</v>
      </c>
      <c r="C552" t="str">
        <f t="shared" si="72"/>
        <v>Rock</v>
      </c>
      <c r="D552" t="str">
        <f t="shared" si="73"/>
        <v>Rock</v>
      </c>
      <c r="E552">
        <f t="shared" si="74"/>
        <v>1</v>
      </c>
      <c r="F552" t="str">
        <f>VLOOKUP(D552&amp;C552,'Results table'!$C$2:$D$10,2)</f>
        <v>Draw</v>
      </c>
      <c r="G552">
        <f t="shared" si="75"/>
        <v>3</v>
      </c>
      <c r="H552">
        <f t="shared" si="76"/>
        <v>4</v>
      </c>
      <c r="L552" t="str">
        <f t="shared" si="77"/>
        <v>lose</v>
      </c>
      <c r="M552" t="str">
        <f>VLOOKUP(C552,'Results table'!$A$14:$D$16,IF(L552="lose",4,IF(L552="draw",3,2)))</f>
        <v>Scissors</v>
      </c>
      <c r="N552">
        <f t="shared" si="78"/>
        <v>3</v>
      </c>
      <c r="O552" t="str">
        <f>VLOOKUP(M552&amp;C552,'Results table'!$C$2:$D$10,2)</f>
        <v>They</v>
      </c>
      <c r="P552">
        <f t="shared" si="79"/>
        <v>0</v>
      </c>
      <c r="Q552">
        <f t="shared" si="80"/>
        <v>3</v>
      </c>
    </row>
    <row r="553" spans="1:17">
      <c r="A553" s="1" t="s">
        <v>0</v>
      </c>
      <c r="B553" t="s">
        <v>1</v>
      </c>
      <c r="C553" t="str">
        <f t="shared" si="72"/>
        <v>Rock</v>
      </c>
      <c r="D553" t="str">
        <f t="shared" si="73"/>
        <v>Rock</v>
      </c>
      <c r="E553">
        <f t="shared" si="74"/>
        <v>1</v>
      </c>
      <c r="F553" t="str">
        <f>VLOOKUP(D553&amp;C553,'Results table'!$C$2:$D$10,2)</f>
        <v>Draw</v>
      </c>
      <c r="G553">
        <f t="shared" si="75"/>
        <v>3</v>
      </c>
      <c r="H553">
        <f t="shared" si="76"/>
        <v>4</v>
      </c>
      <c r="L553" t="str">
        <f t="shared" si="77"/>
        <v>lose</v>
      </c>
      <c r="M553" t="str">
        <f>VLOOKUP(C553,'Results table'!$A$14:$D$16,IF(L553="lose",4,IF(L553="draw",3,2)))</f>
        <v>Scissors</v>
      </c>
      <c r="N553">
        <f t="shared" si="78"/>
        <v>3</v>
      </c>
      <c r="O553" t="str">
        <f>VLOOKUP(M553&amp;C553,'Results table'!$C$2:$D$10,2)</f>
        <v>They</v>
      </c>
      <c r="P553">
        <f t="shared" si="79"/>
        <v>0</v>
      </c>
      <c r="Q553">
        <f t="shared" si="80"/>
        <v>3</v>
      </c>
    </row>
    <row r="554" spans="1:17">
      <c r="A554" s="1" t="s">
        <v>0</v>
      </c>
      <c r="B554" t="s">
        <v>1</v>
      </c>
      <c r="C554" t="str">
        <f t="shared" si="72"/>
        <v>Rock</v>
      </c>
      <c r="D554" t="str">
        <f t="shared" si="73"/>
        <v>Rock</v>
      </c>
      <c r="E554">
        <f t="shared" si="74"/>
        <v>1</v>
      </c>
      <c r="F554" t="str">
        <f>VLOOKUP(D554&amp;C554,'Results table'!$C$2:$D$10,2)</f>
        <v>Draw</v>
      </c>
      <c r="G554">
        <f t="shared" si="75"/>
        <v>3</v>
      </c>
      <c r="H554">
        <f t="shared" si="76"/>
        <v>4</v>
      </c>
      <c r="L554" t="str">
        <f t="shared" si="77"/>
        <v>lose</v>
      </c>
      <c r="M554" t="str">
        <f>VLOOKUP(C554,'Results table'!$A$14:$D$16,IF(L554="lose",4,IF(L554="draw",3,2)))</f>
        <v>Scissors</v>
      </c>
      <c r="N554">
        <f t="shared" si="78"/>
        <v>3</v>
      </c>
      <c r="O554" t="str">
        <f>VLOOKUP(M554&amp;C554,'Results table'!$C$2:$D$10,2)</f>
        <v>They</v>
      </c>
      <c r="P554">
        <f t="shared" si="79"/>
        <v>0</v>
      </c>
      <c r="Q554">
        <f t="shared" si="80"/>
        <v>3</v>
      </c>
    </row>
    <row r="555" spans="1:17">
      <c r="A555" s="1" t="s">
        <v>0</v>
      </c>
      <c r="B555" t="s">
        <v>1</v>
      </c>
      <c r="C555" t="str">
        <f t="shared" si="72"/>
        <v>Rock</v>
      </c>
      <c r="D555" t="str">
        <f t="shared" si="73"/>
        <v>Rock</v>
      </c>
      <c r="E555">
        <f t="shared" si="74"/>
        <v>1</v>
      </c>
      <c r="F555" t="str">
        <f>VLOOKUP(D555&amp;C555,'Results table'!$C$2:$D$10,2)</f>
        <v>Draw</v>
      </c>
      <c r="G555">
        <f t="shared" si="75"/>
        <v>3</v>
      </c>
      <c r="H555">
        <f t="shared" si="76"/>
        <v>4</v>
      </c>
      <c r="L555" t="str">
        <f t="shared" si="77"/>
        <v>lose</v>
      </c>
      <c r="M555" t="str">
        <f>VLOOKUP(C555,'Results table'!$A$14:$D$16,IF(L555="lose",4,IF(L555="draw",3,2)))</f>
        <v>Scissors</v>
      </c>
      <c r="N555">
        <f t="shared" si="78"/>
        <v>3</v>
      </c>
      <c r="O555" t="str">
        <f>VLOOKUP(M555&amp;C555,'Results table'!$C$2:$D$10,2)</f>
        <v>They</v>
      </c>
      <c r="P555">
        <f t="shared" si="79"/>
        <v>0</v>
      </c>
      <c r="Q555">
        <f t="shared" si="80"/>
        <v>3</v>
      </c>
    </row>
    <row r="556" spans="1:17">
      <c r="A556" s="1" t="s">
        <v>4</v>
      </c>
      <c r="B556" t="s">
        <v>2</v>
      </c>
      <c r="C556" t="str">
        <f t="shared" si="72"/>
        <v>Scissors</v>
      </c>
      <c r="D556" t="str">
        <f t="shared" si="73"/>
        <v>Scissors</v>
      </c>
      <c r="E556">
        <f t="shared" si="74"/>
        <v>3</v>
      </c>
      <c r="F556" t="str">
        <f>VLOOKUP(D556&amp;C556,'Results table'!$C$2:$D$10,2)</f>
        <v>Draw</v>
      </c>
      <c r="G556">
        <f t="shared" si="75"/>
        <v>3</v>
      </c>
      <c r="H556">
        <f t="shared" si="76"/>
        <v>6</v>
      </c>
      <c r="L556" t="str">
        <f t="shared" si="77"/>
        <v>win</v>
      </c>
      <c r="M556" t="str">
        <f>VLOOKUP(C556,'Results table'!$A$14:$D$16,IF(L556="lose",4,IF(L556="draw",3,2)))</f>
        <v>Rock</v>
      </c>
      <c r="N556">
        <f t="shared" si="78"/>
        <v>1</v>
      </c>
      <c r="O556" t="str">
        <f>VLOOKUP(M556&amp;C556,'Results table'!$C$2:$D$10,2)</f>
        <v>Me</v>
      </c>
      <c r="P556">
        <f t="shared" si="79"/>
        <v>6</v>
      </c>
      <c r="Q556">
        <f t="shared" si="80"/>
        <v>7</v>
      </c>
    </row>
    <row r="557" spans="1:17">
      <c r="A557" s="1" t="s">
        <v>4</v>
      </c>
      <c r="B557" t="s">
        <v>2</v>
      </c>
      <c r="C557" t="str">
        <f t="shared" si="72"/>
        <v>Scissors</v>
      </c>
      <c r="D557" t="str">
        <f t="shared" si="73"/>
        <v>Scissors</v>
      </c>
      <c r="E557">
        <f t="shared" si="74"/>
        <v>3</v>
      </c>
      <c r="F557" t="str">
        <f>VLOOKUP(D557&amp;C557,'Results table'!$C$2:$D$10,2)</f>
        <v>Draw</v>
      </c>
      <c r="G557">
        <f t="shared" si="75"/>
        <v>3</v>
      </c>
      <c r="H557">
        <f t="shared" si="76"/>
        <v>6</v>
      </c>
      <c r="L557" t="str">
        <f t="shared" si="77"/>
        <v>win</v>
      </c>
      <c r="M557" t="str">
        <f>VLOOKUP(C557,'Results table'!$A$14:$D$16,IF(L557="lose",4,IF(L557="draw",3,2)))</f>
        <v>Rock</v>
      </c>
      <c r="N557">
        <f t="shared" si="78"/>
        <v>1</v>
      </c>
      <c r="O557" t="str">
        <f>VLOOKUP(M557&amp;C557,'Results table'!$C$2:$D$10,2)</f>
        <v>Me</v>
      </c>
      <c r="P557">
        <f t="shared" si="79"/>
        <v>6</v>
      </c>
      <c r="Q557">
        <f t="shared" si="80"/>
        <v>7</v>
      </c>
    </row>
    <row r="558" spans="1:17">
      <c r="A558" s="1" t="s">
        <v>4</v>
      </c>
      <c r="B558" t="s">
        <v>2</v>
      </c>
      <c r="C558" t="str">
        <f t="shared" si="72"/>
        <v>Scissors</v>
      </c>
      <c r="D558" t="str">
        <f t="shared" si="73"/>
        <v>Scissors</v>
      </c>
      <c r="E558">
        <f t="shared" si="74"/>
        <v>3</v>
      </c>
      <c r="F558" t="str">
        <f>VLOOKUP(D558&amp;C558,'Results table'!$C$2:$D$10,2)</f>
        <v>Draw</v>
      </c>
      <c r="G558">
        <f t="shared" si="75"/>
        <v>3</v>
      </c>
      <c r="H558">
        <f t="shared" si="76"/>
        <v>6</v>
      </c>
      <c r="L558" t="str">
        <f t="shared" si="77"/>
        <v>win</v>
      </c>
      <c r="M558" t="str">
        <f>VLOOKUP(C558,'Results table'!$A$14:$D$16,IF(L558="lose",4,IF(L558="draw",3,2)))</f>
        <v>Rock</v>
      </c>
      <c r="N558">
        <f t="shared" si="78"/>
        <v>1</v>
      </c>
      <c r="O558" t="str">
        <f>VLOOKUP(M558&amp;C558,'Results table'!$C$2:$D$10,2)</f>
        <v>Me</v>
      </c>
      <c r="P558">
        <f t="shared" si="79"/>
        <v>6</v>
      </c>
      <c r="Q558">
        <f t="shared" si="80"/>
        <v>7</v>
      </c>
    </row>
    <row r="559" spans="1:17">
      <c r="A559" s="1" t="s">
        <v>0</v>
      </c>
      <c r="B559" t="s">
        <v>1</v>
      </c>
      <c r="C559" t="str">
        <f t="shared" si="72"/>
        <v>Rock</v>
      </c>
      <c r="D559" t="str">
        <f t="shared" si="73"/>
        <v>Rock</v>
      </c>
      <c r="E559">
        <f t="shared" si="74"/>
        <v>1</v>
      </c>
      <c r="F559" t="str">
        <f>VLOOKUP(D559&amp;C559,'Results table'!$C$2:$D$10,2)</f>
        <v>Draw</v>
      </c>
      <c r="G559">
        <f t="shared" si="75"/>
        <v>3</v>
      </c>
      <c r="H559">
        <f t="shared" si="76"/>
        <v>4</v>
      </c>
      <c r="L559" t="str">
        <f t="shared" si="77"/>
        <v>lose</v>
      </c>
      <c r="M559" t="str">
        <f>VLOOKUP(C559,'Results table'!$A$14:$D$16,IF(L559="lose",4,IF(L559="draw",3,2)))</f>
        <v>Scissors</v>
      </c>
      <c r="N559">
        <f t="shared" si="78"/>
        <v>3</v>
      </c>
      <c r="O559" t="str">
        <f>VLOOKUP(M559&amp;C559,'Results table'!$C$2:$D$10,2)</f>
        <v>They</v>
      </c>
      <c r="P559">
        <f t="shared" si="79"/>
        <v>0</v>
      </c>
      <c r="Q559">
        <f t="shared" si="80"/>
        <v>3</v>
      </c>
    </row>
    <row r="560" spans="1:17">
      <c r="A560" s="1" t="s">
        <v>0</v>
      </c>
      <c r="B560" t="s">
        <v>1</v>
      </c>
      <c r="C560" t="str">
        <f t="shared" si="72"/>
        <v>Rock</v>
      </c>
      <c r="D560" t="str">
        <f t="shared" si="73"/>
        <v>Rock</v>
      </c>
      <c r="E560">
        <f t="shared" si="74"/>
        <v>1</v>
      </c>
      <c r="F560" t="str">
        <f>VLOOKUP(D560&amp;C560,'Results table'!$C$2:$D$10,2)</f>
        <v>Draw</v>
      </c>
      <c r="G560">
        <f t="shared" si="75"/>
        <v>3</v>
      </c>
      <c r="H560">
        <f t="shared" si="76"/>
        <v>4</v>
      </c>
      <c r="L560" t="str">
        <f t="shared" si="77"/>
        <v>lose</v>
      </c>
      <c r="M560" t="str">
        <f>VLOOKUP(C560,'Results table'!$A$14:$D$16,IF(L560="lose",4,IF(L560="draw",3,2)))</f>
        <v>Scissors</v>
      </c>
      <c r="N560">
        <f t="shared" si="78"/>
        <v>3</v>
      </c>
      <c r="O560" t="str">
        <f>VLOOKUP(M560&amp;C560,'Results table'!$C$2:$D$10,2)</f>
        <v>They</v>
      </c>
      <c r="P560">
        <f t="shared" si="79"/>
        <v>0</v>
      </c>
      <c r="Q560">
        <f t="shared" si="80"/>
        <v>3</v>
      </c>
    </row>
    <row r="561" spans="1:17">
      <c r="A561" s="1" t="s">
        <v>4</v>
      </c>
      <c r="B561" t="s">
        <v>2</v>
      </c>
      <c r="C561" t="str">
        <f t="shared" si="72"/>
        <v>Scissors</v>
      </c>
      <c r="D561" t="str">
        <f t="shared" si="73"/>
        <v>Scissors</v>
      </c>
      <c r="E561">
        <f t="shared" si="74"/>
        <v>3</v>
      </c>
      <c r="F561" t="str">
        <f>VLOOKUP(D561&amp;C561,'Results table'!$C$2:$D$10,2)</f>
        <v>Draw</v>
      </c>
      <c r="G561">
        <f t="shared" si="75"/>
        <v>3</v>
      </c>
      <c r="H561">
        <f t="shared" si="76"/>
        <v>6</v>
      </c>
      <c r="L561" t="str">
        <f t="shared" si="77"/>
        <v>win</v>
      </c>
      <c r="M561" t="str">
        <f>VLOOKUP(C561,'Results table'!$A$14:$D$16,IF(L561="lose",4,IF(L561="draw",3,2)))</f>
        <v>Rock</v>
      </c>
      <c r="N561">
        <f t="shared" si="78"/>
        <v>1</v>
      </c>
      <c r="O561" t="str">
        <f>VLOOKUP(M561&amp;C561,'Results table'!$C$2:$D$10,2)</f>
        <v>Me</v>
      </c>
      <c r="P561">
        <f t="shared" si="79"/>
        <v>6</v>
      </c>
      <c r="Q561">
        <f t="shared" si="80"/>
        <v>7</v>
      </c>
    </row>
    <row r="562" spans="1:17">
      <c r="A562" s="1" t="s">
        <v>4</v>
      </c>
      <c r="B562" t="s">
        <v>2</v>
      </c>
      <c r="C562" t="str">
        <f t="shared" si="72"/>
        <v>Scissors</v>
      </c>
      <c r="D562" t="str">
        <f t="shared" si="73"/>
        <v>Scissors</v>
      </c>
      <c r="E562">
        <f t="shared" si="74"/>
        <v>3</v>
      </c>
      <c r="F562" t="str">
        <f>VLOOKUP(D562&amp;C562,'Results table'!$C$2:$D$10,2)</f>
        <v>Draw</v>
      </c>
      <c r="G562">
        <f t="shared" si="75"/>
        <v>3</v>
      </c>
      <c r="H562">
        <f t="shared" si="76"/>
        <v>6</v>
      </c>
      <c r="L562" t="str">
        <f t="shared" si="77"/>
        <v>win</v>
      </c>
      <c r="M562" t="str">
        <f>VLOOKUP(C562,'Results table'!$A$14:$D$16,IF(L562="lose",4,IF(L562="draw",3,2)))</f>
        <v>Rock</v>
      </c>
      <c r="N562">
        <f t="shared" si="78"/>
        <v>1</v>
      </c>
      <c r="O562" t="str">
        <f>VLOOKUP(M562&amp;C562,'Results table'!$C$2:$D$10,2)</f>
        <v>Me</v>
      </c>
      <c r="P562">
        <f t="shared" si="79"/>
        <v>6</v>
      </c>
      <c r="Q562">
        <f t="shared" si="80"/>
        <v>7</v>
      </c>
    </row>
    <row r="563" spans="1:17">
      <c r="A563" s="1" t="s">
        <v>0</v>
      </c>
      <c r="B563" t="s">
        <v>1</v>
      </c>
      <c r="C563" t="str">
        <f t="shared" si="72"/>
        <v>Rock</v>
      </c>
      <c r="D563" t="str">
        <f t="shared" si="73"/>
        <v>Rock</v>
      </c>
      <c r="E563">
        <f t="shared" si="74"/>
        <v>1</v>
      </c>
      <c r="F563" t="str">
        <f>VLOOKUP(D563&amp;C563,'Results table'!$C$2:$D$10,2)</f>
        <v>Draw</v>
      </c>
      <c r="G563">
        <f t="shared" si="75"/>
        <v>3</v>
      </c>
      <c r="H563">
        <f t="shared" si="76"/>
        <v>4</v>
      </c>
      <c r="L563" t="str">
        <f t="shared" si="77"/>
        <v>lose</v>
      </c>
      <c r="M563" t="str">
        <f>VLOOKUP(C563,'Results table'!$A$14:$D$16,IF(L563="lose",4,IF(L563="draw",3,2)))</f>
        <v>Scissors</v>
      </c>
      <c r="N563">
        <f t="shared" si="78"/>
        <v>3</v>
      </c>
      <c r="O563" t="str">
        <f>VLOOKUP(M563&amp;C563,'Results table'!$C$2:$D$10,2)</f>
        <v>They</v>
      </c>
      <c r="P563">
        <f t="shared" si="79"/>
        <v>0</v>
      </c>
      <c r="Q563">
        <f t="shared" si="80"/>
        <v>3</v>
      </c>
    </row>
    <row r="564" spans="1:17">
      <c r="A564" s="1" t="s">
        <v>4</v>
      </c>
      <c r="B564" t="s">
        <v>5</v>
      </c>
      <c r="C564" t="str">
        <f t="shared" si="72"/>
        <v>Scissors</v>
      </c>
      <c r="D564" t="str">
        <f t="shared" si="73"/>
        <v>Paper</v>
      </c>
      <c r="E564">
        <f t="shared" si="74"/>
        <v>2</v>
      </c>
      <c r="F564" t="str">
        <f>VLOOKUP(D564&amp;C564,'Results table'!$C$2:$D$10,2)</f>
        <v>They</v>
      </c>
      <c r="G564">
        <f t="shared" si="75"/>
        <v>0</v>
      </c>
      <c r="H564">
        <f t="shared" si="76"/>
        <v>2</v>
      </c>
      <c r="L564" t="str">
        <f t="shared" si="77"/>
        <v>draw</v>
      </c>
      <c r="M564" t="str">
        <f>VLOOKUP(C564,'Results table'!$A$14:$D$16,IF(L564="lose",4,IF(L564="draw",3,2)))</f>
        <v>Scissors</v>
      </c>
      <c r="N564">
        <f t="shared" si="78"/>
        <v>3</v>
      </c>
      <c r="O564" t="str">
        <f>VLOOKUP(M564&amp;C564,'Results table'!$C$2:$D$10,2)</f>
        <v>Draw</v>
      </c>
      <c r="P564">
        <f t="shared" si="79"/>
        <v>3</v>
      </c>
      <c r="Q564">
        <f t="shared" si="80"/>
        <v>6</v>
      </c>
    </row>
    <row r="565" spans="1:17">
      <c r="A565" s="1" t="s">
        <v>0</v>
      </c>
      <c r="B565" t="s">
        <v>2</v>
      </c>
      <c r="C565" t="str">
        <f t="shared" si="72"/>
        <v>Rock</v>
      </c>
      <c r="D565" t="str">
        <f t="shared" si="73"/>
        <v>Scissors</v>
      </c>
      <c r="E565">
        <f t="shared" si="74"/>
        <v>3</v>
      </c>
      <c r="F565" t="str">
        <f>VLOOKUP(D565&amp;C565,'Results table'!$C$2:$D$10,2)</f>
        <v>They</v>
      </c>
      <c r="G565">
        <f t="shared" si="75"/>
        <v>0</v>
      </c>
      <c r="H565">
        <f t="shared" si="76"/>
        <v>3</v>
      </c>
      <c r="L565" t="str">
        <f t="shared" si="77"/>
        <v>win</v>
      </c>
      <c r="M565" t="str">
        <f>VLOOKUP(C565,'Results table'!$A$14:$D$16,IF(L565="lose",4,IF(L565="draw",3,2)))</f>
        <v>Paper</v>
      </c>
      <c r="N565">
        <f t="shared" si="78"/>
        <v>2</v>
      </c>
      <c r="O565" t="str">
        <f>VLOOKUP(M565&amp;C565,'Results table'!$C$2:$D$10,2)</f>
        <v>Me</v>
      </c>
      <c r="P565">
        <f t="shared" si="79"/>
        <v>6</v>
      </c>
      <c r="Q565">
        <f t="shared" si="80"/>
        <v>8</v>
      </c>
    </row>
    <row r="566" spans="1:17">
      <c r="A566" s="1" t="s">
        <v>0</v>
      </c>
      <c r="B566" t="s">
        <v>2</v>
      </c>
      <c r="C566" t="str">
        <f t="shared" si="72"/>
        <v>Rock</v>
      </c>
      <c r="D566" t="str">
        <f t="shared" si="73"/>
        <v>Scissors</v>
      </c>
      <c r="E566">
        <f t="shared" si="74"/>
        <v>3</v>
      </c>
      <c r="F566" t="str">
        <f>VLOOKUP(D566&amp;C566,'Results table'!$C$2:$D$10,2)</f>
        <v>They</v>
      </c>
      <c r="G566">
        <f t="shared" si="75"/>
        <v>0</v>
      </c>
      <c r="H566">
        <f t="shared" si="76"/>
        <v>3</v>
      </c>
      <c r="L566" t="str">
        <f t="shared" si="77"/>
        <v>win</v>
      </c>
      <c r="M566" t="str">
        <f>VLOOKUP(C566,'Results table'!$A$14:$D$16,IF(L566="lose",4,IF(L566="draw",3,2)))</f>
        <v>Paper</v>
      </c>
      <c r="N566">
        <f t="shared" si="78"/>
        <v>2</v>
      </c>
      <c r="O566" t="str">
        <f>VLOOKUP(M566&amp;C566,'Results table'!$C$2:$D$10,2)</f>
        <v>Me</v>
      </c>
      <c r="P566">
        <f t="shared" si="79"/>
        <v>6</v>
      </c>
      <c r="Q566">
        <f t="shared" si="80"/>
        <v>8</v>
      </c>
    </row>
    <row r="567" spans="1:17">
      <c r="A567" s="1" t="s">
        <v>3</v>
      </c>
      <c r="B567" t="s">
        <v>5</v>
      </c>
      <c r="C567" t="str">
        <f t="shared" si="72"/>
        <v>Paper</v>
      </c>
      <c r="D567" t="str">
        <f t="shared" si="73"/>
        <v>Paper</v>
      </c>
      <c r="E567">
        <f t="shared" si="74"/>
        <v>2</v>
      </c>
      <c r="F567" t="str">
        <f>VLOOKUP(D567&amp;C567,'Results table'!$C$2:$D$10,2)</f>
        <v>Draw</v>
      </c>
      <c r="G567">
        <f t="shared" si="75"/>
        <v>3</v>
      </c>
      <c r="H567">
        <f t="shared" si="76"/>
        <v>5</v>
      </c>
      <c r="L567" t="str">
        <f t="shared" si="77"/>
        <v>draw</v>
      </c>
      <c r="M567" t="str">
        <f>VLOOKUP(C567,'Results table'!$A$14:$D$16,IF(L567="lose",4,IF(L567="draw",3,2)))</f>
        <v>Paper</v>
      </c>
      <c r="N567">
        <f t="shared" si="78"/>
        <v>2</v>
      </c>
      <c r="O567" t="str">
        <f>VLOOKUP(M567&amp;C567,'Results table'!$C$2:$D$10,2)</f>
        <v>Draw</v>
      </c>
      <c r="P567">
        <f t="shared" si="79"/>
        <v>3</v>
      </c>
      <c r="Q567">
        <f t="shared" si="80"/>
        <v>5</v>
      </c>
    </row>
    <row r="568" spans="1:17">
      <c r="A568" s="1" t="s">
        <v>4</v>
      </c>
      <c r="B568" t="s">
        <v>2</v>
      </c>
      <c r="C568" t="str">
        <f t="shared" si="72"/>
        <v>Scissors</v>
      </c>
      <c r="D568" t="str">
        <f t="shared" si="73"/>
        <v>Scissors</v>
      </c>
      <c r="E568">
        <f t="shared" si="74"/>
        <v>3</v>
      </c>
      <c r="F568" t="str">
        <f>VLOOKUP(D568&amp;C568,'Results table'!$C$2:$D$10,2)</f>
        <v>Draw</v>
      </c>
      <c r="G568">
        <f t="shared" si="75"/>
        <v>3</v>
      </c>
      <c r="H568">
        <f t="shared" si="76"/>
        <v>6</v>
      </c>
      <c r="L568" t="str">
        <f t="shared" si="77"/>
        <v>win</v>
      </c>
      <c r="M568" t="str">
        <f>VLOOKUP(C568,'Results table'!$A$14:$D$16,IF(L568="lose",4,IF(L568="draw",3,2)))</f>
        <v>Rock</v>
      </c>
      <c r="N568">
        <f t="shared" si="78"/>
        <v>1</v>
      </c>
      <c r="O568" t="str">
        <f>VLOOKUP(M568&amp;C568,'Results table'!$C$2:$D$10,2)</f>
        <v>Me</v>
      </c>
      <c r="P568">
        <f t="shared" si="79"/>
        <v>6</v>
      </c>
      <c r="Q568">
        <f t="shared" si="80"/>
        <v>7</v>
      </c>
    </row>
    <row r="569" spans="1:17">
      <c r="A569" s="1" t="s">
        <v>0</v>
      </c>
      <c r="B569" t="s">
        <v>2</v>
      </c>
      <c r="C569" t="str">
        <f t="shared" si="72"/>
        <v>Rock</v>
      </c>
      <c r="D569" t="str">
        <f t="shared" si="73"/>
        <v>Scissors</v>
      </c>
      <c r="E569">
        <f t="shared" si="74"/>
        <v>3</v>
      </c>
      <c r="F569" t="str">
        <f>VLOOKUP(D569&amp;C569,'Results table'!$C$2:$D$10,2)</f>
        <v>They</v>
      </c>
      <c r="G569">
        <f t="shared" si="75"/>
        <v>0</v>
      </c>
      <c r="H569">
        <f t="shared" si="76"/>
        <v>3</v>
      </c>
      <c r="L569" t="str">
        <f t="shared" si="77"/>
        <v>win</v>
      </c>
      <c r="M569" t="str">
        <f>VLOOKUP(C569,'Results table'!$A$14:$D$16,IF(L569="lose",4,IF(L569="draw",3,2)))</f>
        <v>Paper</v>
      </c>
      <c r="N569">
        <f t="shared" si="78"/>
        <v>2</v>
      </c>
      <c r="O569" t="str">
        <f>VLOOKUP(M569&amp;C569,'Results table'!$C$2:$D$10,2)</f>
        <v>Me</v>
      </c>
      <c r="P569">
        <f t="shared" si="79"/>
        <v>6</v>
      </c>
      <c r="Q569">
        <f t="shared" si="80"/>
        <v>8</v>
      </c>
    </row>
    <row r="570" spans="1:17">
      <c r="A570" s="1" t="s">
        <v>4</v>
      </c>
      <c r="B570" t="s">
        <v>2</v>
      </c>
      <c r="C570" t="str">
        <f t="shared" si="72"/>
        <v>Scissors</v>
      </c>
      <c r="D570" t="str">
        <f t="shared" si="73"/>
        <v>Scissors</v>
      </c>
      <c r="E570">
        <f t="shared" si="74"/>
        <v>3</v>
      </c>
      <c r="F570" t="str">
        <f>VLOOKUP(D570&amp;C570,'Results table'!$C$2:$D$10,2)</f>
        <v>Draw</v>
      </c>
      <c r="G570">
        <f t="shared" si="75"/>
        <v>3</v>
      </c>
      <c r="H570">
        <f t="shared" si="76"/>
        <v>6</v>
      </c>
      <c r="L570" t="str">
        <f t="shared" si="77"/>
        <v>win</v>
      </c>
      <c r="M570" t="str">
        <f>VLOOKUP(C570,'Results table'!$A$14:$D$16,IF(L570="lose",4,IF(L570="draw",3,2)))</f>
        <v>Rock</v>
      </c>
      <c r="N570">
        <f t="shared" si="78"/>
        <v>1</v>
      </c>
      <c r="O570" t="str">
        <f>VLOOKUP(M570&amp;C570,'Results table'!$C$2:$D$10,2)</f>
        <v>Me</v>
      </c>
      <c r="P570">
        <f t="shared" si="79"/>
        <v>6</v>
      </c>
      <c r="Q570">
        <f t="shared" si="80"/>
        <v>7</v>
      </c>
    </row>
    <row r="571" spans="1:17">
      <c r="A571" s="1" t="s">
        <v>4</v>
      </c>
      <c r="B571" t="s">
        <v>5</v>
      </c>
      <c r="C571" t="str">
        <f t="shared" si="72"/>
        <v>Scissors</v>
      </c>
      <c r="D571" t="str">
        <f t="shared" si="73"/>
        <v>Paper</v>
      </c>
      <c r="E571">
        <f t="shared" si="74"/>
        <v>2</v>
      </c>
      <c r="F571" t="str">
        <f>VLOOKUP(D571&amp;C571,'Results table'!$C$2:$D$10,2)</f>
        <v>They</v>
      </c>
      <c r="G571">
        <f t="shared" si="75"/>
        <v>0</v>
      </c>
      <c r="H571">
        <f t="shared" si="76"/>
        <v>2</v>
      </c>
      <c r="L571" t="str">
        <f t="shared" si="77"/>
        <v>draw</v>
      </c>
      <c r="M571" t="str">
        <f>VLOOKUP(C571,'Results table'!$A$14:$D$16,IF(L571="lose",4,IF(L571="draw",3,2)))</f>
        <v>Scissors</v>
      </c>
      <c r="N571">
        <f t="shared" si="78"/>
        <v>3</v>
      </c>
      <c r="O571" t="str">
        <f>VLOOKUP(M571&amp;C571,'Results table'!$C$2:$D$10,2)</f>
        <v>Draw</v>
      </c>
      <c r="P571">
        <f t="shared" si="79"/>
        <v>3</v>
      </c>
      <c r="Q571">
        <f t="shared" si="80"/>
        <v>6</v>
      </c>
    </row>
    <row r="572" spans="1:17">
      <c r="A572" s="1" t="s">
        <v>0</v>
      </c>
      <c r="B572" t="s">
        <v>1</v>
      </c>
      <c r="C572" t="str">
        <f t="shared" si="72"/>
        <v>Rock</v>
      </c>
      <c r="D572" t="str">
        <f t="shared" si="73"/>
        <v>Rock</v>
      </c>
      <c r="E572">
        <f t="shared" si="74"/>
        <v>1</v>
      </c>
      <c r="F572" t="str">
        <f>VLOOKUP(D572&amp;C572,'Results table'!$C$2:$D$10,2)</f>
        <v>Draw</v>
      </c>
      <c r="G572">
        <f t="shared" si="75"/>
        <v>3</v>
      </c>
      <c r="H572">
        <f t="shared" si="76"/>
        <v>4</v>
      </c>
      <c r="L572" t="str">
        <f t="shared" si="77"/>
        <v>lose</v>
      </c>
      <c r="M572" t="str">
        <f>VLOOKUP(C572,'Results table'!$A$14:$D$16,IF(L572="lose",4,IF(L572="draw",3,2)))</f>
        <v>Scissors</v>
      </c>
      <c r="N572">
        <f t="shared" si="78"/>
        <v>3</v>
      </c>
      <c r="O572" t="str">
        <f>VLOOKUP(M572&amp;C572,'Results table'!$C$2:$D$10,2)</f>
        <v>They</v>
      </c>
      <c r="P572">
        <f t="shared" si="79"/>
        <v>0</v>
      </c>
      <c r="Q572">
        <f t="shared" si="80"/>
        <v>3</v>
      </c>
    </row>
    <row r="573" spans="1:17">
      <c r="A573" s="1" t="s">
        <v>3</v>
      </c>
      <c r="B573" t="s">
        <v>2</v>
      </c>
      <c r="C573" t="str">
        <f t="shared" si="72"/>
        <v>Paper</v>
      </c>
      <c r="D573" t="str">
        <f t="shared" si="73"/>
        <v>Scissors</v>
      </c>
      <c r="E573">
        <f t="shared" si="74"/>
        <v>3</v>
      </c>
      <c r="F573" t="str">
        <f>VLOOKUP(D573&amp;C573,'Results table'!$C$2:$D$10,2)</f>
        <v>Me</v>
      </c>
      <c r="G573">
        <f t="shared" si="75"/>
        <v>6</v>
      </c>
      <c r="H573">
        <f t="shared" si="76"/>
        <v>9</v>
      </c>
      <c r="L573" t="str">
        <f t="shared" si="77"/>
        <v>win</v>
      </c>
      <c r="M573" t="str">
        <f>VLOOKUP(C573,'Results table'!$A$14:$D$16,IF(L573="lose",4,IF(L573="draw",3,2)))</f>
        <v>Scissors</v>
      </c>
      <c r="N573">
        <f t="shared" si="78"/>
        <v>3</v>
      </c>
      <c r="O573" t="str">
        <f>VLOOKUP(M573&amp;C573,'Results table'!$C$2:$D$10,2)</f>
        <v>Me</v>
      </c>
      <c r="P573">
        <f t="shared" si="79"/>
        <v>6</v>
      </c>
      <c r="Q573">
        <f t="shared" si="80"/>
        <v>9</v>
      </c>
    </row>
    <row r="574" spans="1:17">
      <c r="A574" s="1" t="s">
        <v>4</v>
      </c>
      <c r="B574" t="s">
        <v>5</v>
      </c>
      <c r="C574" t="str">
        <f t="shared" si="72"/>
        <v>Scissors</v>
      </c>
      <c r="D574" t="str">
        <f t="shared" si="73"/>
        <v>Paper</v>
      </c>
      <c r="E574">
        <f t="shared" si="74"/>
        <v>2</v>
      </c>
      <c r="F574" t="str">
        <f>VLOOKUP(D574&amp;C574,'Results table'!$C$2:$D$10,2)</f>
        <v>They</v>
      </c>
      <c r="G574">
        <f t="shared" si="75"/>
        <v>0</v>
      </c>
      <c r="H574">
        <f t="shared" si="76"/>
        <v>2</v>
      </c>
      <c r="L574" t="str">
        <f t="shared" si="77"/>
        <v>draw</v>
      </c>
      <c r="M574" t="str">
        <f>VLOOKUP(C574,'Results table'!$A$14:$D$16,IF(L574="lose",4,IF(L574="draw",3,2)))</f>
        <v>Scissors</v>
      </c>
      <c r="N574">
        <f t="shared" si="78"/>
        <v>3</v>
      </c>
      <c r="O574" t="str">
        <f>VLOOKUP(M574&amp;C574,'Results table'!$C$2:$D$10,2)</f>
        <v>Draw</v>
      </c>
      <c r="P574">
        <f t="shared" si="79"/>
        <v>3</v>
      </c>
      <c r="Q574">
        <f t="shared" si="80"/>
        <v>6</v>
      </c>
    </row>
    <row r="575" spans="1:17">
      <c r="A575" s="1" t="s">
        <v>4</v>
      </c>
      <c r="B575" t="s">
        <v>2</v>
      </c>
      <c r="C575" t="str">
        <f t="shared" si="72"/>
        <v>Scissors</v>
      </c>
      <c r="D575" t="str">
        <f t="shared" si="73"/>
        <v>Scissors</v>
      </c>
      <c r="E575">
        <f t="shared" si="74"/>
        <v>3</v>
      </c>
      <c r="F575" t="str">
        <f>VLOOKUP(D575&amp;C575,'Results table'!$C$2:$D$10,2)</f>
        <v>Draw</v>
      </c>
      <c r="G575">
        <f t="shared" si="75"/>
        <v>3</v>
      </c>
      <c r="H575">
        <f t="shared" si="76"/>
        <v>6</v>
      </c>
      <c r="L575" t="str">
        <f t="shared" si="77"/>
        <v>win</v>
      </c>
      <c r="M575" t="str">
        <f>VLOOKUP(C575,'Results table'!$A$14:$D$16,IF(L575="lose",4,IF(L575="draw",3,2)))</f>
        <v>Rock</v>
      </c>
      <c r="N575">
        <f t="shared" si="78"/>
        <v>1</v>
      </c>
      <c r="O575" t="str">
        <f>VLOOKUP(M575&amp;C575,'Results table'!$C$2:$D$10,2)</f>
        <v>Me</v>
      </c>
      <c r="P575">
        <f t="shared" si="79"/>
        <v>6</v>
      </c>
      <c r="Q575">
        <f t="shared" si="80"/>
        <v>7</v>
      </c>
    </row>
    <row r="576" spans="1:17">
      <c r="A576" s="1" t="s">
        <v>0</v>
      </c>
      <c r="B576" t="s">
        <v>2</v>
      </c>
      <c r="C576" t="str">
        <f t="shared" si="72"/>
        <v>Rock</v>
      </c>
      <c r="D576" t="str">
        <f t="shared" si="73"/>
        <v>Scissors</v>
      </c>
      <c r="E576">
        <f t="shared" si="74"/>
        <v>3</v>
      </c>
      <c r="F576" t="str">
        <f>VLOOKUP(D576&amp;C576,'Results table'!$C$2:$D$10,2)</f>
        <v>They</v>
      </c>
      <c r="G576">
        <f t="shared" si="75"/>
        <v>0</v>
      </c>
      <c r="H576">
        <f t="shared" si="76"/>
        <v>3</v>
      </c>
      <c r="L576" t="str">
        <f t="shared" si="77"/>
        <v>win</v>
      </c>
      <c r="M576" t="str">
        <f>VLOOKUP(C576,'Results table'!$A$14:$D$16,IF(L576="lose",4,IF(L576="draw",3,2)))</f>
        <v>Paper</v>
      </c>
      <c r="N576">
        <f t="shared" si="78"/>
        <v>2</v>
      </c>
      <c r="O576" t="str">
        <f>VLOOKUP(M576&amp;C576,'Results table'!$C$2:$D$10,2)</f>
        <v>Me</v>
      </c>
      <c r="P576">
        <f t="shared" si="79"/>
        <v>6</v>
      </c>
      <c r="Q576">
        <f t="shared" si="80"/>
        <v>8</v>
      </c>
    </row>
    <row r="577" spans="1:17">
      <c r="A577" s="1" t="s">
        <v>4</v>
      </c>
      <c r="B577" t="s">
        <v>5</v>
      </c>
      <c r="C577" t="str">
        <f t="shared" si="72"/>
        <v>Scissors</v>
      </c>
      <c r="D577" t="str">
        <f t="shared" si="73"/>
        <v>Paper</v>
      </c>
      <c r="E577">
        <f t="shared" si="74"/>
        <v>2</v>
      </c>
      <c r="F577" t="str">
        <f>VLOOKUP(D577&amp;C577,'Results table'!$C$2:$D$10,2)</f>
        <v>They</v>
      </c>
      <c r="G577">
        <f t="shared" si="75"/>
        <v>0</v>
      </c>
      <c r="H577">
        <f t="shared" si="76"/>
        <v>2</v>
      </c>
      <c r="L577" t="str">
        <f t="shared" si="77"/>
        <v>draw</v>
      </c>
      <c r="M577" t="str">
        <f>VLOOKUP(C577,'Results table'!$A$14:$D$16,IF(L577="lose",4,IF(L577="draw",3,2)))</f>
        <v>Scissors</v>
      </c>
      <c r="N577">
        <f t="shared" si="78"/>
        <v>3</v>
      </c>
      <c r="O577" t="str">
        <f>VLOOKUP(M577&amp;C577,'Results table'!$C$2:$D$10,2)</f>
        <v>Draw</v>
      </c>
      <c r="P577">
        <f t="shared" si="79"/>
        <v>3</v>
      </c>
      <c r="Q577">
        <f t="shared" si="80"/>
        <v>6</v>
      </c>
    </row>
    <row r="578" spans="1:17">
      <c r="A578" s="1" t="s">
        <v>0</v>
      </c>
      <c r="B578" t="s">
        <v>1</v>
      </c>
      <c r="C578" t="str">
        <f t="shared" si="72"/>
        <v>Rock</v>
      </c>
      <c r="D578" t="str">
        <f t="shared" si="73"/>
        <v>Rock</v>
      </c>
      <c r="E578">
        <f t="shared" si="74"/>
        <v>1</v>
      </c>
      <c r="F578" t="str">
        <f>VLOOKUP(D578&amp;C578,'Results table'!$C$2:$D$10,2)</f>
        <v>Draw</v>
      </c>
      <c r="G578">
        <f t="shared" si="75"/>
        <v>3</v>
      </c>
      <c r="H578">
        <f t="shared" si="76"/>
        <v>4</v>
      </c>
      <c r="L578" t="str">
        <f t="shared" si="77"/>
        <v>lose</v>
      </c>
      <c r="M578" t="str">
        <f>VLOOKUP(C578,'Results table'!$A$14:$D$16,IF(L578="lose",4,IF(L578="draw",3,2)))</f>
        <v>Scissors</v>
      </c>
      <c r="N578">
        <f t="shared" si="78"/>
        <v>3</v>
      </c>
      <c r="O578" t="str">
        <f>VLOOKUP(M578&amp;C578,'Results table'!$C$2:$D$10,2)</f>
        <v>They</v>
      </c>
      <c r="P578">
        <f t="shared" si="79"/>
        <v>0</v>
      </c>
      <c r="Q578">
        <f t="shared" si="80"/>
        <v>3</v>
      </c>
    </row>
    <row r="579" spans="1:17">
      <c r="A579" s="1" t="s">
        <v>0</v>
      </c>
      <c r="B579" t="s">
        <v>1</v>
      </c>
      <c r="C579" t="str">
        <f t="shared" ref="C579:C642" si="81">IF(A579="A","Rock",IF(A579="B","Paper","Scissors"))</f>
        <v>Rock</v>
      </c>
      <c r="D579" t="str">
        <f t="shared" ref="D579:D642" si="82">IF(B579="X","Rock",IF(B579="Y","Paper","Scissors"))</f>
        <v>Rock</v>
      </c>
      <c r="E579">
        <f t="shared" ref="E579:E642" si="83">IF(D579="Rock",1,IF(D579="Paper",2,3))</f>
        <v>1</v>
      </c>
      <c r="F579" t="str">
        <f>VLOOKUP(D579&amp;C579,'Results table'!$C$2:$D$10,2)</f>
        <v>Draw</v>
      </c>
      <c r="G579">
        <f t="shared" ref="G579:G642" si="84">IF(F579="Me",6,IF(F579="Draw",3,0))</f>
        <v>3</v>
      </c>
      <c r="H579">
        <f t="shared" ref="H579:H642" si="85">G579+E579</f>
        <v>4</v>
      </c>
      <c r="L579" t="str">
        <f t="shared" ref="L579:L642" si="86">IF(B579="X","lose",IF(B579="Y","draw","win"))</f>
        <v>lose</v>
      </c>
      <c r="M579" t="str">
        <f>VLOOKUP(C579,'Results table'!$A$14:$D$16,IF(L579="lose",4,IF(L579="draw",3,2)))</f>
        <v>Scissors</v>
      </c>
      <c r="N579">
        <f t="shared" ref="N579:N642" si="87">IF(M579="Rock",1,IF(M579="Paper",2,3))</f>
        <v>3</v>
      </c>
      <c r="O579" t="str">
        <f>VLOOKUP(M579&amp;C579,'Results table'!$C$2:$D$10,2)</f>
        <v>They</v>
      </c>
      <c r="P579">
        <f t="shared" ref="P579:P642" si="88">IF(O579="Me",6,IF(O579="Draw",3,0))</f>
        <v>0</v>
      </c>
      <c r="Q579">
        <f t="shared" ref="Q579:Q642" si="89">N579+P579</f>
        <v>3</v>
      </c>
    </row>
    <row r="580" spans="1:17">
      <c r="A580" s="1" t="s">
        <v>0</v>
      </c>
      <c r="B580" t="s">
        <v>1</v>
      </c>
      <c r="C580" t="str">
        <f t="shared" si="81"/>
        <v>Rock</v>
      </c>
      <c r="D580" t="str">
        <f t="shared" si="82"/>
        <v>Rock</v>
      </c>
      <c r="E580">
        <f t="shared" si="83"/>
        <v>1</v>
      </c>
      <c r="F580" t="str">
        <f>VLOOKUP(D580&amp;C580,'Results table'!$C$2:$D$10,2)</f>
        <v>Draw</v>
      </c>
      <c r="G580">
        <f t="shared" si="84"/>
        <v>3</v>
      </c>
      <c r="H580">
        <f t="shared" si="85"/>
        <v>4</v>
      </c>
      <c r="L580" t="str">
        <f t="shared" si="86"/>
        <v>lose</v>
      </c>
      <c r="M580" t="str">
        <f>VLOOKUP(C580,'Results table'!$A$14:$D$16,IF(L580="lose",4,IF(L580="draw",3,2)))</f>
        <v>Scissors</v>
      </c>
      <c r="N580">
        <f t="shared" si="87"/>
        <v>3</v>
      </c>
      <c r="O580" t="str">
        <f>VLOOKUP(M580&amp;C580,'Results table'!$C$2:$D$10,2)</f>
        <v>They</v>
      </c>
      <c r="P580">
        <f t="shared" si="88"/>
        <v>0</v>
      </c>
      <c r="Q580">
        <f t="shared" si="89"/>
        <v>3</v>
      </c>
    </row>
    <row r="581" spans="1:17">
      <c r="A581" s="1" t="s">
        <v>0</v>
      </c>
      <c r="B581" t="s">
        <v>1</v>
      </c>
      <c r="C581" t="str">
        <f t="shared" si="81"/>
        <v>Rock</v>
      </c>
      <c r="D581" t="str">
        <f t="shared" si="82"/>
        <v>Rock</v>
      </c>
      <c r="E581">
        <f t="shared" si="83"/>
        <v>1</v>
      </c>
      <c r="F581" t="str">
        <f>VLOOKUP(D581&amp;C581,'Results table'!$C$2:$D$10,2)</f>
        <v>Draw</v>
      </c>
      <c r="G581">
        <f t="shared" si="84"/>
        <v>3</v>
      </c>
      <c r="H581">
        <f t="shared" si="85"/>
        <v>4</v>
      </c>
      <c r="L581" t="str">
        <f t="shared" si="86"/>
        <v>lose</v>
      </c>
      <c r="M581" t="str">
        <f>VLOOKUP(C581,'Results table'!$A$14:$D$16,IF(L581="lose",4,IF(L581="draw",3,2)))</f>
        <v>Scissors</v>
      </c>
      <c r="N581">
        <f t="shared" si="87"/>
        <v>3</v>
      </c>
      <c r="O581" t="str">
        <f>VLOOKUP(M581&amp;C581,'Results table'!$C$2:$D$10,2)</f>
        <v>They</v>
      </c>
      <c r="P581">
        <f t="shared" si="88"/>
        <v>0</v>
      </c>
      <c r="Q581">
        <f t="shared" si="89"/>
        <v>3</v>
      </c>
    </row>
    <row r="582" spans="1:17">
      <c r="A582" s="1" t="s">
        <v>3</v>
      </c>
      <c r="B582" t="s">
        <v>2</v>
      </c>
      <c r="C582" t="str">
        <f t="shared" si="81"/>
        <v>Paper</v>
      </c>
      <c r="D582" t="str">
        <f t="shared" si="82"/>
        <v>Scissors</v>
      </c>
      <c r="E582">
        <f t="shared" si="83"/>
        <v>3</v>
      </c>
      <c r="F582" t="str">
        <f>VLOOKUP(D582&amp;C582,'Results table'!$C$2:$D$10,2)</f>
        <v>Me</v>
      </c>
      <c r="G582">
        <f t="shared" si="84"/>
        <v>6</v>
      </c>
      <c r="H582">
        <f t="shared" si="85"/>
        <v>9</v>
      </c>
      <c r="L582" t="str">
        <f t="shared" si="86"/>
        <v>win</v>
      </c>
      <c r="M582" t="str">
        <f>VLOOKUP(C582,'Results table'!$A$14:$D$16,IF(L582="lose",4,IF(L582="draw",3,2)))</f>
        <v>Scissors</v>
      </c>
      <c r="N582">
        <f t="shared" si="87"/>
        <v>3</v>
      </c>
      <c r="O582" t="str">
        <f>VLOOKUP(M582&amp;C582,'Results table'!$C$2:$D$10,2)</f>
        <v>Me</v>
      </c>
      <c r="P582">
        <f t="shared" si="88"/>
        <v>6</v>
      </c>
      <c r="Q582">
        <f t="shared" si="89"/>
        <v>9</v>
      </c>
    </row>
    <row r="583" spans="1:17">
      <c r="A583" s="1" t="s">
        <v>3</v>
      </c>
      <c r="B583" t="s">
        <v>2</v>
      </c>
      <c r="C583" t="str">
        <f t="shared" si="81"/>
        <v>Paper</v>
      </c>
      <c r="D583" t="str">
        <f t="shared" si="82"/>
        <v>Scissors</v>
      </c>
      <c r="E583">
        <f t="shared" si="83"/>
        <v>3</v>
      </c>
      <c r="F583" t="str">
        <f>VLOOKUP(D583&amp;C583,'Results table'!$C$2:$D$10,2)</f>
        <v>Me</v>
      </c>
      <c r="G583">
        <f t="shared" si="84"/>
        <v>6</v>
      </c>
      <c r="H583">
        <f t="shared" si="85"/>
        <v>9</v>
      </c>
      <c r="L583" t="str">
        <f t="shared" si="86"/>
        <v>win</v>
      </c>
      <c r="M583" t="str">
        <f>VLOOKUP(C583,'Results table'!$A$14:$D$16,IF(L583="lose",4,IF(L583="draw",3,2)))</f>
        <v>Scissors</v>
      </c>
      <c r="N583">
        <f t="shared" si="87"/>
        <v>3</v>
      </c>
      <c r="O583" t="str">
        <f>VLOOKUP(M583&amp;C583,'Results table'!$C$2:$D$10,2)</f>
        <v>Me</v>
      </c>
      <c r="P583">
        <f t="shared" si="88"/>
        <v>6</v>
      </c>
      <c r="Q583">
        <f t="shared" si="89"/>
        <v>9</v>
      </c>
    </row>
    <row r="584" spans="1:17">
      <c r="A584" s="1" t="s">
        <v>0</v>
      </c>
      <c r="B584" t="s">
        <v>1</v>
      </c>
      <c r="C584" t="str">
        <f t="shared" si="81"/>
        <v>Rock</v>
      </c>
      <c r="D584" t="str">
        <f t="shared" si="82"/>
        <v>Rock</v>
      </c>
      <c r="E584">
        <f t="shared" si="83"/>
        <v>1</v>
      </c>
      <c r="F584" t="str">
        <f>VLOOKUP(D584&amp;C584,'Results table'!$C$2:$D$10,2)</f>
        <v>Draw</v>
      </c>
      <c r="G584">
        <f t="shared" si="84"/>
        <v>3</v>
      </c>
      <c r="H584">
        <f t="shared" si="85"/>
        <v>4</v>
      </c>
      <c r="L584" t="str">
        <f t="shared" si="86"/>
        <v>lose</v>
      </c>
      <c r="M584" t="str">
        <f>VLOOKUP(C584,'Results table'!$A$14:$D$16,IF(L584="lose",4,IF(L584="draw",3,2)))</f>
        <v>Scissors</v>
      </c>
      <c r="N584">
        <f t="shared" si="87"/>
        <v>3</v>
      </c>
      <c r="O584" t="str">
        <f>VLOOKUP(M584&amp;C584,'Results table'!$C$2:$D$10,2)</f>
        <v>They</v>
      </c>
      <c r="P584">
        <f t="shared" si="88"/>
        <v>0</v>
      </c>
      <c r="Q584">
        <f t="shared" si="89"/>
        <v>3</v>
      </c>
    </row>
    <row r="585" spans="1:17">
      <c r="A585" s="1" t="s">
        <v>3</v>
      </c>
      <c r="B585" t="s">
        <v>2</v>
      </c>
      <c r="C585" t="str">
        <f t="shared" si="81"/>
        <v>Paper</v>
      </c>
      <c r="D585" t="str">
        <f t="shared" si="82"/>
        <v>Scissors</v>
      </c>
      <c r="E585">
        <f t="shared" si="83"/>
        <v>3</v>
      </c>
      <c r="F585" t="str">
        <f>VLOOKUP(D585&amp;C585,'Results table'!$C$2:$D$10,2)</f>
        <v>Me</v>
      </c>
      <c r="G585">
        <f t="shared" si="84"/>
        <v>6</v>
      </c>
      <c r="H585">
        <f t="shared" si="85"/>
        <v>9</v>
      </c>
      <c r="L585" t="str">
        <f t="shared" si="86"/>
        <v>win</v>
      </c>
      <c r="M585" t="str">
        <f>VLOOKUP(C585,'Results table'!$A$14:$D$16,IF(L585="lose",4,IF(L585="draw",3,2)))</f>
        <v>Scissors</v>
      </c>
      <c r="N585">
        <f t="shared" si="87"/>
        <v>3</v>
      </c>
      <c r="O585" t="str">
        <f>VLOOKUP(M585&amp;C585,'Results table'!$C$2:$D$10,2)</f>
        <v>Me</v>
      </c>
      <c r="P585">
        <f t="shared" si="88"/>
        <v>6</v>
      </c>
      <c r="Q585">
        <f t="shared" si="89"/>
        <v>9</v>
      </c>
    </row>
    <row r="586" spans="1:17">
      <c r="A586" s="1" t="s">
        <v>0</v>
      </c>
      <c r="B586" t="s">
        <v>1</v>
      </c>
      <c r="C586" t="str">
        <f t="shared" si="81"/>
        <v>Rock</v>
      </c>
      <c r="D586" t="str">
        <f t="shared" si="82"/>
        <v>Rock</v>
      </c>
      <c r="E586">
        <f t="shared" si="83"/>
        <v>1</v>
      </c>
      <c r="F586" t="str">
        <f>VLOOKUP(D586&amp;C586,'Results table'!$C$2:$D$10,2)</f>
        <v>Draw</v>
      </c>
      <c r="G586">
        <f t="shared" si="84"/>
        <v>3</v>
      </c>
      <c r="H586">
        <f t="shared" si="85"/>
        <v>4</v>
      </c>
      <c r="L586" t="str">
        <f t="shared" si="86"/>
        <v>lose</v>
      </c>
      <c r="M586" t="str">
        <f>VLOOKUP(C586,'Results table'!$A$14:$D$16,IF(L586="lose",4,IF(L586="draw",3,2)))</f>
        <v>Scissors</v>
      </c>
      <c r="N586">
        <f t="shared" si="87"/>
        <v>3</v>
      </c>
      <c r="O586" t="str">
        <f>VLOOKUP(M586&amp;C586,'Results table'!$C$2:$D$10,2)</f>
        <v>They</v>
      </c>
      <c r="P586">
        <f t="shared" si="88"/>
        <v>0</v>
      </c>
      <c r="Q586">
        <f t="shared" si="89"/>
        <v>3</v>
      </c>
    </row>
    <row r="587" spans="1:17">
      <c r="A587" s="1" t="s">
        <v>0</v>
      </c>
      <c r="B587" t="s">
        <v>1</v>
      </c>
      <c r="C587" t="str">
        <f t="shared" si="81"/>
        <v>Rock</v>
      </c>
      <c r="D587" t="str">
        <f t="shared" si="82"/>
        <v>Rock</v>
      </c>
      <c r="E587">
        <f t="shared" si="83"/>
        <v>1</v>
      </c>
      <c r="F587" t="str">
        <f>VLOOKUP(D587&amp;C587,'Results table'!$C$2:$D$10,2)</f>
        <v>Draw</v>
      </c>
      <c r="G587">
        <f t="shared" si="84"/>
        <v>3</v>
      </c>
      <c r="H587">
        <f t="shared" si="85"/>
        <v>4</v>
      </c>
      <c r="L587" t="str">
        <f t="shared" si="86"/>
        <v>lose</v>
      </c>
      <c r="M587" t="str">
        <f>VLOOKUP(C587,'Results table'!$A$14:$D$16,IF(L587="lose",4,IF(L587="draw",3,2)))</f>
        <v>Scissors</v>
      </c>
      <c r="N587">
        <f t="shared" si="87"/>
        <v>3</v>
      </c>
      <c r="O587" t="str">
        <f>VLOOKUP(M587&amp;C587,'Results table'!$C$2:$D$10,2)</f>
        <v>They</v>
      </c>
      <c r="P587">
        <f t="shared" si="88"/>
        <v>0</v>
      </c>
      <c r="Q587">
        <f t="shared" si="89"/>
        <v>3</v>
      </c>
    </row>
    <row r="588" spans="1:17">
      <c r="A588" s="1" t="s">
        <v>0</v>
      </c>
      <c r="B588" t="s">
        <v>1</v>
      </c>
      <c r="C588" t="str">
        <f t="shared" si="81"/>
        <v>Rock</v>
      </c>
      <c r="D588" t="str">
        <f t="shared" si="82"/>
        <v>Rock</v>
      </c>
      <c r="E588">
        <f t="shared" si="83"/>
        <v>1</v>
      </c>
      <c r="F588" t="str">
        <f>VLOOKUP(D588&amp;C588,'Results table'!$C$2:$D$10,2)</f>
        <v>Draw</v>
      </c>
      <c r="G588">
        <f t="shared" si="84"/>
        <v>3</v>
      </c>
      <c r="H588">
        <f t="shared" si="85"/>
        <v>4</v>
      </c>
      <c r="L588" t="str">
        <f t="shared" si="86"/>
        <v>lose</v>
      </c>
      <c r="M588" t="str">
        <f>VLOOKUP(C588,'Results table'!$A$14:$D$16,IF(L588="lose",4,IF(L588="draw",3,2)))</f>
        <v>Scissors</v>
      </c>
      <c r="N588">
        <f t="shared" si="87"/>
        <v>3</v>
      </c>
      <c r="O588" t="str">
        <f>VLOOKUP(M588&amp;C588,'Results table'!$C$2:$D$10,2)</f>
        <v>They</v>
      </c>
      <c r="P588">
        <f t="shared" si="88"/>
        <v>0</v>
      </c>
      <c r="Q588">
        <f t="shared" si="89"/>
        <v>3</v>
      </c>
    </row>
    <row r="589" spans="1:17">
      <c r="A589" s="1" t="s">
        <v>4</v>
      </c>
      <c r="B589" t="s">
        <v>2</v>
      </c>
      <c r="C589" t="str">
        <f t="shared" si="81"/>
        <v>Scissors</v>
      </c>
      <c r="D589" t="str">
        <f t="shared" si="82"/>
        <v>Scissors</v>
      </c>
      <c r="E589">
        <f t="shared" si="83"/>
        <v>3</v>
      </c>
      <c r="F589" t="str">
        <f>VLOOKUP(D589&amp;C589,'Results table'!$C$2:$D$10,2)</f>
        <v>Draw</v>
      </c>
      <c r="G589">
        <f t="shared" si="84"/>
        <v>3</v>
      </c>
      <c r="H589">
        <f t="shared" si="85"/>
        <v>6</v>
      </c>
      <c r="L589" t="str">
        <f t="shared" si="86"/>
        <v>win</v>
      </c>
      <c r="M589" t="str">
        <f>VLOOKUP(C589,'Results table'!$A$14:$D$16,IF(L589="lose",4,IF(L589="draw",3,2)))</f>
        <v>Rock</v>
      </c>
      <c r="N589">
        <f t="shared" si="87"/>
        <v>1</v>
      </c>
      <c r="O589" t="str">
        <f>VLOOKUP(M589&amp;C589,'Results table'!$C$2:$D$10,2)</f>
        <v>Me</v>
      </c>
      <c r="P589">
        <f t="shared" si="88"/>
        <v>6</v>
      </c>
      <c r="Q589">
        <f t="shared" si="89"/>
        <v>7</v>
      </c>
    </row>
    <row r="590" spans="1:17">
      <c r="A590" s="1" t="s">
        <v>4</v>
      </c>
      <c r="B590" t="s">
        <v>1</v>
      </c>
      <c r="C590" t="str">
        <f t="shared" si="81"/>
        <v>Scissors</v>
      </c>
      <c r="D590" t="str">
        <f t="shared" si="82"/>
        <v>Rock</v>
      </c>
      <c r="E590">
        <f t="shared" si="83"/>
        <v>1</v>
      </c>
      <c r="F590" t="str">
        <f>VLOOKUP(D590&amp;C590,'Results table'!$C$2:$D$10,2)</f>
        <v>Me</v>
      </c>
      <c r="G590">
        <f t="shared" si="84"/>
        <v>6</v>
      </c>
      <c r="H590">
        <f t="shared" si="85"/>
        <v>7</v>
      </c>
      <c r="L590" t="str">
        <f t="shared" si="86"/>
        <v>lose</v>
      </c>
      <c r="M590" t="str">
        <f>VLOOKUP(C590,'Results table'!$A$14:$D$16,IF(L590="lose",4,IF(L590="draw",3,2)))</f>
        <v>Paper</v>
      </c>
      <c r="N590">
        <f t="shared" si="87"/>
        <v>2</v>
      </c>
      <c r="O590" t="str">
        <f>VLOOKUP(M590&amp;C590,'Results table'!$C$2:$D$10,2)</f>
        <v>They</v>
      </c>
      <c r="P590">
        <f t="shared" si="88"/>
        <v>0</v>
      </c>
      <c r="Q590">
        <f t="shared" si="89"/>
        <v>2</v>
      </c>
    </row>
    <row r="591" spans="1:17">
      <c r="A591" s="1" t="s">
        <v>0</v>
      </c>
      <c r="B591" t="s">
        <v>1</v>
      </c>
      <c r="C591" t="str">
        <f t="shared" si="81"/>
        <v>Rock</v>
      </c>
      <c r="D591" t="str">
        <f t="shared" si="82"/>
        <v>Rock</v>
      </c>
      <c r="E591">
        <f t="shared" si="83"/>
        <v>1</v>
      </c>
      <c r="F591" t="str">
        <f>VLOOKUP(D591&amp;C591,'Results table'!$C$2:$D$10,2)</f>
        <v>Draw</v>
      </c>
      <c r="G591">
        <f t="shared" si="84"/>
        <v>3</v>
      </c>
      <c r="H591">
        <f t="shared" si="85"/>
        <v>4</v>
      </c>
      <c r="L591" t="str">
        <f t="shared" si="86"/>
        <v>lose</v>
      </c>
      <c r="M591" t="str">
        <f>VLOOKUP(C591,'Results table'!$A$14:$D$16,IF(L591="lose",4,IF(L591="draw",3,2)))</f>
        <v>Scissors</v>
      </c>
      <c r="N591">
        <f t="shared" si="87"/>
        <v>3</v>
      </c>
      <c r="O591" t="str">
        <f>VLOOKUP(M591&amp;C591,'Results table'!$C$2:$D$10,2)</f>
        <v>They</v>
      </c>
      <c r="P591">
        <f t="shared" si="88"/>
        <v>0</v>
      </c>
      <c r="Q591">
        <f t="shared" si="89"/>
        <v>3</v>
      </c>
    </row>
    <row r="592" spans="1:17">
      <c r="A592" s="1" t="s">
        <v>4</v>
      </c>
      <c r="B592" t="s">
        <v>1</v>
      </c>
      <c r="C592" t="str">
        <f t="shared" si="81"/>
        <v>Scissors</v>
      </c>
      <c r="D592" t="str">
        <f t="shared" si="82"/>
        <v>Rock</v>
      </c>
      <c r="E592">
        <f t="shared" si="83"/>
        <v>1</v>
      </c>
      <c r="F592" t="str">
        <f>VLOOKUP(D592&amp;C592,'Results table'!$C$2:$D$10,2)</f>
        <v>Me</v>
      </c>
      <c r="G592">
        <f t="shared" si="84"/>
        <v>6</v>
      </c>
      <c r="H592">
        <f t="shared" si="85"/>
        <v>7</v>
      </c>
      <c r="L592" t="str">
        <f t="shared" si="86"/>
        <v>lose</v>
      </c>
      <c r="M592" t="str">
        <f>VLOOKUP(C592,'Results table'!$A$14:$D$16,IF(L592="lose",4,IF(L592="draw",3,2)))</f>
        <v>Paper</v>
      </c>
      <c r="N592">
        <f t="shared" si="87"/>
        <v>2</v>
      </c>
      <c r="O592" t="str">
        <f>VLOOKUP(M592&amp;C592,'Results table'!$C$2:$D$10,2)</f>
        <v>They</v>
      </c>
      <c r="P592">
        <f t="shared" si="88"/>
        <v>0</v>
      </c>
      <c r="Q592">
        <f t="shared" si="89"/>
        <v>2</v>
      </c>
    </row>
    <row r="593" spans="1:17">
      <c r="A593" s="1" t="s">
        <v>0</v>
      </c>
      <c r="B593" t="s">
        <v>2</v>
      </c>
      <c r="C593" t="str">
        <f t="shared" si="81"/>
        <v>Rock</v>
      </c>
      <c r="D593" t="str">
        <f t="shared" si="82"/>
        <v>Scissors</v>
      </c>
      <c r="E593">
        <f t="shared" si="83"/>
        <v>3</v>
      </c>
      <c r="F593" t="str">
        <f>VLOOKUP(D593&amp;C593,'Results table'!$C$2:$D$10,2)</f>
        <v>They</v>
      </c>
      <c r="G593">
        <f t="shared" si="84"/>
        <v>0</v>
      </c>
      <c r="H593">
        <f t="shared" si="85"/>
        <v>3</v>
      </c>
      <c r="L593" t="str">
        <f t="shared" si="86"/>
        <v>win</v>
      </c>
      <c r="M593" t="str">
        <f>VLOOKUP(C593,'Results table'!$A$14:$D$16,IF(L593="lose",4,IF(L593="draw",3,2)))</f>
        <v>Paper</v>
      </c>
      <c r="N593">
        <f t="shared" si="87"/>
        <v>2</v>
      </c>
      <c r="O593" t="str">
        <f>VLOOKUP(M593&amp;C593,'Results table'!$C$2:$D$10,2)</f>
        <v>Me</v>
      </c>
      <c r="P593">
        <f t="shared" si="88"/>
        <v>6</v>
      </c>
      <c r="Q593">
        <f t="shared" si="89"/>
        <v>8</v>
      </c>
    </row>
    <row r="594" spans="1:17">
      <c r="A594" s="1" t="s">
        <v>3</v>
      </c>
      <c r="B594" t="s">
        <v>1</v>
      </c>
      <c r="C594" t="str">
        <f t="shared" si="81"/>
        <v>Paper</v>
      </c>
      <c r="D594" t="str">
        <f t="shared" si="82"/>
        <v>Rock</v>
      </c>
      <c r="E594">
        <f t="shared" si="83"/>
        <v>1</v>
      </c>
      <c r="F594" t="str">
        <f>VLOOKUP(D594&amp;C594,'Results table'!$C$2:$D$10,2)</f>
        <v>They</v>
      </c>
      <c r="G594">
        <f t="shared" si="84"/>
        <v>0</v>
      </c>
      <c r="H594">
        <f t="shared" si="85"/>
        <v>1</v>
      </c>
      <c r="L594" t="str">
        <f t="shared" si="86"/>
        <v>lose</v>
      </c>
      <c r="M594" t="str">
        <f>VLOOKUP(C594,'Results table'!$A$14:$D$16,IF(L594="lose",4,IF(L594="draw",3,2)))</f>
        <v>Rock</v>
      </c>
      <c r="N594">
        <f t="shared" si="87"/>
        <v>1</v>
      </c>
      <c r="O594" t="str">
        <f>VLOOKUP(M594&amp;C594,'Results table'!$C$2:$D$10,2)</f>
        <v>They</v>
      </c>
      <c r="P594">
        <f t="shared" si="88"/>
        <v>0</v>
      </c>
      <c r="Q594">
        <f t="shared" si="89"/>
        <v>1</v>
      </c>
    </row>
    <row r="595" spans="1:17">
      <c r="A595" s="1" t="s">
        <v>0</v>
      </c>
      <c r="B595" t="s">
        <v>1</v>
      </c>
      <c r="C595" t="str">
        <f t="shared" si="81"/>
        <v>Rock</v>
      </c>
      <c r="D595" t="str">
        <f t="shared" si="82"/>
        <v>Rock</v>
      </c>
      <c r="E595">
        <f t="shared" si="83"/>
        <v>1</v>
      </c>
      <c r="F595" t="str">
        <f>VLOOKUP(D595&amp;C595,'Results table'!$C$2:$D$10,2)</f>
        <v>Draw</v>
      </c>
      <c r="G595">
        <f t="shared" si="84"/>
        <v>3</v>
      </c>
      <c r="H595">
        <f t="shared" si="85"/>
        <v>4</v>
      </c>
      <c r="L595" t="str">
        <f t="shared" si="86"/>
        <v>lose</v>
      </c>
      <c r="M595" t="str">
        <f>VLOOKUP(C595,'Results table'!$A$14:$D$16,IF(L595="lose",4,IF(L595="draw",3,2)))</f>
        <v>Scissors</v>
      </c>
      <c r="N595">
        <f t="shared" si="87"/>
        <v>3</v>
      </c>
      <c r="O595" t="str">
        <f>VLOOKUP(M595&amp;C595,'Results table'!$C$2:$D$10,2)</f>
        <v>They</v>
      </c>
      <c r="P595">
        <f t="shared" si="88"/>
        <v>0</v>
      </c>
      <c r="Q595">
        <f t="shared" si="89"/>
        <v>3</v>
      </c>
    </row>
    <row r="596" spans="1:17">
      <c r="A596" s="1" t="s">
        <v>0</v>
      </c>
      <c r="B596" t="s">
        <v>1</v>
      </c>
      <c r="C596" t="str">
        <f t="shared" si="81"/>
        <v>Rock</v>
      </c>
      <c r="D596" t="str">
        <f t="shared" si="82"/>
        <v>Rock</v>
      </c>
      <c r="E596">
        <f t="shared" si="83"/>
        <v>1</v>
      </c>
      <c r="F596" t="str">
        <f>VLOOKUP(D596&amp;C596,'Results table'!$C$2:$D$10,2)</f>
        <v>Draw</v>
      </c>
      <c r="G596">
        <f t="shared" si="84"/>
        <v>3</v>
      </c>
      <c r="H596">
        <f t="shared" si="85"/>
        <v>4</v>
      </c>
      <c r="L596" t="str">
        <f t="shared" si="86"/>
        <v>lose</v>
      </c>
      <c r="M596" t="str">
        <f>VLOOKUP(C596,'Results table'!$A$14:$D$16,IF(L596="lose",4,IF(L596="draw",3,2)))</f>
        <v>Scissors</v>
      </c>
      <c r="N596">
        <f t="shared" si="87"/>
        <v>3</v>
      </c>
      <c r="O596" t="str">
        <f>VLOOKUP(M596&amp;C596,'Results table'!$C$2:$D$10,2)</f>
        <v>They</v>
      </c>
      <c r="P596">
        <f t="shared" si="88"/>
        <v>0</v>
      </c>
      <c r="Q596">
        <f t="shared" si="89"/>
        <v>3</v>
      </c>
    </row>
    <row r="597" spans="1:17">
      <c r="A597" s="1" t="s">
        <v>0</v>
      </c>
      <c r="B597" t="s">
        <v>1</v>
      </c>
      <c r="C597" t="str">
        <f t="shared" si="81"/>
        <v>Rock</v>
      </c>
      <c r="D597" t="str">
        <f t="shared" si="82"/>
        <v>Rock</v>
      </c>
      <c r="E597">
        <f t="shared" si="83"/>
        <v>1</v>
      </c>
      <c r="F597" t="str">
        <f>VLOOKUP(D597&amp;C597,'Results table'!$C$2:$D$10,2)</f>
        <v>Draw</v>
      </c>
      <c r="G597">
        <f t="shared" si="84"/>
        <v>3</v>
      </c>
      <c r="H597">
        <f t="shared" si="85"/>
        <v>4</v>
      </c>
      <c r="L597" t="str">
        <f t="shared" si="86"/>
        <v>lose</v>
      </c>
      <c r="M597" t="str">
        <f>VLOOKUP(C597,'Results table'!$A$14:$D$16,IF(L597="lose",4,IF(L597="draw",3,2)))</f>
        <v>Scissors</v>
      </c>
      <c r="N597">
        <f t="shared" si="87"/>
        <v>3</v>
      </c>
      <c r="O597" t="str">
        <f>VLOOKUP(M597&amp;C597,'Results table'!$C$2:$D$10,2)</f>
        <v>They</v>
      </c>
      <c r="P597">
        <f t="shared" si="88"/>
        <v>0</v>
      </c>
      <c r="Q597">
        <f t="shared" si="89"/>
        <v>3</v>
      </c>
    </row>
    <row r="598" spans="1:17">
      <c r="A598" s="1" t="s">
        <v>0</v>
      </c>
      <c r="B598" t="s">
        <v>2</v>
      </c>
      <c r="C598" t="str">
        <f t="shared" si="81"/>
        <v>Rock</v>
      </c>
      <c r="D598" t="str">
        <f t="shared" si="82"/>
        <v>Scissors</v>
      </c>
      <c r="E598">
        <f t="shared" si="83"/>
        <v>3</v>
      </c>
      <c r="F598" t="str">
        <f>VLOOKUP(D598&amp;C598,'Results table'!$C$2:$D$10,2)</f>
        <v>They</v>
      </c>
      <c r="G598">
        <f t="shared" si="84"/>
        <v>0</v>
      </c>
      <c r="H598">
        <f t="shared" si="85"/>
        <v>3</v>
      </c>
      <c r="L598" t="str">
        <f t="shared" si="86"/>
        <v>win</v>
      </c>
      <c r="M598" t="str">
        <f>VLOOKUP(C598,'Results table'!$A$14:$D$16,IF(L598="lose",4,IF(L598="draw",3,2)))</f>
        <v>Paper</v>
      </c>
      <c r="N598">
        <f t="shared" si="87"/>
        <v>2</v>
      </c>
      <c r="O598" t="str">
        <f>VLOOKUP(M598&amp;C598,'Results table'!$C$2:$D$10,2)</f>
        <v>Me</v>
      </c>
      <c r="P598">
        <f t="shared" si="88"/>
        <v>6</v>
      </c>
      <c r="Q598">
        <f t="shared" si="89"/>
        <v>8</v>
      </c>
    </row>
    <row r="599" spans="1:17">
      <c r="A599" s="1" t="s">
        <v>3</v>
      </c>
      <c r="B599" t="s">
        <v>5</v>
      </c>
      <c r="C599" t="str">
        <f t="shared" si="81"/>
        <v>Paper</v>
      </c>
      <c r="D599" t="str">
        <f t="shared" si="82"/>
        <v>Paper</v>
      </c>
      <c r="E599">
        <f t="shared" si="83"/>
        <v>2</v>
      </c>
      <c r="F599" t="str">
        <f>VLOOKUP(D599&amp;C599,'Results table'!$C$2:$D$10,2)</f>
        <v>Draw</v>
      </c>
      <c r="G599">
        <f t="shared" si="84"/>
        <v>3</v>
      </c>
      <c r="H599">
        <f t="shared" si="85"/>
        <v>5</v>
      </c>
      <c r="L599" t="str">
        <f t="shared" si="86"/>
        <v>draw</v>
      </c>
      <c r="M599" t="str">
        <f>VLOOKUP(C599,'Results table'!$A$14:$D$16,IF(L599="lose",4,IF(L599="draw",3,2)))</f>
        <v>Paper</v>
      </c>
      <c r="N599">
        <f t="shared" si="87"/>
        <v>2</v>
      </c>
      <c r="O599" t="str">
        <f>VLOOKUP(M599&amp;C599,'Results table'!$C$2:$D$10,2)</f>
        <v>Draw</v>
      </c>
      <c r="P599">
        <f t="shared" si="88"/>
        <v>3</v>
      </c>
      <c r="Q599">
        <f t="shared" si="89"/>
        <v>5</v>
      </c>
    </row>
    <row r="600" spans="1:17">
      <c r="A600" s="1" t="s">
        <v>3</v>
      </c>
      <c r="B600" t="s">
        <v>5</v>
      </c>
      <c r="C600" t="str">
        <f t="shared" si="81"/>
        <v>Paper</v>
      </c>
      <c r="D600" t="str">
        <f t="shared" si="82"/>
        <v>Paper</v>
      </c>
      <c r="E600">
        <f t="shared" si="83"/>
        <v>2</v>
      </c>
      <c r="F600" t="str">
        <f>VLOOKUP(D600&amp;C600,'Results table'!$C$2:$D$10,2)</f>
        <v>Draw</v>
      </c>
      <c r="G600">
        <f t="shared" si="84"/>
        <v>3</v>
      </c>
      <c r="H600">
        <f t="shared" si="85"/>
        <v>5</v>
      </c>
      <c r="L600" t="str">
        <f t="shared" si="86"/>
        <v>draw</v>
      </c>
      <c r="M600" t="str">
        <f>VLOOKUP(C600,'Results table'!$A$14:$D$16,IF(L600="lose",4,IF(L600="draw",3,2)))</f>
        <v>Paper</v>
      </c>
      <c r="N600">
        <f t="shared" si="87"/>
        <v>2</v>
      </c>
      <c r="O600" t="str">
        <f>VLOOKUP(M600&amp;C600,'Results table'!$C$2:$D$10,2)</f>
        <v>Draw</v>
      </c>
      <c r="P600">
        <f t="shared" si="88"/>
        <v>3</v>
      </c>
      <c r="Q600">
        <f t="shared" si="89"/>
        <v>5</v>
      </c>
    </row>
    <row r="601" spans="1:17">
      <c r="A601" s="1" t="s">
        <v>0</v>
      </c>
      <c r="B601" t="s">
        <v>1</v>
      </c>
      <c r="C601" t="str">
        <f t="shared" si="81"/>
        <v>Rock</v>
      </c>
      <c r="D601" t="str">
        <f t="shared" si="82"/>
        <v>Rock</v>
      </c>
      <c r="E601">
        <f t="shared" si="83"/>
        <v>1</v>
      </c>
      <c r="F601" t="str">
        <f>VLOOKUP(D601&amp;C601,'Results table'!$C$2:$D$10,2)</f>
        <v>Draw</v>
      </c>
      <c r="G601">
        <f t="shared" si="84"/>
        <v>3</v>
      </c>
      <c r="H601">
        <f t="shared" si="85"/>
        <v>4</v>
      </c>
      <c r="L601" t="str">
        <f t="shared" si="86"/>
        <v>lose</v>
      </c>
      <c r="M601" t="str">
        <f>VLOOKUP(C601,'Results table'!$A$14:$D$16,IF(L601="lose",4,IF(L601="draw",3,2)))</f>
        <v>Scissors</v>
      </c>
      <c r="N601">
        <f t="shared" si="87"/>
        <v>3</v>
      </c>
      <c r="O601" t="str">
        <f>VLOOKUP(M601&amp;C601,'Results table'!$C$2:$D$10,2)</f>
        <v>They</v>
      </c>
      <c r="P601">
        <f t="shared" si="88"/>
        <v>0</v>
      </c>
      <c r="Q601">
        <f t="shared" si="89"/>
        <v>3</v>
      </c>
    </row>
    <row r="602" spans="1:17">
      <c r="A602" s="1" t="s">
        <v>4</v>
      </c>
      <c r="B602" t="s">
        <v>5</v>
      </c>
      <c r="C602" t="str">
        <f t="shared" si="81"/>
        <v>Scissors</v>
      </c>
      <c r="D602" t="str">
        <f t="shared" si="82"/>
        <v>Paper</v>
      </c>
      <c r="E602">
        <f t="shared" si="83"/>
        <v>2</v>
      </c>
      <c r="F602" t="str">
        <f>VLOOKUP(D602&amp;C602,'Results table'!$C$2:$D$10,2)</f>
        <v>They</v>
      </c>
      <c r="G602">
        <f t="shared" si="84"/>
        <v>0</v>
      </c>
      <c r="H602">
        <f t="shared" si="85"/>
        <v>2</v>
      </c>
      <c r="L602" t="str">
        <f t="shared" si="86"/>
        <v>draw</v>
      </c>
      <c r="M602" t="str">
        <f>VLOOKUP(C602,'Results table'!$A$14:$D$16,IF(L602="lose",4,IF(L602="draw",3,2)))</f>
        <v>Scissors</v>
      </c>
      <c r="N602">
        <f t="shared" si="87"/>
        <v>3</v>
      </c>
      <c r="O602" t="str">
        <f>VLOOKUP(M602&amp;C602,'Results table'!$C$2:$D$10,2)</f>
        <v>Draw</v>
      </c>
      <c r="P602">
        <f t="shared" si="88"/>
        <v>3</v>
      </c>
      <c r="Q602">
        <f t="shared" si="89"/>
        <v>6</v>
      </c>
    </row>
    <row r="603" spans="1:17">
      <c r="A603" s="1" t="s">
        <v>0</v>
      </c>
      <c r="B603" t="s">
        <v>1</v>
      </c>
      <c r="C603" t="str">
        <f t="shared" si="81"/>
        <v>Rock</v>
      </c>
      <c r="D603" t="str">
        <f t="shared" si="82"/>
        <v>Rock</v>
      </c>
      <c r="E603">
        <f t="shared" si="83"/>
        <v>1</v>
      </c>
      <c r="F603" t="str">
        <f>VLOOKUP(D603&amp;C603,'Results table'!$C$2:$D$10,2)</f>
        <v>Draw</v>
      </c>
      <c r="G603">
        <f t="shared" si="84"/>
        <v>3</v>
      </c>
      <c r="H603">
        <f t="shared" si="85"/>
        <v>4</v>
      </c>
      <c r="L603" t="str">
        <f t="shared" si="86"/>
        <v>lose</v>
      </c>
      <c r="M603" t="str">
        <f>VLOOKUP(C603,'Results table'!$A$14:$D$16,IF(L603="lose",4,IF(L603="draw",3,2)))</f>
        <v>Scissors</v>
      </c>
      <c r="N603">
        <f t="shared" si="87"/>
        <v>3</v>
      </c>
      <c r="O603" t="str">
        <f>VLOOKUP(M603&amp;C603,'Results table'!$C$2:$D$10,2)</f>
        <v>They</v>
      </c>
      <c r="P603">
        <f t="shared" si="88"/>
        <v>0</v>
      </c>
      <c r="Q603">
        <f t="shared" si="89"/>
        <v>3</v>
      </c>
    </row>
    <row r="604" spans="1:17">
      <c r="A604" s="1" t="s">
        <v>4</v>
      </c>
      <c r="B604" t="s">
        <v>5</v>
      </c>
      <c r="C604" t="str">
        <f t="shared" si="81"/>
        <v>Scissors</v>
      </c>
      <c r="D604" t="str">
        <f t="shared" si="82"/>
        <v>Paper</v>
      </c>
      <c r="E604">
        <f t="shared" si="83"/>
        <v>2</v>
      </c>
      <c r="F604" t="str">
        <f>VLOOKUP(D604&amp;C604,'Results table'!$C$2:$D$10,2)</f>
        <v>They</v>
      </c>
      <c r="G604">
        <f t="shared" si="84"/>
        <v>0</v>
      </c>
      <c r="H604">
        <f t="shared" si="85"/>
        <v>2</v>
      </c>
      <c r="L604" t="str">
        <f t="shared" si="86"/>
        <v>draw</v>
      </c>
      <c r="M604" t="str">
        <f>VLOOKUP(C604,'Results table'!$A$14:$D$16,IF(L604="lose",4,IF(L604="draw",3,2)))</f>
        <v>Scissors</v>
      </c>
      <c r="N604">
        <f t="shared" si="87"/>
        <v>3</v>
      </c>
      <c r="O604" t="str">
        <f>VLOOKUP(M604&amp;C604,'Results table'!$C$2:$D$10,2)</f>
        <v>Draw</v>
      </c>
      <c r="P604">
        <f t="shared" si="88"/>
        <v>3</v>
      </c>
      <c r="Q604">
        <f t="shared" si="89"/>
        <v>6</v>
      </c>
    </row>
    <row r="605" spans="1:17">
      <c r="A605" s="1" t="s">
        <v>0</v>
      </c>
      <c r="B605" t="s">
        <v>1</v>
      </c>
      <c r="C605" t="str">
        <f t="shared" si="81"/>
        <v>Rock</v>
      </c>
      <c r="D605" t="str">
        <f t="shared" si="82"/>
        <v>Rock</v>
      </c>
      <c r="E605">
        <f t="shared" si="83"/>
        <v>1</v>
      </c>
      <c r="F605" t="str">
        <f>VLOOKUP(D605&amp;C605,'Results table'!$C$2:$D$10,2)</f>
        <v>Draw</v>
      </c>
      <c r="G605">
        <f t="shared" si="84"/>
        <v>3</v>
      </c>
      <c r="H605">
        <f t="shared" si="85"/>
        <v>4</v>
      </c>
      <c r="L605" t="str">
        <f t="shared" si="86"/>
        <v>lose</v>
      </c>
      <c r="M605" t="str">
        <f>VLOOKUP(C605,'Results table'!$A$14:$D$16,IF(L605="lose",4,IF(L605="draw",3,2)))</f>
        <v>Scissors</v>
      </c>
      <c r="N605">
        <f t="shared" si="87"/>
        <v>3</v>
      </c>
      <c r="O605" t="str">
        <f>VLOOKUP(M605&amp;C605,'Results table'!$C$2:$D$10,2)</f>
        <v>They</v>
      </c>
      <c r="P605">
        <f t="shared" si="88"/>
        <v>0</v>
      </c>
      <c r="Q605">
        <f t="shared" si="89"/>
        <v>3</v>
      </c>
    </row>
    <row r="606" spans="1:17">
      <c r="A606" s="1" t="s">
        <v>0</v>
      </c>
      <c r="B606" t="s">
        <v>1</v>
      </c>
      <c r="C606" t="str">
        <f t="shared" si="81"/>
        <v>Rock</v>
      </c>
      <c r="D606" t="str">
        <f t="shared" si="82"/>
        <v>Rock</v>
      </c>
      <c r="E606">
        <f t="shared" si="83"/>
        <v>1</v>
      </c>
      <c r="F606" t="str">
        <f>VLOOKUP(D606&amp;C606,'Results table'!$C$2:$D$10,2)</f>
        <v>Draw</v>
      </c>
      <c r="G606">
        <f t="shared" si="84"/>
        <v>3</v>
      </c>
      <c r="H606">
        <f t="shared" si="85"/>
        <v>4</v>
      </c>
      <c r="L606" t="str">
        <f t="shared" si="86"/>
        <v>lose</v>
      </c>
      <c r="M606" t="str">
        <f>VLOOKUP(C606,'Results table'!$A$14:$D$16,IF(L606="lose",4,IF(L606="draw",3,2)))</f>
        <v>Scissors</v>
      </c>
      <c r="N606">
        <f t="shared" si="87"/>
        <v>3</v>
      </c>
      <c r="O606" t="str">
        <f>VLOOKUP(M606&amp;C606,'Results table'!$C$2:$D$10,2)</f>
        <v>They</v>
      </c>
      <c r="P606">
        <f t="shared" si="88"/>
        <v>0</v>
      </c>
      <c r="Q606">
        <f t="shared" si="89"/>
        <v>3</v>
      </c>
    </row>
    <row r="607" spans="1:17">
      <c r="A607" s="1" t="s">
        <v>0</v>
      </c>
      <c r="B607" t="s">
        <v>5</v>
      </c>
      <c r="C607" t="str">
        <f t="shared" si="81"/>
        <v>Rock</v>
      </c>
      <c r="D607" t="str">
        <f t="shared" si="82"/>
        <v>Paper</v>
      </c>
      <c r="E607">
        <f t="shared" si="83"/>
        <v>2</v>
      </c>
      <c r="F607" t="str">
        <f>VLOOKUP(D607&amp;C607,'Results table'!$C$2:$D$10,2)</f>
        <v>Me</v>
      </c>
      <c r="G607">
        <f t="shared" si="84"/>
        <v>6</v>
      </c>
      <c r="H607">
        <f t="shared" si="85"/>
        <v>8</v>
      </c>
      <c r="L607" t="str">
        <f t="shared" si="86"/>
        <v>draw</v>
      </c>
      <c r="M607" t="str">
        <f>VLOOKUP(C607,'Results table'!$A$14:$D$16,IF(L607="lose",4,IF(L607="draw",3,2)))</f>
        <v>Rock</v>
      </c>
      <c r="N607">
        <f t="shared" si="87"/>
        <v>1</v>
      </c>
      <c r="O607" t="str">
        <f>VLOOKUP(M607&amp;C607,'Results table'!$C$2:$D$10,2)</f>
        <v>Draw</v>
      </c>
      <c r="P607">
        <f t="shared" si="88"/>
        <v>3</v>
      </c>
      <c r="Q607">
        <f t="shared" si="89"/>
        <v>4</v>
      </c>
    </row>
    <row r="608" spans="1:17">
      <c r="A608" s="1" t="s">
        <v>3</v>
      </c>
      <c r="B608" t="s">
        <v>1</v>
      </c>
      <c r="C608" t="str">
        <f t="shared" si="81"/>
        <v>Paper</v>
      </c>
      <c r="D608" t="str">
        <f t="shared" si="82"/>
        <v>Rock</v>
      </c>
      <c r="E608">
        <f t="shared" si="83"/>
        <v>1</v>
      </c>
      <c r="F608" t="str">
        <f>VLOOKUP(D608&amp;C608,'Results table'!$C$2:$D$10,2)</f>
        <v>They</v>
      </c>
      <c r="G608">
        <f t="shared" si="84"/>
        <v>0</v>
      </c>
      <c r="H608">
        <f t="shared" si="85"/>
        <v>1</v>
      </c>
      <c r="L608" t="str">
        <f t="shared" si="86"/>
        <v>lose</v>
      </c>
      <c r="M608" t="str">
        <f>VLOOKUP(C608,'Results table'!$A$14:$D$16,IF(L608="lose",4,IF(L608="draw",3,2)))</f>
        <v>Rock</v>
      </c>
      <c r="N608">
        <f t="shared" si="87"/>
        <v>1</v>
      </c>
      <c r="O608" t="str">
        <f>VLOOKUP(M608&amp;C608,'Results table'!$C$2:$D$10,2)</f>
        <v>They</v>
      </c>
      <c r="P608">
        <f t="shared" si="88"/>
        <v>0</v>
      </c>
      <c r="Q608">
        <f t="shared" si="89"/>
        <v>1</v>
      </c>
    </row>
    <row r="609" spans="1:17">
      <c r="A609" s="1" t="s">
        <v>0</v>
      </c>
      <c r="B609" t="s">
        <v>1</v>
      </c>
      <c r="C609" t="str">
        <f t="shared" si="81"/>
        <v>Rock</v>
      </c>
      <c r="D609" t="str">
        <f t="shared" si="82"/>
        <v>Rock</v>
      </c>
      <c r="E609">
        <f t="shared" si="83"/>
        <v>1</v>
      </c>
      <c r="F609" t="str">
        <f>VLOOKUP(D609&amp;C609,'Results table'!$C$2:$D$10,2)</f>
        <v>Draw</v>
      </c>
      <c r="G609">
        <f t="shared" si="84"/>
        <v>3</v>
      </c>
      <c r="H609">
        <f t="shared" si="85"/>
        <v>4</v>
      </c>
      <c r="L609" t="str">
        <f t="shared" si="86"/>
        <v>lose</v>
      </c>
      <c r="M609" t="str">
        <f>VLOOKUP(C609,'Results table'!$A$14:$D$16,IF(L609="lose",4,IF(L609="draw",3,2)))</f>
        <v>Scissors</v>
      </c>
      <c r="N609">
        <f t="shared" si="87"/>
        <v>3</v>
      </c>
      <c r="O609" t="str">
        <f>VLOOKUP(M609&amp;C609,'Results table'!$C$2:$D$10,2)</f>
        <v>They</v>
      </c>
      <c r="P609">
        <f t="shared" si="88"/>
        <v>0</v>
      </c>
      <c r="Q609">
        <f t="shared" si="89"/>
        <v>3</v>
      </c>
    </row>
    <row r="610" spans="1:17">
      <c r="A610" s="1" t="s">
        <v>3</v>
      </c>
      <c r="B610" t="s">
        <v>2</v>
      </c>
      <c r="C610" t="str">
        <f t="shared" si="81"/>
        <v>Paper</v>
      </c>
      <c r="D610" t="str">
        <f t="shared" si="82"/>
        <v>Scissors</v>
      </c>
      <c r="E610">
        <f t="shared" si="83"/>
        <v>3</v>
      </c>
      <c r="F610" t="str">
        <f>VLOOKUP(D610&amp;C610,'Results table'!$C$2:$D$10,2)</f>
        <v>Me</v>
      </c>
      <c r="G610">
        <f t="shared" si="84"/>
        <v>6</v>
      </c>
      <c r="H610">
        <f t="shared" si="85"/>
        <v>9</v>
      </c>
      <c r="L610" t="str">
        <f t="shared" si="86"/>
        <v>win</v>
      </c>
      <c r="M610" t="str">
        <f>VLOOKUP(C610,'Results table'!$A$14:$D$16,IF(L610="lose",4,IF(L610="draw",3,2)))</f>
        <v>Scissors</v>
      </c>
      <c r="N610">
        <f t="shared" si="87"/>
        <v>3</v>
      </c>
      <c r="O610" t="str">
        <f>VLOOKUP(M610&amp;C610,'Results table'!$C$2:$D$10,2)</f>
        <v>Me</v>
      </c>
      <c r="P610">
        <f t="shared" si="88"/>
        <v>6</v>
      </c>
      <c r="Q610">
        <f t="shared" si="89"/>
        <v>9</v>
      </c>
    </row>
    <row r="611" spans="1:17">
      <c r="A611" s="1" t="s">
        <v>0</v>
      </c>
      <c r="B611" t="s">
        <v>1</v>
      </c>
      <c r="C611" t="str">
        <f t="shared" si="81"/>
        <v>Rock</v>
      </c>
      <c r="D611" t="str">
        <f t="shared" si="82"/>
        <v>Rock</v>
      </c>
      <c r="E611">
        <f t="shared" si="83"/>
        <v>1</v>
      </c>
      <c r="F611" t="str">
        <f>VLOOKUP(D611&amp;C611,'Results table'!$C$2:$D$10,2)</f>
        <v>Draw</v>
      </c>
      <c r="G611">
        <f t="shared" si="84"/>
        <v>3</v>
      </c>
      <c r="H611">
        <f t="shared" si="85"/>
        <v>4</v>
      </c>
      <c r="L611" t="str">
        <f t="shared" si="86"/>
        <v>lose</v>
      </c>
      <c r="M611" t="str">
        <f>VLOOKUP(C611,'Results table'!$A$14:$D$16,IF(L611="lose",4,IF(L611="draw",3,2)))</f>
        <v>Scissors</v>
      </c>
      <c r="N611">
        <f t="shared" si="87"/>
        <v>3</v>
      </c>
      <c r="O611" t="str">
        <f>VLOOKUP(M611&amp;C611,'Results table'!$C$2:$D$10,2)</f>
        <v>They</v>
      </c>
      <c r="P611">
        <f t="shared" si="88"/>
        <v>0</v>
      </c>
      <c r="Q611">
        <f t="shared" si="89"/>
        <v>3</v>
      </c>
    </row>
    <row r="612" spans="1:17">
      <c r="A612" s="1" t="s">
        <v>4</v>
      </c>
      <c r="B612" t="s">
        <v>5</v>
      </c>
      <c r="C612" t="str">
        <f t="shared" si="81"/>
        <v>Scissors</v>
      </c>
      <c r="D612" t="str">
        <f t="shared" si="82"/>
        <v>Paper</v>
      </c>
      <c r="E612">
        <f t="shared" si="83"/>
        <v>2</v>
      </c>
      <c r="F612" t="str">
        <f>VLOOKUP(D612&amp;C612,'Results table'!$C$2:$D$10,2)</f>
        <v>They</v>
      </c>
      <c r="G612">
        <f t="shared" si="84"/>
        <v>0</v>
      </c>
      <c r="H612">
        <f t="shared" si="85"/>
        <v>2</v>
      </c>
      <c r="L612" t="str">
        <f t="shared" si="86"/>
        <v>draw</v>
      </c>
      <c r="M612" t="str">
        <f>VLOOKUP(C612,'Results table'!$A$14:$D$16,IF(L612="lose",4,IF(L612="draw",3,2)))</f>
        <v>Scissors</v>
      </c>
      <c r="N612">
        <f t="shared" si="87"/>
        <v>3</v>
      </c>
      <c r="O612" t="str">
        <f>VLOOKUP(M612&amp;C612,'Results table'!$C$2:$D$10,2)</f>
        <v>Draw</v>
      </c>
      <c r="P612">
        <f t="shared" si="88"/>
        <v>3</v>
      </c>
      <c r="Q612">
        <f t="shared" si="89"/>
        <v>6</v>
      </c>
    </row>
    <row r="613" spans="1:17">
      <c r="A613" s="1" t="s">
        <v>4</v>
      </c>
      <c r="B613" t="s">
        <v>5</v>
      </c>
      <c r="C613" t="str">
        <f t="shared" si="81"/>
        <v>Scissors</v>
      </c>
      <c r="D613" t="str">
        <f t="shared" si="82"/>
        <v>Paper</v>
      </c>
      <c r="E613">
        <f t="shared" si="83"/>
        <v>2</v>
      </c>
      <c r="F613" t="str">
        <f>VLOOKUP(D613&amp;C613,'Results table'!$C$2:$D$10,2)</f>
        <v>They</v>
      </c>
      <c r="G613">
        <f t="shared" si="84"/>
        <v>0</v>
      </c>
      <c r="H613">
        <f t="shared" si="85"/>
        <v>2</v>
      </c>
      <c r="L613" t="str">
        <f t="shared" si="86"/>
        <v>draw</v>
      </c>
      <c r="M613" t="str">
        <f>VLOOKUP(C613,'Results table'!$A$14:$D$16,IF(L613="lose",4,IF(L613="draw",3,2)))</f>
        <v>Scissors</v>
      </c>
      <c r="N613">
        <f t="shared" si="87"/>
        <v>3</v>
      </c>
      <c r="O613" t="str">
        <f>VLOOKUP(M613&amp;C613,'Results table'!$C$2:$D$10,2)</f>
        <v>Draw</v>
      </c>
      <c r="P613">
        <f t="shared" si="88"/>
        <v>3</v>
      </c>
      <c r="Q613">
        <f t="shared" si="89"/>
        <v>6</v>
      </c>
    </row>
    <row r="614" spans="1:17">
      <c r="A614" s="1" t="s">
        <v>0</v>
      </c>
      <c r="B614" t="s">
        <v>2</v>
      </c>
      <c r="C614" t="str">
        <f t="shared" si="81"/>
        <v>Rock</v>
      </c>
      <c r="D614" t="str">
        <f t="shared" si="82"/>
        <v>Scissors</v>
      </c>
      <c r="E614">
        <f t="shared" si="83"/>
        <v>3</v>
      </c>
      <c r="F614" t="str">
        <f>VLOOKUP(D614&amp;C614,'Results table'!$C$2:$D$10,2)</f>
        <v>They</v>
      </c>
      <c r="G614">
        <f t="shared" si="84"/>
        <v>0</v>
      </c>
      <c r="H614">
        <f t="shared" si="85"/>
        <v>3</v>
      </c>
      <c r="L614" t="str">
        <f t="shared" si="86"/>
        <v>win</v>
      </c>
      <c r="M614" t="str">
        <f>VLOOKUP(C614,'Results table'!$A$14:$D$16,IF(L614="lose",4,IF(L614="draw",3,2)))</f>
        <v>Paper</v>
      </c>
      <c r="N614">
        <f t="shared" si="87"/>
        <v>2</v>
      </c>
      <c r="O614" t="str">
        <f>VLOOKUP(M614&amp;C614,'Results table'!$C$2:$D$10,2)</f>
        <v>Me</v>
      </c>
      <c r="P614">
        <f t="shared" si="88"/>
        <v>6</v>
      </c>
      <c r="Q614">
        <f t="shared" si="89"/>
        <v>8</v>
      </c>
    </row>
    <row r="615" spans="1:17">
      <c r="A615" s="1" t="s">
        <v>0</v>
      </c>
      <c r="B615" t="s">
        <v>1</v>
      </c>
      <c r="C615" t="str">
        <f t="shared" si="81"/>
        <v>Rock</v>
      </c>
      <c r="D615" t="str">
        <f t="shared" si="82"/>
        <v>Rock</v>
      </c>
      <c r="E615">
        <f t="shared" si="83"/>
        <v>1</v>
      </c>
      <c r="F615" t="str">
        <f>VLOOKUP(D615&amp;C615,'Results table'!$C$2:$D$10,2)</f>
        <v>Draw</v>
      </c>
      <c r="G615">
        <f t="shared" si="84"/>
        <v>3</v>
      </c>
      <c r="H615">
        <f t="shared" si="85"/>
        <v>4</v>
      </c>
      <c r="L615" t="str">
        <f t="shared" si="86"/>
        <v>lose</v>
      </c>
      <c r="M615" t="str">
        <f>VLOOKUP(C615,'Results table'!$A$14:$D$16,IF(L615="lose",4,IF(L615="draw",3,2)))</f>
        <v>Scissors</v>
      </c>
      <c r="N615">
        <f t="shared" si="87"/>
        <v>3</v>
      </c>
      <c r="O615" t="str">
        <f>VLOOKUP(M615&amp;C615,'Results table'!$C$2:$D$10,2)</f>
        <v>They</v>
      </c>
      <c r="P615">
        <f t="shared" si="88"/>
        <v>0</v>
      </c>
      <c r="Q615">
        <f t="shared" si="89"/>
        <v>3</v>
      </c>
    </row>
    <row r="616" spans="1:17">
      <c r="A616" s="1" t="s">
        <v>0</v>
      </c>
      <c r="B616" t="s">
        <v>1</v>
      </c>
      <c r="C616" t="str">
        <f t="shared" si="81"/>
        <v>Rock</v>
      </c>
      <c r="D616" t="str">
        <f t="shared" si="82"/>
        <v>Rock</v>
      </c>
      <c r="E616">
        <f t="shared" si="83"/>
        <v>1</v>
      </c>
      <c r="F616" t="str">
        <f>VLOOKUP(D616&amp;C616,'Results table'!$C$2:$D$10,2)</f>
        <v>Draw</v>
      </c>
      <c r="G616">
        <f t="shared" si="84"/>
        <v>3</v>
      </c>
      <c r="H616">
        <f t="shared" si="85"/>
        <v>4</v>
      </c>
      <c r="L616" t="str">
        <f t="shared" si="86"/>
        <v>lose</v>
      </c>
      <c r="M616" t="str">
        <f>VLOOKUP(C616,'Results table'!$A$14:$D$16,IF(L616="lose",4,IF(L616="draw",3,2)))</f>
        <v>Scissors</v>
      </c>
      <c r="N616">
        <f t="shared" si="87"/>
        <v>3</v>
      </c>
      <c r="O616" t="str">
        <f>VLOOKUP(M616&amp;C616,'Results table'!$C$2:$D$10,2)</f>
        <v>They</v>
      </c>
      <c r="P616">
        <f t="shared" si="88"/>
        <v>0</v>
      </c>
      <c r="Q616">
        <f t="shared" si="89"/>
        <v>3</v>
      </c>
    </row>
    <row r="617" spans="1:17">
      <c r="A617" s="1" t="s">
        <v>3</v>
      </c>
      <c r="B617" t="s">
        <v>1</v>
      </c>
      <c r="C617" t="str">
        <f t="shared" si="81"/>
        <v>Paper</v>
      </c>
      <c r="D617" t="str">
        <f t="shared" si="82"/>
        <v>Rock</v>
      </c>
      <c r="E617">
        <f t="shared" si="83"/>
        <v>1</v>
      </c>
      <c r="F617" t="str">
        <f>VLOOKUP(D617&amp;C617,'Results table'!$C$2:$D$10,2)</f>
        <v>They</v>
      </c>
      <c r="G617">
        <f t="shared" si="84"/>
        <v>0</v>
      </c>
      <c r="H617">
        <f t="shared" si="85"/>
        <v>1</v>
      </c>
      <c r="L617" t="str">
        <f t="shared" si="86"/>
        <v>lose</v>
      </c>
      <c r="M617" t="str">
        <f>VLOOKUP(C617,'Results table'!$A$14:$D$16,IF(L617="lose",4,IF(L617="draw",3,2)))</f>
        <v>Rock</v>
      </c>
      <c r="N617">
        <f t="shared" si="87"/>
        <v>1</v>
      </c>
      <c r="O617" t="str">
        <f>VLOOKUP(M617&amp;C617,'Results table'!$C$2:$D$10,2)</f>
        <v>They</v>
      </c>
      <c r="P617">
        <f t="shared" si="88"/>
        <v>0</v>
      </c>
      <c r="Q617">
        <f t="shared" si="89"/>
        <v>1</v>
      </c>
    </row>
    <row r="618" spans="1:17">
      <c r="A618" s="1" t="s">
        <v>4</v>
      </c>
      <c r="B618" t="s">
        <v>5</v>
      </c>
      <c r="C618" t="str">
        <f t="shared" si="81"/>
        <v>Scissors</v>
      </c>
      <c r="D618" t="str">
        <f t="shared" si="82"/>
        <v>Paper</v>
      </c>
      <c r="E618">
        <f t="shared" si="83"/>
        <v>2</v>
      </c>
      <c r="F618" t="str">
        <f>VLOOKUP(D618&amp;C618,'Results table'!$C$2:$D$10,2)</f>
        <v>They</v>
      </c>
      <c r="G618">
        <f t="shared" si="84"/>
        <v>0</v>
      </c>
      <c r="H618">
        <f t="shared" si="85"/>
        <v>2</v>
      </c>
      <c r="L618" t="str">
        <f t="shared" si="86"/>
        <v>draw</v>
      </c>
      <c r="M618" t="str">
        <f>VLOOKUP(C618,'Results table'!$A$14:$D$16,IF(L618="lose",4,IF(L618="draw",3,2)))</f>
        <v>Scissors</v>
      </c>
      <c r="N618">
        <f t="shared" si="87"/>
        <v>3</v>
      </c>
      <c r="O618" t="str">
        <f>VLOOKUP(M618&amp;C618,'Results table'!$C$2:$D$10,2)</f>
        <v>Draw</v>
      </c>
      <c r="P618">
        <f t="shared" si="88"/>
        <v>3</v>
      </c>
      <c r="Q618">
        <f t="shared" si="89"/>
        <v>6</v>
      </c>
    </row>
    <row r="619" spans="1:17">
      <c r="A619" s="1" t="s">
        <v>4</v>
      </c>
      <c r="B619" t="s">
        <v>2</v>
      </c>
      <c r="C619" t="str">
        <f t="shared" si="81"/>
        <v>Scissors</v>
      </c>
      <c r="D619" t="str">
        <f t="shared" si="82"/>
        <v>Scissors</v>
      </c>
      <c r="E619">
        <f t="shared" si="83"/>
        <v>3</v>
      </c>
      <c r="F619" t="str">
        <f>VLOOKUP(D619&amp;C619,'Results table'!$C$2:$D$10,2)</f>
        <v>Draw</v>
      </c>
      <c r="G619">
        <f t="shared" si="84"/>
        <v>3</v>
      </c>
      <c r="H619">
        <f t="shared" si="85"/>
        <v>6</v>
      </c>
      <c r="L619" t="str">
        <f t="shared" si="86"/>
        <v>win</v>
      </c>
      <c r="M619" t="str">
        <f>VLOOKUP(C619,'Results table'!$A$14:$D$16,IF(L619="lose",4,IF(L619="draw",3,2)))</f>
        <v>Rock</v>
      </c>
      <c r="N619">
        <f t="shared" si="87"/>
        <v>1</v>
      </c>
      <c r="O619" t="str">
        <f>VLOOKUP(M619&amp;C619,'Results table'!$C$2:$D$10,2)</f>
        <v>Me</v>
      </c>
      <c r="P619">
        <f t="shared" si="88"/>
        <v>6</v>
      </c>
      <c r="Q619">
        <f t="shared" si="89"/>
        <v>7</v>
      </c>
    </row>
    <row r="620" spans="1:17">
      <c r="A620" s="1" t="s">
        <v>0</v>
      </c>
      <c r="B620" t="s">
        <v>1</v>
      </c>
      <c r="C620" t="str">
        <f t="shared" si="81"/>
        <v>Rock</v>
      </c>
      <c r="D620" t="str">
        <f t="shared" si="82"/>
        <v>Rock</v>
      </c>
      <c r="E620">
        <f t="shared" si="83"/>
        <v>1</v>
      </c>
      <c r="F620" t="str">
        <f>VLOOKUP(D620&amp;C620,'Results table'!$C$2:$D$10,2)</f>
        <v>Draw</v>
      </c>
      <c r="G620">
        <f t="shared" si="84"/>
        <v>3</v>
      </c>
      <c r="H620">
        <f t="shared" si="85"/>
        <v>4</v>
      </c>
      <c r="L620" t="str">
        <f t="shared" si="86"/>
        <v>lose</v>
      </c>
      <c r="M620" t="str">
        <f>VLOOKUP(C620,'Results table'!$A$14:$D$16,IF(L620="lose",4,IF(L620="draw",3,2)))</f>
        <v>Scissors</v>
      </c>
      <c r="N620">
        <f t="shared" si="87"/>
        <v>3</v>
      </c>
      <c r="O620" t="str">
        <f>VLOOKUP(M620&amp;C620,'Results table'!$C$2:$D$10,2)</f>
        <v>They</v>
      </c>
      <c r="P620">
        <f t="shared" si="88"/>
        <v>0</v>
      </c>
      <c r="Q620">
        <f t="shared" si="89"/>
        <v>3</v>
      </c>
    </row>
    <row r="621" spans="1:17">
      <c r="A621" s="1" t="s">
        <v>0</v>
      </c>
      <c r="B621" t="s">
        <v>1</v>
      </c>
      <c r="C621" t="str">
        <f t="shared" si="81"/>
        <v>Rock</v>
      </c>
      <c r="D621" t="str">
        <f t="shared" si="82"/>
        <v>Rock</v>
      </c>
      <c r="E621">
        <f t="shared" si="83"/>
        <v>1</v>
      </c>
      <c r="F621" t="str">
        <f>VLOOKUP(D621&amp;C621,'Results table'!$C$2:$D$10,2)</f>
        <v>Draw</v>
      </c>
      <c r="G621">
        <f t="shared" si="84"/>
        <v>3</v>
      </c>
      <c r="H621">
        <f t="shared" si="85"/>
        <v>4</v>
      </c>
      <c r="L621" t="str">
        <f t="shared" si="86"/>
        <v>lose</v>
      </c>
      <c r="M621" t="str">
        <f>VLOOKUP(C621,'Results table'!$A$14:$D$16,IF(L621="lose",4,IF(L621="draw",3,2)))</f>
        <v>Scissors</v>
      </c>
      <c r="N621">
        <f t="shared" si="87"/>
        <v>3</v>
      </c>
      <c r="O621" t="str">
        <f>VLOOKUP(M621&amp;C621,'Results table'!$C$2:$D$10,2)</f>
        <v>They</v>
      </c>
      <c r="P621">
        <f t="shared" si="88"/>
        <v>0</v>
      </c>
      <c r="Q621">
        <f t="shared" si="89"/>
        <v>3</v>
      </c>
    </row>
    <row r="622" spans="1:17">
      <c r="A622" s="1" t="s">
        <v>3</v>
      </c>
      <c r="B622" t="s">
        <v>1</v>
      </c>
      <c r="C622" t="str">
        <f t="shared" si="81"/>
        <v>Paper</v>
      </c>
      <c r="D622" t="str">
        <f t="shared" si="82"/>
        <v>Rock</v>
      </c>
      <c r="E622">
        <f t="shared" si="83"/>
        <v>1</v>
      </c>
      <c r="F622" t="str">
        <f>VLOOKUP(D622&amp;C622,'Results table'!$C$2:$D$10,2)</f>
        <v>They</v>
      </c>
      <c r="G622">
        <f t="shared" si="84"/>
        <v>0</v>
      </c>
      <c r="H622">
        <f t="shared" si="85"/>
        <v>1</v>
      </c>
      <c r="L622" t="str">
        <f t="shared" si="86"/>
        <v>lose</v>
      </c>
      <c r="M622" t="str">
        <f>VLOOKUP(C622,'Results table'!$A$14:$D$16,IF(L622="lose",4,IF(L622="draw",3,2)))</f>
        <v>Rock</v>
      </c>
      <c r="N622">
        <f t="shared" si="87"/>
        <v>1</v>
      </c>
      <c r="O622" t="str">
        <f>VLOOKUP(M622&amp;C622,'Results table'!$C$2:$D$10,2)</f>
        <v>They</v>
      </c>
      <c r="P622">
        <f t="shared" si="88"/>
        <v>0</v>
      </c>
      <c r="Q622">
        <f t="shared" si="89"/>
        <v>1</v>
      </c>
    </row>
    <row r="623" spans="1:17">
      <c r="A623" s="1" t="s">
        <v>0</v>
      </c>
      <c r="B623" t="s">
        <v>5</v>
      </c>
      <c r="C623" t="str">
        <f t="shared" si="81"/>
        <v>Rock</v>
      </c>
      <c r="D623" t="str">
        <f t="shared" si="82"/>
        <v>Paper</v>
      </c>
      <c r="E623">
        <f t="shared" si="83"/>
        <v>2</v>
      </c>
      <c r="F623" t="str">
        <f>VLOOKUP(D623&amp;C623,'Results table'!$C$2:$D$10,2)</f>
        <v>Me</v>
      </c>
      <c r="G623">
        <f t="shared" si="84"/>
        <v>6</v>
      </c>
      <c r="H623">
        <f t="shared" si="85"/>
        <v>8</v>
      </c>
      <c r="L623" t="str">
        <f t="shared" si="86"/>
        <v>draw</v>
      </c>
      <c r="M623" t="str">
        <f>VLOOKUP(C623,'Results table'!$A$14:$D$16,IF(L623="lose",4,IF(L623="draw",3,2)))</f>
        <v>Rock</v>
      </c>
      <c r="N623">
        <f t="shared" si="87"/>
        <v>1</v>
      </c>
      <c r="O623" t="str">
        <f>VLOOKUP(M623&amp;C623,'Results table'!$C$2:$D$10,2)</f>
        <v>Draw</v>
      </c>
      <c r="P623">
        <f t="shared" si="88"/>
        <v>3</v>
      </c>
      <c r="Q623">
        <f t="shared" si="89"/>
        <v>4</v>
      </c>
    </row>
    <row r="624" spans="1:17">
      <c r="A624" s="1" t="s">
        <v>0</v>
      </c>
      <c r="B624" t="s">
        <v>2</v>
      </c>
      <c r="C624" t="str">
        <f t="shared" si="81"/>
        <v>Rock</v>
      </c>
      <c r="D624" t="str">
        <f t="shared" si="82"/>
        <v>Scissors</v>
      </c>
      <c r="E624">
        <f t="shared" si="83"/>
        <v>3</v>
      </c>
      <c r="F624" t="str">
        <f>VLOOKUP(D624&amp;C624,'Results table'!$C$2:$D$10,2)</f>
        <v>They</v>
      </c>
      <c r="G624">
        <f t="shared" si="84"/>
        <v>0</v>
      </c>
      <c r="H624">
        <f t="shared" si="85"/>
        <v>3</v>
      </c>
      <c r="L624" t="str">
        <f t="shared" si="86"/>
        <v>win</v>
      </c>
      <c r="M624" t="str">
        <f>VLOOKUP(C624,'Results table'!$A$14:$D$16,IF(L624="lose",4,IF(L624="draw",3,2)))</f>
        <v>Paper</v>
      </c>
      <c r="N624">
        <f t="shared" si="87"/>
        <v>2</v>
      </c>
      <c r="O624" t="str">
        <f>VLOOKUP(M624&amp;C624,'Results table'!$C$2:$D$10,2)</f>
        <v>Me</v>
      </c>
      <c r="P624">
        <f t="shared" si="88"/>
        <v>6</v>
      </c>
      <c r="Q624">
        <f t="shared" si="89"/>
        <v>8</v>
      </c>
    </row>
    <row r="625" spans="1:17">
      <c r="A625" s="1" t="s">
        <v>4</v>
      </c>
      <c r="B625" t="s">
        <v>2</v>
      </c>
      <c r="C625" t="str">
        <f t="shared" si="81"/>
        <v>Scissors</v>
      </c>
      <c r="D625" t="str">
        <f t="shared" si="82"/>
        <v>Scissors</v>
      </c>
      <c r="E625">
        <f t="shared" si="83"/>
        <v>3</v>
      </c>
      <c r="F625" t="str">
        <f>VLOOKUP(D625&amp;C625,'Results table'!$C$2:$D$10,2)</f>
        <v>Draw</v>
      </c>
      <c r="G625">
        <f t="shared" si="84"/>
        <v>3</v>
      </c>
      <c r="H625">
        <f t="shared" si="85"/>
        <v>6</v>
      </c>
      <c r="L625" t="str">
        <f t="shared" si="86"/>
        <v>win</v>
      </c>
      <c r="M625" t="str">
        <f>VLOOKUP(C625,'Results table'!$A$14:$D$16,IF(L625="lose",4,IF(L625="draw",3,2)))</f>
        <v>Rock</v>
      </c>
      <c r="N625">
        <f t="shared" si="87"/>
        <v>1</v>
      </c>
      <c r="O625" t="str">
        <f>VLOOKUP(M625&amp;C625,'Results table'!$C$2:$D$10,2)</f>
        <v>Me</v>
      </c>
      <c r="P625">
        <f t="shared" si="88"/>
        <v>6</v>
      </c>
      <c r="Q625">
        <f t="shared" si="89"/>
        <v>7</v>
      </c>
    </row>
    <row r="626" spans="1:17">
      <c r="A626" s="1" t="s">
        <v>0</v>
      </c>
      <c r="B626" t="s">
        <v>1</v>
      </c>
      <c r="C626" t="str">
        <f t="shared" si="81"/>
        <v>Rock</v>
      </c>
      <c r="D626" t="str">
        <f t="shared" si="82"/>
        <v>Rock</v>
      </c>
      <c r="E626">
        <f t="shared" si="83"/>
        <v>1</v>
      </c>
      <c r="F626" t="str">
        <f>VLOOKUP(D626&amp;C626,'Results table'!$C$2:$D$10,2)</f>
        <v>Draw</v>
      </c>
      <c r="G626">
        <f t="shared" si="84"/>
        <v>3</v>
      </c>
      <c r="H626">
        <f t="shared" si="85"/>
        <v>4</v>
      </c>
      <c r="L626" t="str">
        <f t="shared" si="86"/>
        <v>lose</v>
      </c>
      <c r="M626" t="str">
        <f>VLOOKUP(C626,'Results table'!$A$14:$D$16,IF(L626="lose",4,IF(L626="draw",3,2)))</f>
        <v>Scissors</v>
      </c>
      <c r="N626">
        <f t="shared" si="87"/>
        <v>3</v>
      </c>
      <c r="O626" t="str">
        <f>VLOOKUP(M626&amp;C626,'Results table'!$C$2:$D$10,2)</f>
        <v>They</v>
      </c>
      <c r="P626">
        <f t="shared" si="88"/>
        <v>0</v>
      </c>
      <c r="Q626">
        <f t="shared" si="89"/>
        <v>3</v>
      </c>
    </row>
    <row r="627" spans="1:17">
      <c r="A627" s="1" t="s">
        <v>3</v>
      </c>
      <c r="B627" t="s">
        <v>2</v>
      </c>
      <c r="C627" t="str">
        <f t="shared" si="81"/>
        <v>Paper</v>
      </c>
      <c r="D627" t="str">
        <f t="shared" si="82"/>
        <v>Scissors</v>
      </c>
      <c r="E627">
        <f t="shared" si="83"/>
        <v>3</v>
      </c>
      <c r="F627" t="str">
        <f>VLOOKUP(D627&amp;C627,'Results table'!$C$2:$D$10,2)</f>
        <v>Me</v>
      </c>
      <c r="G627">
        <f t="shared" si="84"/>
        <v>6</v>
      </c>
      <c r="H627">
        <f t="shared" si="85"/>
        <v>9</v>
      </c>
      <c r="L627" t="str">
        <f t="shared" si="86"/>
        <v>win</v>
      </c>
      <c r="M627" t="str">
        <f>VLOOKUP(C627,'Results table'!$A$14:$D$16,IF(L627="lose",4,IF(L627="draw",3,2)))</f>
        <v>Scissors</v>
      </c>
      <c r="N627">
        <f t="shared" si="87"/>
        <v>3</v>
      </c>
      <c r="O627" t="str">
        <f>VLOOKUP(M627&amp;C627,'Results table'!$C$2:$D$10,2)</f>
        <v>Me</v>
      </c>
      <c r="P627">
        <f t="shared" si="88"/>
        <v>6</v>
      </c>
      <c r="Q627">
        <f t="shared" si="89"/>
        <v>9</v>
      </c>
    </row>
    <row r="628" spans="1:17">
      <c r="A628" s="1" t="s">
        <v>3</v>
      </c>
      <c r="B628" t="s">
        <v>5</v>
      </c>
      <c r="C628" t="str">
        <f t="shared" si="81"/>
        <v>Paper</v>
      </c>
      <c r="D628" t="str">
        <f t="shared" si="82"/>
        <v>Paper</v>
      </c>
      <c r="E628">
        <f t="shared" si="83"/>
        <v>2</v>
      </c>
      <c r="F628" t="str">
        <f>VLOOKUP(D628&amp;C628,'Results table'!$C$2:$D$10,2)</f>
        <v>Draw</v>
      </c>
      <c r="G628">
        <f t="shared" si="84"/>
        <v>3</v>
      </c>
      <c r="H628">
        <f t="shared" si="85"/>
        <v>5</v>
      </c>
      <c r="L628" t="str">
        <f t="shared" si="86"/>
        <v>draw</v>
      </c>
      <c r="M628" t="str">
        <f>VLOOKUP(C628,'Results table'!$A$14:$D$16,IF(L628="lose",4,IF(L628="draw",3,2)))</f>
        <v>Paper</v>
      </c>
      <c r="N628">
        <f t="shared" si="87"/>
        <v>2</v>
      </c>
      <c r="O628" t="str">
        <f>VLOOKUP(M628&amp;C628,'Results table'!$C$2:$D$10,2)</f>
        <v>Draw</v>
      </c>
      <c r="P628">
        <f t="shared" si="88"/>
        <v>3</v>
      </c>
      <c r="Q628">
        <f t="shared" si="89"/>
        <v>5</v>
      </c>
    </row>
    <row r="629" spans="1:17">
      <c r="A629" s="1" t="s">
        <v>0</v>
      </c>
      <c r="B629" t="s">
        <v>5</v>
      </c>
      <c r="C629" t="str">
        <f t="shared" si="81"/>
        <v>Rock</v>
      </c>
      <c r="D629" t="str">
        <f t="shared" si="82"/>
        <v>Paper</v>
      </c>
      <c r="E629">
        <f t="shared" si="83"/>
        <v>2</v>
      </c>
      <c r="F629" t="str">
        <f>VLOOKUP(D629&amp;C629,'Results table'!$C$2:$D$10,2)</f>
        <v>Me</v>
      </c>
      <c r="G629">
        <f t="shared" si="84"/>
        <v>6</v>
      </c>
      <c r="H629">
        <f t="shared" si="85"/>
        <v>8</v>
      </c>
      <c r="L629" t="str">
        <f t="shared" si="86"/>
        <v>draw</v>
      </c>
      <c r="M629" t="str">
        <f>VLOOKUP(C629,'Results table'!$A$14:$D$16,IF(L629="lose",4,IF(L629="draw",3,2)))</f>
        <v>Rock</v>
      </c>
      <c r="N629">
        <f t="shared" si="87"/>
        <v>1</v>
      </c>
      <c r="O629" t="str">
        <f>VLOOKUP(M629&amp;C629,'Results table'!$C$2:$D$10,2)</f>
        <v>Draw</v>
      </c>
      <c r="P629">
        <f t="shared" si="88"/>
        <v>3</v>
      </c>
      <c r="Q629">
        <f t="shared" si="89"/>
        <v>4</v>
      </c>
    </row>
    <row r="630" spans="1:17">
      <c r="A630" s="1" t="s">
        <v>3</v>
      </c>
      <c r="B630" t="s">
        <v>2</v>
      </c>
      <c r="C630" t="str">
        <f t="shared" si="81"/>
        <v>Paper</v>
      </c>
      <c r="D630" t="str">
        <f t="shared" si="82"/>
        <v>Scissors</v>
      </c>
      <c r="E630">
        <f t="shared" si="83"/>
        <v>3</v>
      </c>
      <c r="F630" t="str">
        <f>VLOOKUP(D630&amp;C630,'Results table'!$C$2:$D$10,2)</f>
        <v>Me</v>
      </c>
      <c r="G630">
        <f t="shared" si="84"/>
        <v>6</v>
      </c>
      <c r="H630">
        <f t="shared" si="85"/>
        <v>9</v>
      </c>
      <c r="L630" t="str">
        <f t="shared" si="86"/>
        <v>win</v>
      </c>
      <c r="M630" t="str">
        <f>VLOOKUP(C630,'Results table'!$A$14:$D$16,IF(L630="lose",4,IF(L630="draw",3,2)))</f>
        <v>Scissors</v>
      </c>
      <c r="N630">
        <f t="shared" si="87"/>
        <v>3</v>
      </c>
      <c r="O630" t="str">
        <f>VLOOKUP(M630&amp;C630,'Results table'!$C$2:$D$10,2)</f>
        <v>Me</v>
      </c>
      <c r="P630">
        <f t="shared" si="88"/>
        <v>6</v>
      </c>
      <c r="Q630">
        <f t="shared" si="89"/>
        <v>9</v>
      </c>
    </row>
    <row r="631" spans="1:17">
      <c r="A631" s="1" t="s">
        <v>0</v>
      </c>
      <c r="B631" t="s">
        <v>5</v>
      </c>
      <c r="C631" t="str">
        <f t="shared" si="81"/>
        <v>Rock</v>
      </c>
      <c r="D631" t="str">
        <f t="shared" si="82"/>
        <v>Paper</v>
      </c>
      <c r="E631">
        <f t="shared" si="83"/>
        <v>2</v>
      </c>
      <c r="F631" t="str">
        <f>VLOOKUP(D631&amp;C631,'Results table'!$C$2:$D$10,2)</f>
        <v>Me</v>
      </c>
      <c r="G631">
        <f t="shared" si="84"/>
        <v>6</v>
      </c>
      <c r="H631">
        <f t="shared" si="85"/>
        <v>8</v>
      </c>
      <c r="L631" t="str">
        <f t="shared" si="86"/>
        <v>draw</v>
      </c>
      <c r="M631" t="str">
        <f>VLOOKUP(C631,'Results table'!$A$14:$D$16,IF(L631="lose",4,IF(L631="draw",3,2)))</f>
        <v>Rock</v>
      </c>
      <c r="N631">
        <f t="shared" si="87"/>
        <v>1</v>
      </c>
      <c r="O631" t="str">
        <f>VLOOKUP(M631&amp;C631,'Results table'!$C$2:$D$10,2)</f>
        <v>Draw</v>
      </c>
      <c r="P631">
        <f t="shared" si="88"/>
        <v>3</v>
      </c>
      <c r="Q631">
        <f t="shared" si="89"/>
        <v>4</v>
      </c>
    </row>
    <row r="632" spans="1:17">
      <c r="A632" s="1" t="s">
        <v>0</v>
      </c>
      <c r="B632" t="s">
        <v>1</v>
      </c>
      <c r="C632" t="str">
        <f t="shared" si="81"/>
        <v>Rock</v>
      </c>
      <c r="D632" t="str">
        <f t="shared" si="82"/>
        <v>Rock</v>
      </c>
      <c r="E632">
        <f t="shared" si="83"/>
        <v>1</v>
      </c>
      <c r="F632" t="str">
        <f>VLOOKUP(D632&amp;C632,'Results table'!$C$2:$D$10,2)</f>
        <v>Draw</v>
      </c>
      <c r="G632">
        <f t="shared" si="84"/>
        <v>3</v>
      </c>
      <c r="H632">
        <f t="shared" si="85"/>
        <v>4</v>
      </c>
      <c r="L632" t="str">
        <f t="shared" si="86"/>
        <v>lose</v>
      </c>
      <c r="M632" t="str">
        <f>VLOOKUP(C632,'Results table'!$A$14:$D$16,IF(L632="lose",4,IF(L632="draw",3,2)))</f>
        <v>Scissors</v>
      </c>
      <c r="N632">
        <f t="shared" si="87"/>
        <v>3</v>
      </c>
      <c r="O632" t="str">
        <f>VLOOKUP(M632&amp;C632,'Results table'!$C$2:$D$10,2)</f>
        <v>They</v>
      </c>
      <c r="P632">
        <f t="shared" si="88"/>
        <v>0</v>
      </c>
      <c r="Q632">
        <f t="shared" si="89"/>
        <v>3</v>
      </c>
    </row>
    <row r="633" spans="1:17">
      <c r="A633" s="1" t="s">
        <v>4</v>
      </c>
      <c r="B633" t="s">
        <v>5</v>
      </c>
      <c r="C633" t="str">
        <f t="shared" si="81"/>
        <v>Scissors</v>
      </c>
      <c r="D633" t="str">
        <f t="shared" si="82"/>
        <v>Paper</v>
      </c>
      <c r="E633">
        <f t="shared" si="83"/>
        <v>2</v>
      </c>
      <c r="F633" t="str">
        <f>VLOOKUP(D633&amp;C633,'Results table'!$C$2:$D$10,2)</f>
        <v>They</v>
      </c>
      <c r="G633">
        <f t="shared" si="84"/>
        <v>0</v>
      </c>
      <c r="H633">
        <f t="shared" si="85"/>
        <v>2</v>
      </c>
      <c r="L633" t="str">
        <f t="shared" si="86"/>
        <v>draw</v>
      </c>
      <c r="M633" t="str">
        <f>VLOOKUP(C633,'Results table'!$A$14:$D$16,IF(L633="lose",4,IF(L633="draw",3,2)))</f>
        <v>Scissors</v>
      </c>
      <c r="N633">
        <f t="shared" si="87"/>
        <v>3</v>
      </c>
      <c r="O633" t="str">
        <f>VLOOKUP(M633&amp;C633,'Results table'!$C$2:$D$10,2)</f>
        <v>Draw</v>
      </c>
      <c r="P633">
        <f t="shared" si="88"/>
        <v>3</v>
      </c>
      <c r="Q633">
        <f t="shared" si="89"/>
        <v>6</v>
      </c>
    </row>
    <row r="634" spans="1:17">
      <c r="A634" s="1" t="s">
        <v>0</v>
      </c>
      <c r="B634" t="s">
        <v>2</v>
      </c>
      <c r="C634" t="str">
        <f t="shared" si="81"/>
        <v>Rock</v>
      </c>
      <c r="D634" t="str">
        <f t="shared" si="82"/>
        <v>Scissors</v>
      </c>
      <c r="E634">
        <f t="shared" si="83"/>
        <v>3</v>
      </c>
      <c r="F634" t="str">
        <f>VLOOKUP(D634&amp;C634,'Results table'!$C$2:$D$10,2)</f>
        <v>They</v>
      </c>
      <c r="G634">
        <f t="shared" si="84"/>
        <v>0</v>
      </c>
      <c r="H634">
        <f t="shared" si="85"/>
        <v>3</v>
      </c>
      <c r="L634" t="str">
        <f t="shared" si="86"/>
        <v>win</v>
      </c>
      <c r="M634" t="str">
        <f>VLOOKUP(C634,'Results table'!$A$14:$D$16,IF(L634="lose",4,IF(L634="draw",3,2)))</f>
        <v>Paper</v>
      </c>
      <c r="N634">
        <f t="shared" si="87"/>
        <v>2</v>
      </c>
      <c r="O634" t="str">
        <f>VLOOKUP(M634&amp;C634,'Results table'!$C$2:$D$10,2)</f>
        <v>Me</v>
      </c>
      <c r="P634">
        <f t="shared" si="88"/>
        <v>6</v>
      </c>
      <c r="Q634">
        <f t="shared" si="89"/>
        <v>8</v>
      </c>
    </row>
    <row r="635" spans="1:17">
      <c r="A635" s="1" t="s">
        <v>0</v>
      </c>
      <c r="B635" t="s">
        <v>1</v>
      </c>
      <c r="C635" t="str">
        <f t="shared" si="81"/>
        <v>Rock</v>
      </c>
      <c r="D635" t="str">
        <f t="shared" si="82"/>
        <v>Rock</v>
      </c>
      <c r="E635">
        <f t="shared" si="83"/>
        <v>1</v>
      </c>
      <c r="F635" t="str">
        <f>VLOOKUP(D635&amp;C635,'Results table'!$C$2:$D$10,2)</f>
        <v>Draw</v>
      </c>
      <c r="G635">
        <f t="shared" si="84"/>
        <v>3</v>
      </c>
      <c r="H635">
        <f t="shared" si="85"/>
        <v>4</v>
      </c>
      <c r="L635" t="str">
        <f t="shared" si="86"/>
        <v>lose</v>
      </c>
      <c r="M635" t="str">
        <f>VLOOKUP(C635,'Results table'!$A$14:$D$16,IF(L635="lose",4,IF(L635="draw",3,2)))</f>
        <v>Scissors</v>
      </c>
      <c r="N635">
        <f t="shared" si="87"/>
        <v>3</v>
      </c>
      <c r="O635" t="str">
        <f>VLOOKUP(M635&amp;C635,'Results table'!$C$2:$D$10,2)</f>
        <v>They</v>
      </c>
      <c r="P635">
        <f t="shared" si="88"/>
        <v>0</v>
      </c>
      <c r="Q635">
        <f t="shared" si="89"/>
        <v>3</v>
      </c>
    </row>
    <row r="636" spans="1:17">
      <c r="A636" s="1" t="s">
        <v>0</v>
      </c>
      <c r="B636" t="s">
        <v>1</v>
      </c>
      <c r="C636" t="str">
        <f t="shared" si="81"/>
        <v>Rock</v>
      </c>
      <c r="D636" t="str">
        <f t="shared" si="82"/>
        <v>Rock</v>
      </c>
      <c r="E636">
        <f t="shared" si="83"/>
        <v>1</v>
      </c>
      <c r="F636" t="str">
        <f>VLOOKUP(D636&amp;C636,'Results table'!$C$2:$D$10,2)</f>
        <v>Draw</v>
      </c>
      <c r="G636">
        <f t="shared" si="84"/>
        <v>3</v>
      </c>
      <c r="H636">
        <f t="shared" si="85"/>
        <v>4</v>
      </c>
      <c r="L636" t="str">
        <f t="shared" si="86"/>
        <v>lose</v>
      </c>
      <c r="M636" t="str">
        <f>VLOOKUP(C636,'Results table'!$A$14:$D$16,IF(L636="lose",4,IF(L636="draw",3,2)))</f>
        <v>Scissors</v>
      </c>
      <c r="N636">
        <f t="shared" si="87"/>
        <v>3</v>
      </c>
      <c r="O636" t="str">
        <f>VLOOKUP(M636&amp;C636,'Results table'!$C$2:$D$10,2)</f>
        <v>They</v>
      </c>
      <c r="P636">
        <f t="shared" si="88"/>
        <v>0</v>
      </c>
      <c r="Q636">
        <f t="shared" si="89"/>
        <v>3</v>
      </c>
    </row>
    <row r="637" spans="1:17">
      <c r="A637" s="1" t="s">
        <v>0</v>
      </c>
      <c r="B637" t="s">
        <v>1</v>
      </c>
      <c r="C637" t="str">
        <f t="shared" si="81"/>
        <v>Rock</v>
      </c>
      <c r="D637" t="str">
        <f t="shared" si="82"/>
        <v>Rock</v>
      </c>
      <c r="E637">
        <f t="shared" si="83"/>
        <v>1</v>
      </c>
      <c r="F637" t="str">
        <f>VLOOKUP(D637&amp;C637,'Results table'!$C$2:$D$10,2)</f>
        <v>Draw</v>
      </c>
      <c r="G637">
        <f t="shared" si="84"/>
        <v>3</v>
      </c>
      <c r="H637">
        <f t="shared" si="85"/>
        <v>4</v>
      </c>
      <c r="L637" t="str">
        <f t="shared" si="86"/>
        <v>lose</v>
      </c>
      <c r="M637" t="str">
        <f>VLOOKUP(C637,'Results table'!$A$14:$D$16,IF(L637="lose",4,IF(L637="draw",3,2)))</f>
        <v>Scissors</v>
      </c>
      <c r="N637">
        <f t="shared" si="87"/>
        <v>3</v>
      </c>
      <c r="O637" t="str">
        <f>VLOOKUP(M637&amp;C637,'Results table'!$C$2:$D$10,2)</f>
        <v>They</v>
      </c>
      <c r="P637">
        <f t="shared" si="88"/>
        <v>0</v>
      </c>
      <c r="Q637">
        <f t="shared" si="89"/>
        <v>3</v>
      </c>
    </row>
    <row r="638" spans="1:17">
      <c r="A638" s="1" t="s">
        <v>4</v>
      </c>
      <c r="B638" t="s">
        <v>5</v>
      </c>
      <c r="C638" t="str">
        <f t="shared" si="81"/>
        <v>Scissors</v>
      </c>
      <c r="D638" t="str">
        <f t="shared" si="82"/>
        <v>Paper</v>
      </c>
      <c r="E638">
        <f t="shared" si="83"/>
        <v>2</v>
      </c>
      <c r="F638" t="str">
        <f>VLOOKUP(D638&amp;C638,'Results table'!$C$2:$D$10,2)</f>
        <v>They</v>
      </c>
      <c r="G638">
        <f t="shared" si="84"/>
        <v>0</v>
      </c>
      <c r="H638">
        <f t="shared" si="85"/>
        <v>2</v>
      </c>
      <c r="L638" t="str">
        <f t="shared" si="86"/>
        <v>draw</v>
      </c>
      <c r="M638" t="str">
        <f>VLOOKUP(C638,'Results table'!$A$14:$D$16,IF(L638="lose",4,IF(L638="draw",3,2)))</f>
        <v>Scissors</v>
      </c>
      <c r="N638">
        <f t="shared" si="87"/>
        <v>3</v>
      </c>
      <c r="O638" t="str">
        <f>VLOOKUP(M638&amp;C638,'Results table'!$C$2:$D$10,2)</f>
        <v>Draw</v>
      </c>
      <c r="P638">
        <f t="shared" si="88"/>
        <v>3</v>
      </c>
      <c r="Q638">
        <f t="shared" si="89"/>
        <v>6</v>
      </c>
    </row>
    <row r="639" spans="1:17">
      <c r="A639" s="1" t="s">
        <v>4</v>
      </c>
      <c r="B639" t="s">
        <v>5</v>
      </c>
      <c r="C639" t="str">
        <f t="shared" si="81"/>
        <v>Scissors</v>
      </c>
      <c r="D639" t="str">
        <f t="shared" si="82"/>
        <v>Paper</v>
      </c>
      <c r="E639">
        <f t="shared" si="83"/>
        <v>2</v>
      </c>
      <c r="F639" t="str">
        <f>VLOOKUP(D639&amp;C639,'Results table'!$C$2:$D$10,2)</f>
        <v>They</v>
      </c>
      <c r="G639">
        <f t="shared" si="84"/>
        <v>0</v>
      </c>
      <c r="H639">
        <f t="shared" si="85"/>
        <v>2</v>
      </c>
      <c r="L639" t="str">
        <f t="shared" si="86"/>
        <v>draw</v>
      </c>
      <c r="M639" t="str">
        <f>VLOOKUP(C639,'Results table'!$A$14:$D$16,IF(L639="lose",4,IF(L639="draw",3,2)))</f>
        <v>Scissors</v>
      </c>
      <c r="N639">
        <f t="shared" si="87"/>
        <v>3</v>
      </c>
      <c r="O639" t="str">
        <f>VLOOKUP(M639&amp;C639,'Results table'!$C$2:$D$10,2)</f>
        <v>Draw</v>
      </c>
      <c r="P639">
        <f t="shared" si="88"/>
        <v>3</v>
      </c>
      <c r="Q639">
        <f t="shared" si="89"/>
        <v>6</v>
      </c>
    </row>
    <row r="640" spans="1:17">
      <c r="A640" s="1" t="s">
        <v>0</v>
      </c>
      <c r="B640" t="s">
        <v>2</v>
      </c>
      <c r="C640" t="str">
        <f t="shared" si="81"/>
        <v>Rock</v>
      </c>
      <c r="D640" t="str">
        <f t="shared" si="82"/>
        <v>Scissors</v>
      </c>
      <c r="E640">
        <f t="shared" si="83"/>
        <v>3</v>
      </c>
      <c r="F640" t="str">
        <f>VLOOKUP(D640&amp;C640,'Results table'!$C$2:$D$10,2)</f>
        <v>They</v>
      </c>
      <c r="G640">
        <f t="shared" si="84"/>
        <v>0</v>
      </c>
      <c r="H640">
        <f t="shared" si="85"/>
        <v>3</v>
      </c>
      <c r="L640" t="str">
        <f t="shared" si="86"/>
        <v>win</v>
      </c>
      <c r="M640" t="str">
        <f>VLOOKUP(C640,'Results table'!$A$14:$D$16,IF(L640="lose",4,IF(L640="draw",3,2)))</f>
        <v>Paper</v>
      </c>
      <c r="N640">
        <f t="shared" si="87"/>
        <v>2</v>
      </c>
      <c r="O640" t="str">
        <f>VLOOKUP(M640&amp;C640,'Results table'!$C$2:$D$10,2)</f>
        <v>Me</v>
      </c>
      <c r="P640">
        <f t="shared" si="88"/>
        <v>6</v>
      </c>
      <c r="Q640">
        <f t="shared" si="89"/>
        <v>8</v>
      </c>
    </row>
    <row r="641" spans="1:17">
      <c r="A641" s="1" t="s">
        <v>0</v>
      </c>
      <c r="B641" t="s">
        <v>5</v>
      </c>
      <c r="C641" t="str">
        <f t="shared" si="81"/>
        <v>Rock</v>
      </c>
      <c r="D641" t="str">
        <f t="shared" si="82"/>
        <v>Paper</v>
      </c>
      <c r="E641">
        <f t="shared" si="83"/>
        <v>2</v>
      </c>
      <c r="F641" t="str">
        <f>VLOOKUP(D641&amp;C641,'Results table'!$C$2:$D$10,2)</f>
        <v>Me</v>
      </c>
      <c r="G641">
        <f t="shared" si="84"/>
        <v>6</v>
      </c>
      <c r="H641">
        <f t="shared" si="85"/>
        <v>8</v>
      </c>
      <c r="L641" t="str">
        <f t="shared" si="86"/>
        <v>draw</v>
      </c>
      <c r="M641" t="str">
        <f>VLOOKUP(C641,'Results table'!$A$14:$D$16,IF(L641="lose",4,IF(L641="draw",3,2)))</f>
        <v>Rock</v>
      </c>
      <c r="N641">
        <f t="shared" si="87"/>
        <v>1</v>
      </c>
      <c r="O641" t="str">
        <f>VLOOKUP(M641&amp;C641,'Results table'!$C$2:$D$10,2)</f>
        <v>Draw</v>
      </c>
      <c r="P641">
        <f t="shared" si="88"/>
        <v>3</v>
      </c>
      <c r="Q641">
        <f t="shared" si="89"/>
        <v>4</v>
      </c>
    </row>
    <row r="642" spans="1:17">
      <c r="A642" s="1" t="s">
        <v>4</v>
      </c>
      <c r="B642" t="s">
        <v>1</v>
      </c>
      <c r="C642" t="str">
        <f t="shared" si="81"/>
        <v>Scissors</v>
      </c>
      <c r="D642" t="str">
        <f t="shared" si="82"/>
        <v>Rock</v>
      </c>
      <c r="E642">
        <f t="shared" si="83"/>
        <v>1</v>
      </c>
      <c r="F642" t="str">
        <f>VLOOKUP(D642&amp;C642,'Results table'!$C$2:$D$10,2)</f>
        <v>Me</v>
      </c>
      <c r="G642">
        <f t="shared" si="84"/>
        <v>6</v>
      </c>
      <c r="H642">
        <f t="shared" si="85"/>
        <v>7</v>
      </c>
      <c r="L642" t="str">
        <f t="shared" si="86"/>
        <v>lose</v>
      </c>
      <c r="M642" t="str">
        <f>VLOOKUP(C642,'Results table'!$A$14:$D$16,IF(L642="lose",4,IF(L642="draw",3,2)))</f>
        <v>Paper</v>
      </c>
      <c r="N642">
        <f t="shared" si="87"/>
        <v>2</v>
      </c>
      <c r="O642" t="str">
        <f>VLOOKUP(M642&amp;C642,'Results table'!$C$2:$D$10,2)</f>
        <v>They</v>
      </c>
      <c r="P642">
        <f t="shared" si="88"/>
        <v>0</v>
      </c>
      <c r="Q642">
        <f t="shared" si="89"/>
        <v>2</v>
      </c>
    </row>
    <row r="643" spans="1:17">
      <c r="A643" s="1" t="s">
        <v>0</v>
      </c>
      <c r="B643" t="s">
        <v>1</v>
      </c>
      <c r="C643" t="str">
        <f t="shared" ref="C643:C706" si="90">IF(A643="A","Rock",IF(A643="B","Paper","Scissors"))</f>
        <v>Rock</v>
      </c>
      <c r="D643" t="str">
        <f t="shared" ref="D643:D706" si="91">IF(B643="X","Rock",IF(B643="Y","Paper","Scissors"))</f>
        <v>Rock</v>
      </c>
      <c r="E643">
        <f t="shared" ref="E643:E706" si="92">IF(D643="Rock",1,IF(D643="Paper",2,3))</f>
        <v>1</v>
      </c>
      <c r="F643" t="str">
        <f>VLOOKUP(D643&amp;C643,'Results table'!$C$2:$D$10,2)</f>
        <v>Draw</v>
      </c>
      <c r="G643">
        <f t="shared" ref="G643:G706" si="93">IF(F643="Me",6,IF(F643="Draw",3,0))</f>
        <v>3</v>
      </c>
      <c r="H643">
        <f t="shared" ref="H643:H706" si="94">G643+E643</f>
        <v>4</v>
      </c>
      <c r="L643" t="str">
        <f t="shared" ref="L643:L706" si="95">IF(B643="X","lose",IF(B643="Y","draw","win"))</f>
        <v>lose</v>
      </c>
      <c r="M643" t="str">
        <f>VLOOKUP(C643,'Results table'!$A$14:$D$16,IF(L643="lose",4,IF(L643="draw",3,2)))</f>
        <v>Scissors</v>
      </c>
      <c r="N643">
        <f t="shared" ref="N643:N706" si="96">IF(M643="Rock",1,IF(M643="Paper",2,3))</f>
        <v>3</v>
      </c>
      <c r="O643" t="str">
        <f>VLOOKUP(M643&amp;C643,'Results table'!$C$2:$D$10,2)</f>
        <v>They</v>
      </c>
      <c r="P643">
        <f t="shared" ref="P643:P706" si="97">IF(O643="Me",6,IF(O643="Draw",3,0))</f>
        <v>0</v>
      </c>
      <c r="Q643">
        <f t="shared" ref="Q643:Q706" si="98">N643+P643</f>
        <v>3</v>
      </c>
    </row>
    <row r="644" spans="1:17">
      <c r="A644" s="1" t="s">
        <v>0</v>
      </c>
      <c r="B644" t="s">
        <v>1</v>
      </c>
      <c r="C644" t="str">
        <f t="shared" si="90"/>
        <v>Rock</v>
      </c>
      <c r="D644" t="str">
        <f t="shared" si="91"/>
        <v>Rock</v>
      </c>
      <c r="E644">
        <f t="shared" si="92"/>
        <v>1</v>
      </c>
      <c r="F644" t="str">
        <f>VLOOKUP(D644&amp;C644,'Results table'!$C$2:$D$10,2)</f>
        <v>Draw</v>
      </c>
      <c r="G644">
        <f t="shared" si="93"/>
        <v>3</v>
      </c>
      <c r="H644">
        <f t="shared" si="94"/>
        <v>4</v>
      </c>
      <c r="L644" t="str">
        <f t="shared" si="95"/>
        <v>lose</v>
      </c>
      <c r="M644" t="str">
        <f>VLOOKUP(C644,'Results table'!$A$14:$D$16,IF(L644="lose",4,IF(L644="draw",3,2)))</f>
        <v>Scissors</v>
      </c>
      <c r="N644">
        <f t="shared" si="96"/>
        <v>3</v>
      </c>
      <c r="O644" t="str">
        <f>VLOOKUP(M644&amp;C644,'Results table'!$C$2:$D$10,2)</f>
        <v>They</v>
      </c>
      <c r="P644">
        <f t="shared" si="97"/>
        <v>0</v>
      </c>
      <c r="Q644">
        <f t="shared" si="98"/>
        <v>3</v>
      </c>
    </row>
    <row r="645" spans="1:17">
      <c r="A645" s="1" t="s">
        <v>0</v>
      </c>
      <c r="B645" t="s">
        <v>1</v>
      </c>
      <c r="C645" t="str">
        <f t="shared" si="90"/>
        <v>Rock</v>
      </c>
      <c r="D645" t="str">
        <f t="shared" si="91"/>
        <v>Rock</v>
      </c>
      <c r="E645">
        <f t="shared" si="92"/>
        <v>1</v>
      </c>
      <c r="F645" t="str">
        <f>VLOOKUP(D645&amp;C645,'Results table'!$C$2:$D$10,2)</f>
        <v>Draw</v>
      </c>
      <c r="G645">
        <f t="shared" si="93"/>
        <v>3</v>
      </c>
      <c r="H645">
        <f t="shared" si="94"/>
        <v>4</v>
      </c>
      <c r="L645" t="str">
        <f t="shared" si="95"/>
        <v>lose</v>
      </c>
      <c r="M645" t="str">
        <f>VLOOKUP(C645,'Results table'!$A$14:$D$16,IF(L645="lose",4,IF(L645="draw",3,2)))</f>
        <v>Scissors</v>
      </c>
      <c r="N645">
        <f t="shared" si="96"/>
        <v>3</v>
      </c>
      <c r="O645" t="str">
        <f>VLOOKUP(M645&amp;C645,'Results table'!$C$2:$D$10,2)</f>
        <v>They</v>
      </c>
      <c r="P645">
        <f t="shared" si="97"/>
        <v>0</v>
      </c>
      <c r="Q645">
        <f t="shared" si="98"/>
        <v>3</v>
      </c>
    </row>
    <row r="646" spans="1:17">
      <c r="A646" s="1" t="s">
        <v>4</v>
      </c>
      <c r="B646" t="s">
        <v>5</v>
      </c>
      <c r="C646" t="str">
        <f t="shared" si="90"/>
        <v>Scissors</v>
      </c>
      <c r="D646" t="str">
        <f t="shared" si="91"/>
        <v>Paper</v>
      </c>
      <c r="E646">
        <f t="shared" si="92"/>
        <v>2</v>
      </c>
      <c r="F646" t="str">
        <f>VLOOKUP(D646&amp;C646,'Results table'!$C$2:$D$10,2)</f>
        <v>They</v>
      </c>
      <c r="G646">
        <f t="shared" si="93"/>
        <v>0</v>
      </c>
      <c r="H646">
        <f t="shared" si="94"/>
        <v>2</v>
      </c>
      <c r="L646" t="str">
        <f t="shared" si="95"/>
        <v>draw</v>
      </c>
      <c r="M646" t="str">
        <f>VLOOKUP(C646,'Results table'!$A$14:$D$16,IF(L646="lose",4,IF(L646="draw",3,2)))</f>
        <v>Scissors</v>
      </c>
      <c r="N646">
        <f t="shared" si="96"/>
        <v>3</v>
      </c>
      <c r="O646" t="str">
        <f>VLOOKUP(M646&amp;C646,'Results table'!$C$2:$D$10,2)</f>
        <v>Draw</v>
      </c>
      <c r="P646">
        <f t="shared" si="97"/>
        <v>3</v>
      </c>
      <c r="Q646">
        <f t="shared" si="98"/>
        <v>6</v>
      </c>
    </row>
    <row r="647" spans="1:17">
      <c r="A647" s="1" t="s">
        <v>0</v>
      </c>
      <c r="B647" t="s">
        <v>1</v>
      </c>
      <c r="C647" t="str">
        <f t="shared" si="90"/>
        <v>Rock</v>
      </c>
      <c r="D647" t="str">
        <f t="shared" si="91"/>
        <v>Rock</v>
      </c>
      <c r="E647">
        <f t="shared" si="92"/>
        <v>1</v>
      </c>
      <c r="F647" t="str">
        <f>VLOOKUP(D647&amp;C647,'Results table'!$C$2:$D$10,2)</f>
        <v>Draw</v>
      </c>
      <c r="G647">
        <f t="shared" si="93"/>
        <v>3</v>
      </c>
      <c r="H647">
        <f t="shared" si="94"/>
        <v>4</v>
      </c>
      <c r="L647" t="str">
        <f t="shared" si="95"/>
        <v>lose</v>
      </c>
      <c r="M647" t="str">
        <f>VLOOKUP(C647,'Results table'!$A$14:$D$16,IF(L647="lose",4,IF(L647="draw",3,2)))</f>
        <v>Scissors</v>
      </c>
      <c r="N647">
        <f t="shared" si="96"/>
        <v>3</v>
      </c>
      <c r="O647" t="str">
        <f>VLOOKUP(M647&amp;C647,'Results table'!$C$2:$D$10,2)</f>
        <v>They</v>
      </c>
      <c r="P647">
        <f t="shared" si="97"/>
        <v>0</v>
      </c>
      <c r="Q647">
        <f t="shared" si="98"/>
        <v>3</v>
      </c>
    </row>
    <row r="648" spans="1:17">
      <c r="A648" s="1" t="s">
        <v>3</v>
      </c>
      <c r="B648" t="s">
        <v>2</v>
      </c>
      <c r="C648" t="str">
        <f t="shared" si="90"/>
        <v>Paper</v>
      </c>
      <c r="D648" t="str">
        <f t="shared" si="91"/>
        <v>Scissors</v>
      </c>
      <c r="E648">
        <f t="shared" si="92"/>
        <v>3</v>
      </c>
      <c r="F648" t="str">
        <f>VLOOKUP(D648&amp;C648,'Results table'!$C$2:$D$10,2)</f>
        <v>Me</v>
      </c>
      <c r="G648">
        <f t="shared" si="93"/>
        <v>6</v>
      </c>
      <c r="H648">
        <f t="shared" si="94"/>
        <v>9</v>
      </c>
      <c r="L648" t="str">
        <f t="shared" si="95"/>
        <v>win</v>
      </c>
      <c r="M648" t="str">
        <f>VLOOKUP(C648,'Results table'!$A$14:$D$16,IF(L648="lose",4,IF(L648="draw",3,2)))</f>
        <v>Scissors</v>
      </c>
      <c r="N648">
        <f t="shared" si="96"/>
        <v>3</v>
      </c>
      <c r="O648" t="str">
        <f>VLOOKUP(M648&amp;C648,'Results table'!$C$2:$D$10,2)</f>
        <v>Me</v>
      </c>
      <c r="P648">
        <f t="shared" si="97"/>
        <v>6</v>
      </c>
      <c r="Q648">
        <f t="shared" si="98"/>
        <v>9</v>
      </c>
    </row>
    <row r="649" spans="1:17">
      <c r="A649" s="1" t="s">
        <v>4</v>
      </c>
      <c r="B649" t="s">
        <v>5</v>
      </c>
      <c r="C649" t="str">
        <f t="shared" si="90"/>
        <v>Scissors</v>
      </c>
      <c r="D649" t="str">
        <f t="shared" si="91"/>
        <v>Paper</v>
      </c>
      <c r="E649">
        <f t="shared" si="92"/>
        <v>2</v>
      </c>
      <c r="F649" t="str">
        <f>VLOOKUP(D649&amp;C649,'Results table'!$C$2:$D$10,2)</f>
        <v>They</v>
      </c>
      <c r="G649">
        <f t="shared" si="93"/>
        <v>0</v>
      </c>
      <c r="H649">
        <f t="shared" si="94"/>
        <v>2</v>
      </c>
      <c r="L649" t="str">
        <f t="shared" si="95"/>
        <v>draw</v>
      </c>
      <c r="M649" t="str">
        <f>VLOOKUP(C649,'Results table'!$A$14:$D$16,IF(L649="lose",4,IF(L649="draw",3,2)))</f>
        <v>Scissors</v>
      </c>
      <c r="N649">
        <f t="shared" si="96"/>
        <v>3</v>
      </c>
      <c r="O649" t="str">
        <f>VLOOKUP(M649&amp;C649,'Results table'!$C$2:$D$10,2)</f>
        <v>Draw</v>
      </c>
      <c r="P649">
        <f t="shared" si="97"/>
        <v>3</v>
      </c>
      <c r="Q649">
        <f t="shared" si="98"/>
        <v>6</v>
      </c>
    </row>
    <row r="650" spans="1:17">
      <c r="A650" s="1" t="s">
        <v>3</v>
      </c>
      <c r="B650" t="s">
        <v>5</v>
      </c>
      <c r="C650" t="str">
        <f t="shared" si="90"/>
        <v>Paper</v>
      </c>
      <c r="D650" t="str">
        <f t="shared" si="91"/>
        <v>Paper</v>
      </c>
      <c r="E650">
        <f t="shared" si="92"/>
        <v>2</v>
      </c>
      <c r="F650" t="str">
        <f>VLOOKUP(D650&amp;C650,'Results table'!$C$2:$D$10,2)</f>
        <v>Draw</v>
      </c>
      <c r="G650">
        <f t="shared" si="93"/>
        <v>3</v>
      </c>
      <c r="H650">
        <f t="shared" si="94"/>
        <v>5</v>
      </c>
      <c r="L650" t="str">
        <f t="shared" si="95"/>
        <v>draw</v>
      </c>
      <c r="M650" t="str">
        <f>VLOOKUP(C650,'Results table'!$A$14:$D$16,IF(L650="lose",4,IF(L650="draw",3,2)))</f>
        <v>Paper</v>
      </c>
      <c r="N650">
        <f t="shared" si="96"/>
        <v>2</v>
      </c>
      <c r="O650" t="str">
        <f>VLOOKUP(M650&amp;C650,'Results table'!$C$2:$D$10,2)</f>
        <v>Draw</v>
      </c>
      <c r="P650">
        <f t="shared" si="97"/>
        <v>3</v>
      </c>
      <c r="Q650">
        <f t="shared" si="98"/>
        <v>5</v>
      </c>
    </row>
    <row r="651" spans="1:17">
      <c r="A651" s="1" t="s">
        <v>4</v>
      </c>
      <c r="B651" t="s">
        <v>2</v>
      </c>
      <c r="C651" t="str">
        <f t="shared" si="90"/>
        <v>Scissors</v>
      </c>
      <c r="D651" t="str">
        <f t="shared" si="91"/>
        <v>Scissors</v>
      </c>
      <c r="E651">
        <f t="shared" si="92"/>
        <v>3</v>
      </c>
      <c r="F651" t="str">
        <f>VLOOKUP(D651&amp;C651,'Results table'!$C$2:$D$10,2)</f>
        <v>Draw</v>
      </c>
      <c r="G651">
        <f t="shared" si="93"/>
        <v>3</v>
      </c>
      <c r="H651">
        <f t="shared" si="94"/>
        <v>6</v>
      </c>
      <c r="L651" t="str">
        <f t="shared" si="95"/>
        <v>win</v>
      </c>
      <c r="M651" t="str">
        <f>VLOOKUP(C651,'Results table'!$A$14:$D$16,IF(L651="lose",4,IF(L651="draw",3,2)))</f>
        <v>Rock</v>
      </c>
      <c r="N651">
        <f t="shared" si="96"/>
        <v>1</v>
      </c>
      <c r="O651" t="str">
        <f>VLOOKUP(M651&amp;C651,'Results table'!$C$2:$D$10,2)</f>
        <v>Me</v>
      </c>
      <c r="P651">
        <f t="shared" si="97"/>
        <v>6</v>
      </c>
      <c r="Q651">
        <f t="shared" si="98"/>
        <v>7</v>
      </c>
    </row>
    <row r="652" spans="1:17">
      <c r="A652" s="1" t="s">
        <v>0</v>
      </c>
      <c r="B652" t="s">
        <v>1</v>
      </c>
      <c r="C652" t="str">
        <f t="shared" si="90"/>
        <v>Rock</v>
      </c>
      <c r="D652" t="str">
        <f t="shared" si="91"/>
        <v>Rock</v>
      </c>
      <c r="E652">
        <f t="shared" si="92"/>
        <v>1</v>
      </c>
      <c r="F652" t="str">
        <f>VLOOKUP(D652&amp;C652,'Results table'!$C$2:$D$10,2)</f>
        <v>Draw</v>
      </c>
      <c r="G652">
        <f t="shared" si="93"/>
        <v>3</v>
      </c>
      <c r="H652">
        <f t="shared" si="94"/>
        <v>4</v>
      </c>
      <c r="L652" t="str">
        <f t="shared" si="95"/>
        <v>lose</v>
      </c>
      <c r="M652" t="str">
        <f>VLOOKUP(C652,'Results table'!$A$14:$D$16,IF(L652="lose",4,IF(L652="draw",3,2)))</f>
        <v>Scissors</v>
      </c>
      <c r="N652">
        <f t="shared" si="96"/>
        <v>3</v>
      </c>
      <c r="O652" t="str">
        <f>VLOOKUP(M652&amp;C652,'Results table'!$C$2:$D$10,2)</f>
        <v>They</v>
      </c>
      <c r="P652">
        <f t="shared" si="97"/>
        <v>0</v>
      </c>
      <c r="Q652">
        <f t="shared" si="98"/>
        <v>3</v>
      </c>
    </row>
    <row r="653" spans="1:17">
      <c r="A653" s="1" t="s">
        <v>3</v>
      </c>
      <c r="B653" t="s">
        <v>2</v>
      </c>
      <c r="C653" t="str">
        <f t="shared" si="90"/>
        <v>Paper</v>
      </c>
      <c r="D653" t="str">
        <f t="shared" si="91"/>
        <v>Scissors</v>
      </c>
      <c r="E653">
        <f t="shared" si="92"/>
        <v>3</v>
      </c>
      <c r="F653" t="str">
        <f>VLOOKUP(D653&amp;C653,'Results table'!$C$2:$D$10,2)</f>
        <v>Me</v>
      </c>
      <c r="G653">
        <f t="shared" si="93"/>
        <v>6</v>
      </c>
      <c r="H653">
        <f t="shared" si="94"/>
        <v>9</v>
      </c>
      <c r="L653" t="str">
        <f t="shared" si="95"/>
        <v>win</v>
      </c>
      <c r="M653" t="str">
        <f>VLOOKUP(C653,'Results table'!$A$14:$D$16,IF(L653="lose",4,IF(L653="draw",3,2)))</f>
        <v>Scissors</v>
      </c>
      <c r="N653">
        <f t="shared" si="96"/>
        <v>3</v>
      </c>
      <c r="O653" t="str">
        <f>VLOOKUP(M653&amp;C653,'Results table'!$C$2:$D$10,2)</f>
        <v>Me</v>
      </c>
      <c r="P653">
        <f t="shared" si="97"/>
        <v>6</v>
      </c>
      <c r="Q653">
        <f t="shared" si="98"/>
        <v>9</v>
      </c>
    </row>
    <row r="654" spans="1:17">
      <c r="A654" s="1" t="s">
        <v>3</v>
      </c>
      <c r="B654" t="s">
        <v>5</v>
      </c>
      <c r="C654" t="str">
        <f t="shared" si="90"/>
        <v>Paper</v>
      </c>
      <c r="D654" t="str">
        <f t="shared" si="91"/>
        <v>Paper</v>
      </c>
      <c r="E654">
        <f t="shared" si="92"/>
        <v>2</v>
      </c>
      <c r="F654" t="str">
        <f>VLOOKUP(D654&amp;C654,'Results table'!$C$2:$D$10,2)</f>
        <v>Draw</v>
      </c>
      <c r="G654">
        <f t="shared" si="93"/>
        <v>3</v>
      </c>
      <c r="H654">
        <f t="shared" si="94"/>
        <v>5</v>
      </c>
      <c r="L654" t="str">
        <f t="shared" si="95"/>
        <v>draw</v>
      </c>
      <c r="M654" t="str">
        <f>VLOOKUP(C654,'Results table'!$A$14:$D$16,IF(L654="lose",4,IF(L654="draw",3,2)))</f>
        <v>Paper</v>
      </c>
      <c r="N654">
        <f t="shared" si="96"/>
        <v>2</v>
      </c>
      <c r="O654" t="str">
        <f>VLOOKUP(M654&amp;C654,'Results table'!$C$2:$D$10,2)</f>
        <v>Draw</v>
      </c>
      <c r="P654">
        <f t="shared" si="97"/>
        <v>3</v>
      </c>
      <c r="Q654">
        <f t="shared" si="98"/>
        <v>5</v>
      </c>
    </row>
    <row r="655" spans="1:17">
      <c r="A655" s="1" t="s">
        <v>3</v>
      </c>
      <c r="B655" t="s">
        <v>1</v>
      </c>
      <c r="C655" t="str">
        <f t="shared" si="90"/>
        <v>Paper</v>
      </c>
      <c r="D655" t="str">
        <f t="shared" si="91"/>
        <v>Rock</v>
      </c>
      <c r="E655">
        <f t="shared" si="92"/>
        <v>1</v>
      </c>
      <c r="F655" t="str">
        <f>VLOOKUP(D655&amp;C655,'Results table'!$C$2:$D$10,2)</f>
        <v>They</v>
      </c>
      <c r="G655">
        <f t="shared" si="93"/>
        <v>0</v>
      </c>
      <c r="H655">
        <f t="shared" si="94"/>
        <v>1</v>
      </c>
      <c r="L655" t="str">
        <f t="shared" si="95"/>
        <v>lose</v>
      </c>
      <c r="M655" t="str">
        <f>VLOOKUP(C655,'Results table'!$A$14:$D$16,IF(L655="lose",4,IF(L655="draw",3,2)))</f>
        <v>Rock</v>
      </c>
      <c r="N655">
        <f t="shared" si="96"/>
        <v>1</v>
      </c>
      <c r="O655" t="str">
        <f>VLOOKUP(M655&amp;C655,'Results table'!$C$2:$D$10,2)</f>
        <v>They</v>
      </c>
      <c r="P655">
        <f t="shared" si="97"/>
        <v>0</v>
      </c>
      <c r="Q655">
        <f t="shared" si="98"/>
        <v>1</v>
      </c>
    </row>
    <row r="656" spans="1:17">
      <c r="A656" s="1" t="s">
        <v>4</v>
      </c>
      <c r="B656" t="s">
        <v>5</v>
      </c>
      <c r="C656" t="str">
        <f t="shared" si="90"/>
        <v>Scissors</v>
      </c>
      <c r="D656" t="str">
        <f t="shared" si="91"/>
        <v>Paper</v>
      </c>
      <c r="E656">
        <f t="shared" si="92"/>
        <v>2</v>
      </c>
      <c r="F656" t="str">
        <f>VLOOKUP(D656&amp;C656,'Results table'!$C$2:$D$10,2)</f>
        <v>They</v>
      </c>
      <c r="G656">
        <f t="shared" si="93"/>
        <v>0</v>
      </c>
      <c r="H656">
        <f t="shared" si="94"/>
        <v>2</v>
      </c>
      <c r="L656" t="str">
        <f t="shared" si="95"/>
        <v>draw</v>
      </c>
      <c r="M656" t="str">
        <f>VLOOKUP(C656,'Results table'!$A$14:$D$16,IF(L656="lose",4,IF(L656="draw",3,2)))</f>
        <v>Scissors</v>
      </c>
      <c r="N656">
        <f t="shared" si="96"/>
        <v>3</v>
      </c>
      <c r="O656" t="str">
        <f>VLOOKUP(M656&amp;C656,'Results table'!$C$2:$D$10,2)</f>
        <v>Draw</v>
      </c>
      <c r="P656">
        <f t="shared" si="97"/>
        <v>3</v>
      </c>
      <c r="Q656">
        <f t="shared" si="98"/>
        <v>6</v>
      </c>
    </row>
    <row r="657" spans="1:17">
      <c r="A657" s="1" t="s">
        <v>4</v>
      </c>
      <c r="B657" t="s">
        <v>2</v>
      </c>
      <c r="C657" t="str">
        <f t="shared" si="90"/>
        <v>Scissors</v>
      </c>
      <c r="D657" t="str">
        <f t="shared" si="91"/>
        <v>Scissors</v>
      </c>
      <c r="E657">
        <f t="shared" si="92"/>
        <v>3</v>
      </c>
      <c r="F657" t="str">
        <f>VLOOKUP(D657&amp;C657,'Results table'!$C$2:$D$10,2)</f>
        <v>Draw</v>
      </c>
      <c r="G657">
        <f t="shared" si="93"/>
        <v>3</v>
      </c>
      <c r="H657">
        <f t="shared" si="94"/>
        <v>6</v>
      </c>
      <c r="L657" t="str">
        <f t="shared" si="95"/>
        <v>win</v>
      </c>
      <c r="M657" t="str">
        <f>VLOOKUP(C657,'Results table'!$A$14:$D$16,IF(L657="lose",4,IF(L657="draw",3,2)))</f>
        <v>Rock</v>
      </c>
      <c r="N657">
        <f t="shared" si="96"/>
        <v>1</v>
      </c>
      <c r="O657" t="str">
        <f>VLOOKUP(M657&amp;C657,'Results table'!$C$2:$D$10,2)</f>
        <v>Me</v>
      </c>
      <c r="P657">
        <f t="shared" si="97"/>
        <v>6</v>
      </c>
      <c r="Q657">
        <f t="shared" si="98"/>
        <v>7</v>
      </c>
    </row>
    <row r="658" spans="1:17">
      <c r="A658" s="1" t="s">
        <v>3</v>
      </c>
      <c r="B658" t="s">
        <v>5</v>
      </c>
      <c r="C658" t="str">
        <f t="shared" si="90"/>
        <v>Paper</v>
      </c>
      <c r="D658" t="str">
        <f t="shared" si="91"/>
        <v>Paper</v>
      </c>
      <c r="E658">
        <f t="shared" si="92"/>
        <v>2</v>
      </c>
      <c r="F658" t="str">
        <f>VLOOKUP(D658&amp;C658,'Results table'!$C$2:$D$10,2)</f>
        <v>Draw</v>
      </c>
      <c r="G658">
        <f t="shared" si="93"/>
        <v>3</v>
      </c>
      <c r="H658">
        <f t="shared" si="94"/>
        <v>5</v>
      </c>
      <c r="L658" t="str">
        <f t="shared" si="95"/>
        <v>draw</v>
      </c>
      <c r="M658" t="str">
        <f>VLOOKUP(C658,'Results table'!$A$14:$D$16,IF(L658="lose",4,IF(L658="draw",3,2)))</f>
        <v>Paper</v>
      </c>
      <c r="N658">
        <f t="shared" si="96"/>
        <v>2</v>
      </c>
      <c r="O658" t="str">
        <f>VLOOKUP(M658&amp;C658,'Results table'!$C$2:$D$10,2)</f>
        <v>Draw</v>
      </c>
      <c r="P658">
        <f t="shared" si="97"/>
        <v>3</v>
      </c>
      <c r="Q658">
        <f t="shared" si="98"/>
        <v>5</v>
      </c>
    </row>
    <row r="659" spans="1:17">
      <c r="A659" s="1" t="s">
        <v>4</v>
      </c>
      <c r="B659" t="s">
        <v>5</v>
      </c>
      <c r="C659" t="str">
        <f t="shared" si="90"/>
        <v>Scissors</v>
      </c>
      <c r="D659" t="str">
        <f t="shared" si="91"/>
        <v>Paper</v>
      </c>
      <c r="E659">
        <f t="shared" si="92"/>
        <v>2</v>
      </c>
      <c r="F659" t="str">
        <f>VLOOKUP(D659&amp;C659,'Results table'!$C$2:$D$10,2)</f>
        <v>They</v>
      </c>
      <c r="G659">
        <f t="shared" si="93"/>
        <v>0</v>
      </c>
      <c r="H659">
        <f t="shared" si="94"/>
        <v>2</v>
      </c>
      <c r="L659" t="str">
        <f t="shared" si="95"/>
        <v>draw</v>
      </c>
      <c r="M659" t="str">
        <f>VLOOKUP(C659,'Results table'!$A$14:$D$16,IF(L659="lose",4,IF(L659="draw",3,2)))</f>
        <v>Scissors</v>
      </c>
      <c r="N659">
        <f t="shared" si="96"/>
        <v>3</v>
      </c>
      <c r="O659" t="str">
        <f>VLOOKUP(M659&amp;C659,'Results table'!$C$2:$D$10,2)</f>
        <v>Draw</v>
      </c>
      <c r="P659">
        <f t="shared" si="97"/>
        <v>3</v>
      </c>
      <c r="Q659">
        <f t="shared" si="98"/>
        <v>6</v>
      </c>
    </row>
    <row r="660" spans="1:17">
      <c r="A660" s="1" t="s">
        <v>4</v>
      </c>
      <c r="B660" t="s">
        <v>5</v>
      </c>
      <c r="C660" t="str">
        <f t="shared" si="90"/>
        <v>Scissors</v>
      </c>
      <c r="D660" t="str">
        <f t="shared" si="91"/>
        <v>Paper</v>
      </c>
      <c r="E660">
        <f t="shared" si="92"/>
        <v>2</v>
      </c>
      <c r="F660" t="str">
        <f>VLOOKUP(D660&amp;C660,'Results table'!$C$2:$D$10,2)</f>
        <v>They</v>
      </c>
      <c r="G660">
        <f t="shared" si="93"/>
        <v>0</v>
      </c>
      <c r="H660">
        <f t="shared" si="94"/>
        <v>2</v>
      </c>
      <c r="L660" t="str">
        <f t="shared" si="95"/>
        <v>draw</v>
      </c>
      <c r="M660" t="str">
        <f>VLOOKUP(C660,'Results table'!$A$14:$D$16,IF(L660="lose",4,IF(L660="draw",3,2)))</f>
        <v>Scissors</v>
      </c>
      <c r="N660">
        <f t="shared" si="96"/>
        <v>3</v>
      </c>
      <c r="O660" t="str">
        <f>VLOOKUP(M660&amp;C660,'Results table'!$C$2:$D$10,2)</f>
        <v>Draw</v>
      </c>
      <c r="P660">
        <f t="shared" si="97"/>
        <v>3</v>
      </c>
      <c r="Q660">
        <f t="shared" si="98"/>
        <v>6</v>
      </c>
    </row>
    <row r="661" spans="1:17">
      <c r="A661" s="1" t="s">
        <v>4</v>
      </c>
      <c r="B661" t="s">
        <v>5</v>
      </c>
      <c r="C661" t="str">
        <f t="shared" si="90"/>
        <v>Scissors</v>
      </c>
      <c r="D661" t="str">
        <f t="shared" si="91"/>
        <v>Paper</v>
      </c>
      <c r="E661">
        <f t="shared" si="92"/>
        <v>2</v>
      </c>
      <c r="F661" t="str">
        <f>VLOOKUP(D661&amp;C661,'Results table'!$C$2:$D$10,2)</f>
        <v>They</v>
      </c>
      <c r="G661">
        <f t="shared" si="93"/>
        <v>0</v>
      </c>
      <c r="H661">
        <f t="shared" si="94"/>
        <v>2</v>
      </c>
      <c r="L661" t="str">
        <f t="shared" si="95"/>
        <v>draw</v>
      </c>
      <c r="M661" t="str">
        <f>VLOOKUP(C661,'Results table'!$A$14:$D$16,IF(L661="lose",4,IF(L661="draw",3,2)))</f>
        <v>Scissors</v>
      </c>
      <c r="N661">
        <f t="shared" si="96"/>
        <v>3</v>
      </c>
      <c r="O661" t="str">
        <f>VLOOKUP(M661&amp;C661,'Results table'!$C$2:$D$10,2)</f>
        <v>Draw</v>
      </c>
      <c r="P661">
        <f t="shared" si="97"/>
        <v>3</v>
      </c>
      <c r="Q661">
        <f t="shared" si="98"/>
        <v>6</v>
      </c>
    </row>
    <row r="662" spans="1:17">
      <c r="A662" s="1" t="s">
        <v>0</v>
      </c>
      <c r="B662" t="s">
        <v>2</v>
      </c>
      <c r="C662" t="str">
        <f t="shared" si="90"/>
        <v>Rock</v>
      </c>
      <c r="D662" t="str">
        <f t="shared" si="91"/>
        <v>Scissors</v>
      </c>
      <c r="E662">
        <f t="shared" si="92"/>
        <v>3</v>
      </c>
      <c r="F662" t="str">
        <f>VLOOKUP(D662&amp;C662,'Results table'!$C$2:$D$10,2)</f>
        <v>They</v>
      </c>
      <c r="G662">
        <f t="shared" si="93"/>
        <v>0</v>
      </c>
      <c r="H662">
        <f t="shared" si="94"/>
        <v>3</v>
      </c>
      <c r="L662" t="str">
        <f t="shared" si="95"/>
        <v>win</v>
      </c>
      <c r="M662" t="str">
        <f>VLOOKUP(C662,'Results table'!$A$14:$D$16,IF(L662="lose",4,IF(L662="draw",3,2)))</f>
        <v>Paper</v>
      </c>
      <c r="N662">
        <f t="shared" si="96"/>
        <v>2</v>
      </c>
      <c r="O662" t="str">
        <f>VLOOKUP(M662&amp;C662,'Results table'!$C$2:$D$10,2)</f>
        <v>Me</v>
      </c>
      <c r="P662">
        <f t="shared" si="97"/>
        <v>6</v>
      </c>
      <c r="Q662">
        <f t="shared" si="98"/>
        <v>8</v>
      </c>
    </row>
    <row r="663" spans="1:17">
      <c r="A663" s="1" t="s">
        <v>0</v>
      </c>
      <c r="B663" t="s">
        <v>1</v>
      </c>
      <c r="C663" t="str">
        <f t="shared" si="90"/>
        <v>Rock</v>
      </c>
      <c r="D663" t="str">
        <f t="shared" si="91"/>
        <v>Rock</v>
      </c>
      <c r="E663">
        <f t="shared" si="92"/>
        <v>1</v>
      </c>
      <c r="F663" t="str">
        <f>VLOOKUP(D663&amp;C663,'Results table'!$C$2:$D$10,2)</f>
        <v>Draw</v>
      </c>
      <c r="G663">
        <f t="shared" si="93"/>
        <v>3</v>
      </c>
      <c r="H663">
        <f t="shared" si="94"/>
        <v>4</v>
      </c>
      <c r="L663" t="str">
        <f t="shared" si="95"/>
        <v>lose</v>
      </c>
      <c r="M663" t="str">
        <f>VLOOKUP(C663,'Results table'!$A$14:$D$16,IF(L663="lose",4,IF(L663="draw",3,2)))</f>
        <v>Scissors</v>
      </c>
      <c r="N663">
        <f t="shared" si="96"/>
        <v>3</v>
      </c>
      <c r="O663" t="str">
        <f>VLOOKUP(M663&amp;C663,'Results table'!$C$2:$D$10,2)</f>
        <v>They</v>
      </c>
      <c r="P663">
        <f t="shared" si="97"/>
        <v>0</v>
      </c>
      <c r="Q663">
        <f t="shared" si="98"/>
        <v>3</v>
      </c>
    </row>
    <row r="664" spans="1:17">
      <c r="A664" s="1" t="s">
        <v>3</v>
      </c>
      <c r="B664" t="s">
        <v>5</v>
      </c>
      <c r="C664" t="str">
        <f t="shared" si="90"/>
        <v>Paper</v>
      </c>
      <c r="D664" t="str">
        <f t="shared" si="91"/>
        <v>Paper</v>
      </c>
      <c r="E664">
        <f t="shared" si="92"/>
        <v>2</v>
      </c>
      <c r="F664" t="str">
        <f>VLOOKUP(D664&amp;C664,'Results table'!$C$2:$D$10,2)</f>
        <v>Draw</v>
      </c>
      <c r="G664">
        <f t="shared" si="93"/>
        <v>3</v>
      </c>
      <c r="H664">
        <f t="shared" si="94"/>
        <v>5</v>
      </c>
      <c r="L664" t="str">
        <f t="shared" si="95"/>
        <v>draw</v>
      </c>
      <c r="M664" t="str">
        <f>VLOOKUP(C664,'Results table'!$A$14:$D$16,IF(L664="lose",4,IF(L664="draw",3,2)))</f>
        <v>Paper</v>
      </c>
      <c r="N664">
        <f t="shared" si="96"/>
        <v>2</v>
      </c>
      <c r="O664" t="str">
        <f>VLOOKUP(M664&amp;C664,'Results table'!$C$2:$D$10,2)</f>
        <v>Draw</v>
      </c>
      <c r="P664">
        <f t="shared" si="97"/>
        <v>3</v>
      </c>
      <c r="Q664">
        <f t="shared" si="98"/>
        <v>5</v>
      </c>
    </row>
    <row r="665" spans="1:17">
      <c r="A665" s="1" t="s">
        <v>4</v>
      </c>
      <c r="B665" t="s">
        <v>5</v>
      </c>
      <c r="C665" t="str">
        <f t="shared" si="90"/>
        <v>Scissors</v>
      </c>
      <c r="D665" t="str">
        <f t="shared" si="91"/>
        <v>Paper</v>
      </c>
      <c r="E665">
        <f t="shared" si="92"/>
        <v>2</v>
      </c>
      <c r="F665" t="str">
        <f>VLOOKUP(D665&amp;C665,'Results table'!$C$2:$D$10,2)</f>
        <v>They</v>
      </c>
      <c r="G665">
        <f t="shared" si="93"/>
        <v>0</v>
      </c>
      <c r="H665">
        <f t="shared" si="94"/>
        <v>2</v>
      </c>
      <c r="L665" t="str">
        <f t="shared" si="95"/>
        <v>draw</v>
      </c>
      <c r="M665" t="str">
        <f>VLOOKUP(C665,'Results table'!$A$14:$D$16,IF(L665="lose",4,IF(L665="draw",3,2)))</f>
        <v>Scissors</v>
      </c>
      <c r="N665">
        <f t="shared" si="96"/>
        <v>3</v>
      </c>
      <c r="O665" t="str">
        <f>VLOOKUP(M665&amp;C665,'Results table'!$C$2:$D$10,2)</f>
        <v>Draw</v>
      </c>
      <c r="P665">
        <f t="shared" si="97"/>
        <v>3</v>
      </c>
      <c r="Q665">
        <f t="shared" si="98"/>
        <v>6</v>
      </c>
    </row>
    <row r="666" spans="1:17">
      <c r="A666" s="1" t="s">
        <v>4</v>
      </c>
      <c r="B666" t="s">
        <v>2</v>
      </c>
      <c r="C666" t="str">
        <f t="shared" si="90"/>
        <v>Scissors</v>
      </c>
      <c r="D666" t="str">
        <f t="shared" si="91"/>
        <v>Scissors</v>
      </c>
      <c r="E666">
        <f t="shared" si="92"/>
        <v>3</v>
      </c>
      <c r="F666" t="str">
        <f>VLOOKUP(D666&amp;C666,'Results table'!$C$2:$D$10,2)</f>
        <v>Draw</v>
      </c>
      <c r="G666">
        <f t="shared" si="93"/>
        <v>3</v>
      </c>
      <c r="H666">
        <f t="shared" si="94"/>
        <v>6</v>
      </c>
      <c r="L666" t="str">
        <f t="shared" si="95"/>
        <v>win</v>
      </c>
      <c r="M666" t="str">
        <f>VLOOKUP(C666,'Results table'!$A$14:$D$16,IF(L666="lose",4,IF(L666="draw",3,2)))</f>
        <v>Rock</v>
      </c>
      <c r="N666">
        <f t="shared" si="96"/>
        <v>1</v>
      </c>
      <c r="O666" t="str">
        <f>VLOOKUP(M666&amp;C666,'Results table'!$C$2:$D$10,2)</f>
        <v>Me</v>
      </c>
      <c r="P666">
        <f t="shared" si="97"/>
        <v>6</v>
      </c>
      <c r="Q666">
        <f t="shared" si="98"/>
        <v>7</v>
      </c>
    </row>
    <row r="667" spans="1:17">
      <c r="A667" s="1" t="s">
        <v>0</v>
      </c>
      <c r="B667" t="s">
        <v>5</v>
      </c>
      <c r="C667" t="str">
        <f t="shared" si="90"/>
        <v>Rock</v>
      </c>
      <c r="D667" t="str">
        <f t="shared" si="91"/>
        <v>Paper</v>
      </c>
      <c r="E667">
        <f t="shared" si="92"/>
        <v>2</v>
      </c>
      <c r="F667" t="str">
        <f>VLOOKUP(D667&amp;C667,'Results table'!$C$2:$D$10,2)</f>
        <v>Me</v>
      </c>
      <c r="G667">
        <f t="shared" si="93"/>
        <v>6</v>
      </c>
      <c r="H667">
        <f t="shared" si="94"/>
        <v>8</v>
      </c>
      <c r="L667" t="str">
        <f t="shared" si="95"/>
        <v>draw</v>
      </c>
      <c r="M667" t="str">
        <f>VLOOKUP(C667,'Results table'!$A$14:$D$16,IF(L667="lose",4,IF(L667="draw",3,2)))</f>
        <v>Rock</v>
      </c>
      <c r="N667">
        <f t="shared" si="96"/>
        <v>1</v>
      </c>
      <c r="O667" t="str">
        <f>VLOOKUP(M667&amp;C667,'Results table'!$C$2:$D$10,2)</f>
        <v>Draw</v>
      </c>
      <c r="P667">
        <f t="shared" si="97"/>
        <v>3</v>
      </c>
      <c r="Q667">
        <f t="shared" si="98"/>
        <v>4</v>
      </c>
    </row>
    <row r="668" spans="1:17">
      <c r="A668" s="1" t="s">
        <v>0</v>
      </c>
      <c r="B668" t="s">
        <v>1</v>
      </c>
      <c r="C668" t="str">
        <f t="shared" si="90"/>
        <v>Rock</v>
      </c>
      <c r="D668" t="str">
        <f t="shared" si="91"/>
        <v>Rock</v>
      </c>
      <c r="E668">
        <f t="shared" si="92"/>
        <v>1</v>
      </c>
      <c r="F668" t="str">
        <f>VLOOKUP(D668&amp;C668,'Results table'!$C$2:$D$10,2)</f>
        <v>Draw</v>
      </c>
      <c r="G668">
        <f t="shared" si="93"/>
        <v>3</v>
      </c>
      <c r="H668">
        <f t="shared" si="94"/>
        <v>4</v>
      </c>
      <c r="L668" t="str">
        <f t="shared" si="95"/>
        <v>lose</v>
      </c>
      <c r="M668" t="str">
        <f>VLOOKUP(C668,'Results table'!$A$14:$D$16,IF(L668="lose",4,IF(L668="draw",3,2)))</f>
        <v>Scissors</v>
      </c>
      <c r="N668">
        <f t="shared" si="96"/>
        <v>3</v>
      </c>
      <c r="O668" t="str">
        <f>VLOOKUP(M668&amp;C668,'Results table'!$C$2:$D$10,2)</f>
        <v>They</v>
      </c>
      <c r="P668">
        <f t="shared" si="97"/>
        <v>0</v>
      </c>
      <c r="Q668">
        <f t="shared" si="98"/>
        <v>3</v>
      </c>
    </row>
    <row r="669" spans="1:17">
      <c r="A669" s="1" t="s">
        <v>3</v>
      </c>
      <c r="B669" t="s">
        <v>2</v>
      </c>
      <c r="C669" t="str">
        <f t="shared" si="90"/>
        <v>Paper</v>
      </c>
      <c r="D669" t="str">
        <f t="shared" si="91"/>
        <v>Scissors</v>
      </c>
      <c r="E669">
        <f t="shared" si="92"/>
        <v>3</v>
      </c>
      <c r="F669" t="str">
        <f>VLOOKUP(D669&amp;C669,'Results table'!$C$2:$D$10,2)</f>
        <v>Me</v>
      </c>
      <c r="G669">
        <f t="shared" si="93"/>
        <v>6</v>
      </c>
      <c r="H669">
        <f t="shared" si="94"/>
        <v>9</v>
      </c>
      <c r="L669" t="str">
        <f t="shared" si="95"/>
        <v>win</v>
      </c>
      <c r="M669" t="str">
        <f>VLOOKUP(C669,'Results table'!$A$14:$D$16,IF(L669="lose",4,IF(L669="draw",3,2)))</f>
        <v>Scissors</v>
      </c>
      <c r="N669">
        <f t="shared" si="96"/>
        <v>3</v>
      </c>
      <c r="O669" t="str">
        <f>VLOOKUP(M669&amp;C669,'Results table'!$C$2:$D$10,2)</f>
        <v>Me</v>
      </c>
      <c r="P669">
        <f t="shared" si="97"/>
        <v>6</v>
      </c>
      <c r="Q669">
        <f t="shared" si="98"/>
        <v>9</v>
      </c>
    </row>
    <row r="670" spans="1:17">
      <c r="A670" s="1" t="s">
        <v>4</v>
      </c>
      <c r="B670" t="s">
        <v>5</v>
      </c>
      <c r="C670" t="str">
        <f t="shared" si="90"/>
        <v>Scissors</v>
      </c>
      <c r="D670" t="str">
        <f t="shared" si="91"/>
        <v>Paper</v>
      </c>
      <c r="E670">
        <f t="shared" si="92"/>
        <v>2</v>
      </c>
      <c r="F670" t="str">
        <f>VLOOKUP(D670&amp;C670,'Results table'!$C$2:$D$10,2)</f>
        <v>They</v>
      </c>
      <c r="G670">
        <f t="shared" si="93"/>
        <v>0</v>
      </c>
      <c r="H670">
        <f t="shared" si="94"/>
        <v>2</v>
      </c>
      <c r="L670" t="str">
        <f t="shared" si="95"/>
        <v>draw</v>
      </c>
      <c r="M670" t="str">
        <f>VLOOKUP(C670,'Results table'!$A$14:$D$16,IF(L670="lose",4,IF(L670="draw",3,2)))</f>
        <v>Scissors</v>
      </c>
      <c r="N670">
        <f t="shared" si="96"/>
        <v>3</v>
      </c>
      <c r="O670" t="str">
        <f>VLOOKUP(M670&amp;C670,'Results table'!$C$2:$D$10,2)</f>
        <v>Draw</v>
      </c>
      <c r="P670">
        <f t="shared" si="97"/>
        <v>3</v>
      </c>
      <c r="Q670">
        <f t="shared" si="98"/>
        <v>6</v>
      </c>
    </row>
    <row r="671" spans="1:17">
      <c r="A671" s="1" t="s">
        <v>0</v>
      </c>
      <c r="B671" t="s">
        <v>2</v>
      </c>
      <c r="C671" t="str">
        <f t="shared" si="90"/>
        <v>Rock</v>
      </c>
      <c r="D671" t="str">
        <f t="shared" si="91"/>
        <v>Scissors</v>
      </c>
      <c r="E671">
        <f t="shared" si="92"/>
        <v>3</v>
      </c>
      <c r="F671" t="str">
        <f>VLOOKUP(D671&amp;C671,'Results table'!$C$2:$D$10,2)</f>
        <v>They</v>
      </c>
      <c r="G671">
        <f t="shared" si="93"/>
        <v>0</v>
      </c>
      <c r="H671">
        <f t="shared" si="94"/>
        <v>3</v>
      </c>
      <c r="L671" t="str">
        <f t="shared" si="95"/>
        <v>win</v>
      </c>
      <c r="M671" t="str">
        <f>VLOOKUP(C671,'Results table'!$A$14:$D$16,IF(L671="lose",4,IF(L671="draw",3,2)))</f>
        <v>Paper</v>
      </c>
      <c r="N671">
        <f t="shared" si="96"/>
        <v>2</v>
      </c>
      <c r="O671" t="str">
        <f>VLOOKUP(M671&amp;C671,'Results table'!$C$2:$D$10,2)</f>
        <v>Me</v>
      </c>
      <c r="P671">
        <f t="shared" si="97"/>
        <v>6</v>
      </c>
      <c r="Q671">
        <f t="shared" si="98"/>
        <v>8</v>
      </c>
    </row>
    <row r="672" spans="1:17">
      <c r="A672" s="1" t="s">
        <v>4</v>
      </c>
      <c r="B672" t="s">
        <v>2</v>
      </c>
      <c r="C672" t="str">
        <f t="shared" si="90"/>
        <v>Scissors</v>
      </c>
      <c r="D672" t="str">
        <f t="shared" si="91"/>
        <v>Scissors</v>
      </c>
      <c r="E672">
        <f t="shared" si="92"/>
        <v>3</v>
      </c>
      <c r="F672" t="str">
        <f>VLOOKUP(D672&amp;C672,'Results table'!$C$2:$D$10,2)</f>
        <v>Draw</v>
      </c>
      <c r="G672">
        <f t="shared" si="93"/>
        <v>3</v>
      </c>
      <c r="H672">
        <f t="shared" si="94"/>
        <v>6</v>
      </c>
      <c r="L672" t="str">
        <f t="shared" si="95"/>
        <v>win</v>
      </c>
      <c r="M672" t="str">
        <f>VLOOKUP(C672,'Results table'!$A$14:$D$16,IF(L672="lose",4,IF(L672="draw",3,2)))</f>
        <v>Rock</v>
      </c>
      <c r="N672">
        <f t="shared" si="96"/>
        <v>1</v>
      </c>
      <c r="O672" t="str">
        <f>VLOOKUP(M672&amp;C672,'Results table'!$C$2:$D$10,2)</f>
        <v>Me</v>
      </c>
      <c r="P672">
        <f t="shared" si="97"/>
        <v>6</v>
      </c>
      <c r="Q672">
        <f t="shared" si="98"/>
        <v>7</v>
      </c>
    </row>
    <row r="673" spans="1:17">
      <c r="A673" s="1" t="s">
        <v>0</v>
      </c>
      <c r="B673" t="s">
        <v>1</v>
      </c>
      <c r="C673" t="str">
        <f t="shared" si="90"/>
        <v>Rock</v>
      </c>
      <c r="D673" t="str">
        <f t="shared" si="91"/>
        <v>Rock</v>
      </c>
      <c r="E673">
        <f t="shared" si="92"/>
        <v>1</v>
      </c>
      <c r="F673" t="str">
        <f>VLOOKUP(D673&amp;C673,'Results table'!$C$2:$D$10,2)</f>
        <v>Draw</v>
      </c>
      <c r="G673">
        <f t="shared" si="93"/>
        <v>3</v>
      </c>
      <c r="H673">
        <f t="shared" si="94"/>
        <v>4</v>
      </c>
      <c r="L673" t="str">
        <f t="shared" si="95"/>
        <v>lose</v>
      </c>
      <c r="M673" t="str">
        <f>VLOOKUP(C673,'Results table'!$A$14:$D$16,IF(L673="lose",4,IF(L673="draw",3,2)))</f>
        <v>Scissors</v>
      </c>
      <c r="N673">
        <f t="shared" si="96"/>
        <v>3</v>
      </c>
      <c r="O673" t="str">
        <f>VLOOKUP(M673&amp;C673,'Results table'!$C$2:$D$10,2)</f>
        <v>They</v>
      </c>
      <c r="P673">
        <f t="shared" si="97"/>
        <v>0</v>
      </c>
      <c r="Q673">
        <f t="shared" si="98"/>
        <v>3</v>
      </c>
    </row>
    <row r="674" spans="1:17">
      <c r="A674" s="1" t="s">
        <v>0</v>
      </c>
      <c r="B674" t="s">
        <v>2</v>
      </c>
      <c r="C674" t="str">
        <f t="shared" si="90"/>
        <v>Rock</v>
      </c>
      <c r="D674" t="str">
        <f t="shared" si="91"/>
        <v>Scissors</v>
      </c>
      <c r="E674">
        <f t="shared" si="92"/>
        <v>3</v>
      </c>
      <c r="F674" t="str">
        <f>VLOOKUP(D674&amp;C674,'Results table'!$C$2:$D$10,2)</f>
        <v>They</v>
      </c>
      <c r="G674">
        <f t="shared" si="93"/>
        <v>0</v>
      </c>
      <c r="H674">
        <f t="shared" si="94"/>
        <v>3</v>
      </c>
      <c r="L674" t="str">
        <f t="shared" si="95"/>
        <v>win</v>
      </c>
      <c r="M674" t="str">
        <f>VLOOKUP(C674,'Results table'!$A$14:$D$16,IF(L674="lose",4,IF(L674="draw",3,2)))</f>
        <v>Paper</v>
      </c>
      <c r="N674">
        <f t="shared" si="96"/>
        <v>2</v>
      </c>
      <c r="O674" t="str">
        <f>VLOOKUP(M674&amp;C674,'Results table'!$C$2:$D$10,2)</f>
        <v>Me</v>
      </c>
      <c r="P674">
        <f t="shared" si="97"/>
        <v>6</v>
      </c>
      <c r="Q674">
        <f t="shared" si="98"/>
        <v>8</v>
      </c>
    </row>
    <row r="675" spans="1:17">
      <c r="A675" s="1" t="s">
        <v>3</v>
      </c>
      <c r="B675" t="s">
        <v>1</v>
      </c>
      <c r="C675" t="str">
        <f t="shared" si="90"/>
        <v>Paper</v>
      </c>
      <c r="D675" t="str">
        <f t="shared" si="91"/>
        <v>Rock</v>
      </c>
      <c r="E675">
        <f t="shared" si="92"/>
        <v>1</v>
      </c>
      <c r="F675" t="str">
        <f>VLOOKUP(D675&amp;C675,'Results table'!$C$2:$D$10,2)</f>
        <v>They</v>
      </c>
      <c r="G675">
        <f t="shared" si="93"/>
        <v>0</v>
      </c>
      <c r="H675">
        <f t="shared" si="94"/>
        <v>1</v>
      </c>
      <c r="L675" t="str">
        <f t="shared" si="95"/>
        <v>lose</v>
      </c>
      <c r="M675" t="str">
        <f>VLOOKUP(C675,'Results table'!$A$14:$D$16,IF(L675="lose",4,IF(L675="draw",3,2)))</f>
        <v>Rock</v>
      </c>
      <c r="N675">
        <f t="shared" si="96"/>
        <v>1</v>
      </c>
      <c r="O675" t="str">
        <f>VLOOKUP(M675&amp;C675,'Results table'!$C$2:$D$10,2)</f>
        <v>They</v>
      </c>
      <c r="P675">
        <f t="shared" si="97"/>
        <v>0</v>
      </c>
      <c r="Q675">
        <f t="shared" si="98"/>
        <v>1</v>
      </c>
    </row>
    <row r="676" spans="1:17">
      <c r="A676" s="1" t="s">
        <v>4</v>
      </c>
      <c r="B676" t="s">
        <v>2</v>
      </c>
      <c r="C676" t="str">
        <f t="shared" si="90"/>
        <v>Scissors</v>
      </c>
      <c r="D676" t="str">
        <f t="shared" si="91"/>
        <v>Scissors</v>
      </c>
      <c r="E676">
        <f t="shared" si="92"/>
        <v>3</v>
      </c>
      <c r="F676" t="str">
        <f>VLOOKUP(D676&amp;C676,'Results table'!$C$2:$D$10,2)</f>
        <v>Draw</v>
      </c>
      <c r="G676">
        <f t="shared" si="93"/>
        <v>3</v>
      </c>
      <c r="H676">
        <f t="shared" si="94"/>
        <v>6</v>
      </c>
      <c r="L676" t="str">
        <f t="shared" si="95"/>
        <v>win</v>
      </c>
      <c r="M676" t="str">
        <f>VLOOKUP(C676,'Results table'!$A$14:$D$16,IF(L676="lose",4,IF(L676="draw",3,2)))</f>
        <v>Rock</v>
      </c>
      <c r="N676">
        <f t="shared" si="96"/>
        <v>1</v>
      </c>
      <c r="O676" t="str">
        <f>VLOOKUP(M676&amp;C676,'Results table'!$C$2:$D$10,2)</f>
        <v>Me</v>
      </c>
      <c r="P676">
        <f t="shared" si="97"/>
        <v>6</v>
      </c>
      <c r="Q676">
        <f t="shared" si="98"/>
        <v>7</v>
      </c>
    </row>
    <row r="677" spans="1:17">
      <c r="A677" s="1" t="s">
        <v>0</v>
      </c>
      <c r="B677" t="s">
        <v>1</v>
      </c>
      <c r="C677" t="str">
        <f t="shared" si="90"/>
        <v>Rock</v>
      </c>
      <c r="D677" t="str">
        <f t="shared" si="91"/>
        <v>Rock</v>
      </c>
      <c r="E677">
        <f t="shared" si="92"/>
        <v>1</v>
      </c>
      <c r="F677" t="str">
        <f>VLOOKUP(D677&amp;C677,'Results table'!$C$2:$D$10,2)</f>
        <v>Draw</v>
      </c>
      <c r="G677">
        <f t="shared" si="93"/>
        <v>3</v>
      </c>
      <c r="H677">
        <f t="shared" si="94"/>
        <v>4</v>
      </c>
      <c r="L677" t="str">
        <f t="shared" si="95"/>
        <v>lose</v>
      </c>
      <c r="M677" t="str">
        <f>VLOOKUP(C677,'Results table'!$A$14:$D$16,IF(L677="lose",4,IF(L677="draw",3,2)))</f>
        <v>Scissors</v>
      </c>
      <c r="N677">
        <f t="shared" si="96"/>
        <v>3</v>
      </c>
      <c r="O677" t="str">
        <f>VLOOKUP(M677&amp;C677,'Results table'!$C$2:$D$10,2)</f>
        <v>They</v>
      </c>
      <c r="P677">
        <f t="shared" si="97"/>
        <v>0</v>
      </c>
      <c r="Q677">
        <f t="shared" si="98"/>
        <v>3</v>
      </c>
    </row>
    <row r="678" spans="1:17">
      <c r="A678" s="1" t="s">
        <v>3</v>
      </c>
      <c r="B678" t="s">
        <v>5</v>
      </c>
      <c r="C678" t="str">
        <f t="shared" si="90"/>
        <v>Paper</v>
      </c>
      <c r="D678" t="str">
        <f t="shared" si="91"/>
        <v>Paper</v>
      </c>
      <c r="E678">
        <f t="shared" si="92"/>
        <v>2</v>
      </c>
      <c r="F678" t="str">
        <f>VLOOKUP(D678&amp;C678,'Results table'!$C$2:$D$10,2)</f>
        <v>Draw</v>
      </c>
      <c r="G678">
        <f t="shared" si="93"/>
        <v>3</v>
      </c>
      <c r="H678">
        <f t="shared" si="94"/>
        <v>5</v>
      </c>
      <c r="L678" t="str">
        <f t="shared" si="95"/>
        <v>draw</v>
      </c>
      <c r="M678" t="str">
        <f>VLOOKUP(C678,'Results table'!$A$14:$D$16,IF(L678="lose",4,IF(L678="draw",3,2)))</f>
        <v>Paper</v>
      </c>
      <c r="N678">
        <f t="shared" si="96"/>
        <v>2</v>
      </c>
      <c r="O678" t="str">
        <f>VLOOKUP(M678&amp;C678,'Results table'!$C$2:$D$10,2)</f>
        <v>Draw</v>
      </c>
      <c r="P678">
        <f t="shared" si="97"/>
        <v>3</v>
      </c>
      <c r="Q678">
        <f t="shared" si="98"/>
        <v>5</v>
      </c>
    </row>
    <row r="679" spans="1:17">
      <c r="A679" s="1" t="s">
        <v>4</v>
      </c>
      <c r="B679" t="s">
        <v>2</v>
      </c>
      <c r="C679" t="str">
        <f t="shared" si="90"/>
        <v>Scissors</v>
      </c>
      <c r="D679" t="str">
        <f t="shared" si="91"/>
        <v>Scissors</v>
      </c>
      <c r="E679">
        <f t="shared" si="92"/>
        <v>3</v>
      </c>
      <c r="F679" t="str">
        <f>VLOOKUP(D679&amp;C679,'Results table'!$C$2:$D$10,2)</f>
        <v>Draw</v>
      </c>
      <c r="G679">
        <f t="shared" si="93"/>
        <v>3</v>
      </c>
      <c r="H679">
        <f t="shared" si="94"/>
        <v>6</v>
      </c>
      <c r="L679" t="str">
        <f t="shared" si="95"/>
        <v>win</v>
      </c>
      <c r="M679" t="str">
        <f>VLOOKUP(C679,'Results table'!$A$14:$D$16,IF(L679="lose",4,IF(L679="draw",3,2)))</f>
        <v>Rock</v>
      </c>
      <c r="N679">
        <f t="shared" si="96"/>
        <v>1</v>
      </c>
      <c r="O679" t="str">
        <f>VLOOKUP(M679&amp;C679,'Results table'!$C$2:$D$10,2)</f>
        <v>Me</v>
      </c>
      <c r="P679">
        <f t="shared" si="97"/>
        <v>6</v>
      </c>
      <c r="Q679">
        <f t="shared" si="98"/>
        <v>7</v>
      </c>
    </row>
    <row r="680" spans="1:17">
      <c r="A680" s="1" t="s">
        <v>4</v>
      </c>
      <c r="B680" t="s">
        <v>5</v>
      </c>
      <c r="C680" t="str">
        <f t="shared" si="90"/>
        <v>Scissors</v>
      </c>
      <c r="D680" t="str">
        <f t="shared" si="91"/>
        <v>Paper</v>
      </c>
      <c r="E680">
        <f t="shared" si="92"/>
        <v>2</v>
      </c>
      <c r="F680" t="str">
        <f>VLOOKUP(D680&amp;C680,'Results table'!$C$2:$D$10,2)</f>
        <v>They</v>
      </c>
      <c r="G680">
        <f t="shared" si="93"/>
        <v>0</v>
      </c>
      <c r="H680">
        <f t="shared" si="94"/>
        <v>2</v>
      </c>
      <c r="L680" t="str">
        <f t="shared" si="95"/>
        <v>draw</v>
      </c>
      <c r="M680" t="str">
        <f>VLOOKUP(C680,'Results table'!$A$14:$D$16,IF(L680="lose",4,IF(L680="draw",3,2)))</f>
        <v>Scissors</v>
      </c>
      <c r="N680">
        <f t="shared" si="96"/>
        <v>3</v>
      </c>
      <c r="O680" t="str">
        <f>VLOOKUP(M680&amp;C680,'Results table'!$C$2:$D$10,2)</f>
        <v>Draw</v>
      </c>
      <c r="P680">
        <f t="shared" si="97"/>
        <v>3</v>
      </c>
      <c r="Q680">
        <f t="shared" si="98"/>
        <v>6</v>
      </c>
    </row>
    <row r="681" spans="1:17">
      <c r="A681" s="1" t="s">
        <v>4</v>
      </c>
      <c r="B681" t="s">
        <v>5</v>
      </c>
      <c r="C681" t="str">
        <f t="shared" si="90"/>
        <v>Scissors</v>
      </c>
      <c r="D681" t="str">
        <f t="shared" si="91"/>
        <v>Paper</v>
      </c>
      <c r="E681">
        <f t="shared" si="92"/>
        <v>2</v>
      </c>
      <c r="F681" t="str">
        <f>VLOOKUP(D681&amp;C681,'Results table'!$C$2:$D$10,2)</f>
        <v>They</v>
      </c>
      <c r="G681">
        <f t="shared" si="93"/>
        <v>0</v>
      </c>
      <c r="H681">
        <f t="shared" si="94"/>
        <v>2</v>
      </c>
      <c r="L681" t="str">
        <f t="shared" si="95"/>
        <v>draw</v>
      </c>
      <c r="M681" t="str">
        <f>VLOOKUP(C681,'Results table'!$A$14:$D$16,IF(L681="lose",4,IF(L681="draw",3,2)))</f>
        <v>Scissors</v>
      </c>
      <c r="N681">
        <f t="shared" si="96"/>
        <v>3</v>
      </c>
      <c r="O681" t="str">
        <f>VLOOKUP(M681&amp;C681,'Results table'!$C$2:$D$10,2)</f>
        <v>Draw</v>
      </c>
      <c r="P681">
        <f t="shared" si="97"/>
        <v>3</v>
      </c>
      <c r="Q681">
        <f t="shared" si="98"/>
        <v>6</v>
      </c>
    </row>
    <row r="682" spans="1:17">
      <c r="A682" s="1" t="s">
        <v>3</v>
      </c>
      <c r="B682" t="s">
        <v>5</v>
      </c>
      <c r="C682" t="str">
        <f t="shared" si="90"/>
        <v>Paper</v>
      </c>
      <c r="D682" t="str">
        <f t="shared" si="91"/>
        <v>Paper</v>
      </c>
      <c r="E682">
        <f t="shared" si="92"/>
        <v>2</v>
      </c>
      <c r="F682" t="str">
        <f>VLOOKUP(D682&amp;C682,'Results table'!$C$2:$D$10,2)</f>
        <v>Draw</v>
      </c>
      <c r="G682">
        <f t="shared" si="93"/>
        <v>3</v>
      </c>
      <c r="H682">
        <f t="shared" si="94"/>
        <v>5</v>
      </c>
      <c r="L682" t="str">
        <f t="shared" si="95"/>
        <v>draw</v>
      </c>
      <c r="M682" t="str">
        <f>VLOOKUP(C682,'Results table'!$A$14:$D$16,IF(L682="lose",4,IF(L682="draw",3,2)))</f>
        <v>Paper</v>
      </c>
      <c r="N682">
        <f t="shared" si="96"/>
        <v>2</v>
      </c>
      <c r="O682" t="str">
        <f>VLOOKUP(M682&amp;C682,'Results table'!$C$2:$D$10,2)</f>
        <v>Draw</v>
      </c>
      <c r="P682">
        <f t="shared" si="97"/>
        <v>3</v>
      </c>
      <c r="Q682">
        <f t="shared" si="98"/>
        <v>5</v>
      </c>
    </row>
    <row r="683" spans="1:17">
      <c r="A683" s="1" t="s">
        <v>0</v>
      </c>
      <c r="B683" t="s">
        <v>5</v>
      </c>
      <c r="C683" t="str">
        <f t="shared" si="90"/>
        <v>Rock</v>
      </c>
      <c r="D683" t="str">
        <f t="shared" si="91"/>
        <v>Paper</v>
      </c>
      <c r="E683">
        <f t="shared" si="92"/>
        <v>2</v>
      </c>
      <c r="F683" t="str">
        <f>VLOOKUP(D683&amp;C683,'Results table'!$C$2:$D$10,2)</f>
        <v>Me</v>
      </c>
      <c r="G683">
        <f t="shared" si="93"/>
        <v>6</v>
      </c>
      <c r="H683">
        <f t="shared" si="94"/>
        <v>8</v>
      </c>
      <c r="L683" t="str">
        <f t="shared" si="95"/>
        <v>draw</v>
      </c>
      <c r="M683" t="str">
        <f>VLOOKUP(C683,'Results table'!$A$14:$D$16,IF(L683="lose",4,IF(L683="draw",3,2)))</f>
        <v>Rock</v>
      </c>
      <c r="N683">
        <f t="shared" si="96"/>
        <v>1</v>
      </c>
      <c r="O683" t="str">
        <f>VLOOKUP(M683&amp;C683,'Results table'!$C$2:$D$10,2)</f>
        <v>Draw</v>
      </c>
      <c r="P683">
        <f t="shared" si="97"/>
        <v>3</v>
      </c>
      <c r="Q683">
        <f t="shared" si="98"/>
        <v>4</v>
      </c>
    </row>
    <row r="684" spans="1:17">
      <c r="A684" s="1" t="s">
        <v>4</v>
      </c>
      <c r="B684" t="s">
        <v>5</v>
      </c>
      <c r="C684" t="str">
        <f t="shared" si="90"/>
        <v>Scissors</v>
      </c>
      <c r="D684" t="str">
        <f t="shared" si="91"/>
        <v>Paper</v>
      </c>
      <c r="E684">
        <f t="shared" si="92"/>
        <v>2</v>
      </c>
      <c r="F684" t="str">
        <f>VLOOKUP(D684&amp;C684,'Results table'!$C$2:$D$10,2)</f>
        <v>They</v>
      </c>
      <c r="G684">
        <f t="shared" si="93"/>
        <v>0</v>
      </c>
      <c r="H684">
        <f t="shared" si="94"/>
        <v>2</v>
      </c>
      <c r="L684" t="str">
        <f t="shared" si="95"/>
        <v>draw</v>
      </c>
      <c r="M684" t="str">
        <f>VLOOKUP(C684,'Results table'!$A$14:$D$16,IF(L684="lose",4,IF(L684="draw",3,2)))</f>
        <v>Scissors</v>
      </c>
      <c r="N684">
        <f t="shared" si="96"/>
        <v>3</v>
      </c>
      <c r="O684" t="str">
        <f>VLOOKUP(M684&amp;C684,'Results table'!$C$2:$D$10,2)</f>
        <v>Draw</v>
      </c>
      <c r="P684">
        <f t="shared" si="97"/>
        <v>3</v>
      </c>
      <c r="Q684">
        <f t="shared" si="98"/>
        <v>6</v>
      </c>
    </row>
    <row r="685" spans="1:17">
      <c r="A685" s="1" t="s">
        <v>3</v>
      </c>
      <c r="B685" t="s">
        <v>5</v>
      </c>
      <c r="C685" t="str">
        <f t="shared" si="90"/>
        <v>Paper</v>
      </c>
      <c r="D685" t="str">
        <f t="shared" si="91"/>
        <v>Paper</v>
      </c>
      <c r="E685">
        <f t="shared" si="92"/>
        <v>2</v>
      </c>
      <c r="F685" t="str">
        <f>VLOOKUP(D685&amp;C685,'Results table'!$C$2:$D$10,2)</f>
        <v>Draw</v>
      </c>
      <c r="G685">
        <f t="shared" si="93"/>
        <v>3</v>
      </c>
      <c r="H685">
        <f t="shared" si="94"/>
        <v>5</v>
      </c>
      <c r="L685" t="str">
        <f t="shared" si="95"/>
        <v>draw</v>
      </c>
      <c r="M685" t="str">
        <f>VLOOKUP(C685,'Results table'!$A$14:$D$16,IF(L685="lose",4,IF(L685="draw",3,2)))</f>
        <v>Paper</v>
      </c>
      <c r="N685">
        <f t="shared" si="96"/>
        <v>2</v>
      </c>
      <c r="O685" t="str">
        <f>VLOOKUP(M685&amp;C685,'Results table'!$C$2:$D$10,2)</f>
        <v>Draw</v>
      </c>
      <c r="P685">
        <f t="shared" si="97"/>
        <v>3</v>
      </c>
      <c r="Q685">
        <f t="shared" si="98"/>
        <v>5</v>
      </c>
    </row>
    <row r="686" spans="1:17">
      <c r="A686" s="1" t="s">
        <v>4</v>
      </c>
      <c r="B686" t="s">
        <v>5</v>
      </c>
      <c r="C686" t="str">
        <f t="shared" si="90"/>
        <v>Scissors</v>
      </c>
      <c r="D686" t="str">
        <f t="shared" si="91"/>
        <v>Paper</v>
      </c>
      <c r="E686">
        <f t="shared" si="92"/>
        <v>2</v>
      </c>
      <c r="F686" t="str">
        <f>VLOOKUP(D686&amp;C686,'Results table'!$C$2:$D$10,2)</f>
        <v>They</v>
      </c>
      <c r="G686">
        <f t="shared" si="93"/>
        <v>0</v>
      </c>
      <c r="H686">
        <f t="shared" si="94"/>
        <v>2</v>
      </c>
      <c r="L686" t="str">
        <f t="shared" si="95"/>
        <v>draw</v>
      </c>
      <c r="M686" t="str">
        <f>VLOOKUP(C686,'Results table'!$A$14:$D$16,IF(L686="lose",4,IF(L686="draw",3,2)))</f>
        <v>Scissors</v>
      </c>
      <c r="N686">
        <f t="shared" si="96"/>
        <v>3</v>
      </c>
      <c r="O686" t="str">
        <f>VLOOKUP(M686&amp;C686,'Results table'!$C$2:$D$10,2)</f>
        <v>Draw</v>
      </c>
      <c r="P686">
        <f t="shared" si="97"/>
        <v>3</v>
      </c>
      <c r="Q686">
        <f t="shared" si="98"/>
        <v>6</v>
      </c>
    </row>
    <row r="687" spans="1:17">
      <c r="A687" s="1" t="s">
        <v>4</v>
      </c>
      <c r="B687" t="s">
        <v>2</v>
      </c>
      <c r="C687" t="str">
        <f t="shared" si="90"/>
        <v>Scissors</v>
      </c>
      <c r="D687" t="str">
        <f t="shared" si="91"/>
        <v>Scissors</v>
      </c>
      <c r="E687">
        <f t="shared" si="92"/>
        <v>3</v>
      </c>
      <c r="F687" t="str">
        <f>VLOOKUP(D687&amp;C687,'Results table'!$C$2:$D$10,2)</f>
        <v>Draw</v>
      </c>
      <c r="G687">
        <f t="shared" si="93"/>
        <v>3</v>
      </c>
      <c r="H687">
        <f t="shared" si="94"/>
        <v>6</v>
      </c>
      <c r="L687" t="str">
        <f t="shared" si="95"/>
        <v>win</v>
      </c>
      <c r="M687" t="str">
        <f>VLOOKUP(C687,'Results table'!$A$14:$D$16,IF(L687="lose",4,IF(L687="draw",3,2)))</f>
        <v>Rock</v>
      </c>
      <c r="N687">
        <f t="shared" si="96"/>
        <v>1</v>
      </c>
      <c r="O687" t="str">
        <f>VLOOKUP(M687&amp;C687,'Results table'!$C$2:$D$10,2)</f>
        <v>Me</v>
      </c>
      <c r="P687">
        <f t="shared" si="97"/>
        <v>6</v>
      </c>
      <c r="Q687">
        <f t="shared" si="98"/>
        <v>7</v>
      </c>
    </row>
    <row r="688" spans="1:17">
      <c r="A688" s="1" t="s">
        <v>3</v>
      </c>
      <c r="B688" t="s">
        <v>1</v>
      </c>
      <c r="C688" t="str">
        <f t="shared" si="90"/>
        <v>Paper</v>
      </c>
      <c r="D688" t="str">
        <f t="shared" si="91"/>
        <v>Rock</v>
      </c>
      <c r="E688">
        <f t="shared" si="92"/>
        <v>1</v>
      </c>
      <c r="F688" t="str">
        <f>VLOOKUP(D688&amp;C688,'Results table'!$C$2:$D$10,2)</f>
        <v>They</v>
      </c>
      <c r="G688">
        <f t="shared" si="93"/>
        <v>0</v>
      </c>
      <c r="H688">
        <f t="shared" si="94"/>
        <v>1</v>
      </c>
      <c r="L688" t="str">
        <f t="shared" si="95"/>
        <v>lose</v>
      </c>
      <c r="M688" t="str">
        <f>VLOOKUP(C688,'Results table'!$A$14:$D$16,IF(L688="lose",4,IF(L688="draw",3,2)))</f>
        <v>Rock</v>
      </c>
      <c r="N688">
        <f t="shared" si="96"/>
        <v>1</v>
      </c>
      <c r="O688" t="str">
        <f>VLOOKUP(M688&amp;C688,'Results table'!$C$2:$D$10,2)</f>
        <v>They</v>
      </c>
      <c r="P688">
        <f t="shared" si="97"/>
        <v>0</v>
      </c>
      <c r="Q688">
        <f t="shared" si="98"/>
        <v>1</v>
      </c>
    </row>
    <row r="689" spans="1:17">
      <c r="A689" s="1" t="s">
        <v>0</v>
      </c>
      <c r="B689" t="s">
        <v>1</v>
      </c>
      <c r="C689" t="str">
        <f t="shared" si="90"/>
        <v>Rock</v>
      </c>
      <c r="D689" t="str">
        <f t="shared" si="91"/>
        <v>Rock</v>
      </c>
      <c r="E689">
        <f t="shared" si="92"/>
        <v>1</v>
      </c>
      <c r="F689" t="str">
        <f>VLOOKUP(D689&amp;C689,'Results table'!$C$2:$D$10,2)</f>
        <v>Draw</v>
      </c>
      <c r="G689">
        <f t="shared" si="93"/>
        <v>3</v>
      </c>
      <c r="H689">
        <f t="shared" si="94"/>
        <v>4</v>
      </c>
      <c r="L689" t="str">
        <f t="shared" si="95"/>
        <v>lose</v>
      </c>
      <c r="M689" t="str">
        <f>VLOOKUP(C689,'Results table'!$A$14:$D$16,IF(L689="lose",4,IF(L689="draw",3,2)))</f>
        <v>Scissors</v>
      </c>
      <c r="N689">
        <f t="shared" si="96"/>
        <v>3</v>
      </c>
      <c r="O689" t="str">
        <f>VLOOKUP(M689&amp;C689,'Results table'!$C$2:$D$10,2)</f>
        <v>They</v>
      </c>
      <c r="P689">
        <f t="shared" si="97"/>
        <v>0</v>
      </c>
      <c r="Q689">
        <f t="shared" si="98"/>
        <v>3</v>
      </c>
    </row>
    <row r="690" spans="1:17">
      <c r="A690" s="1" t="s">
        <v>0</v>
      </c>
      <c r="B690" t="s">
        <v>1</v>
      </c>
      <c r="C690" t="str">
        <f t="shared" si="90"/>
        <v>Rock</v>
      </c>
      <c r="D690" t="str">
        <f t="shared" si="91"/>
        <v>Rock</v>
      </c>
      <c r="E690">
        <f t="shared" si="92"/>
        <v>1</v>
      </c>
      <c r="F690" t="str">
        <f>VLOOKUP(D690&amp;C690,'Results table'!$C$2:$D$10,2)</f>
        <v>Draw</v>
      </c>
      <c r="G690">
        <f t="shared" si="93"/>
        <v>3</v>
      </c>
      <c r="H690">
        <f t="shared" si="94"/>
        <v>4</v>
      </c>
      <c r="L690" t="str">
        <f t="shared" si="95"/>
        <v>lose</v>
      </c>
      <c r="M690" t="str">
        <f>VLOOKUP(C690,'Results table'!$A$14:$D$16,IF(L690="lose",4,IF(L690="draw",3,2)))</f>
        <v>Scissors</v>
      </c>
      <c r="N690">
        <f t="shared" si="96"/>
        <v>3</v>
      </c>
      <c r="O690" t="str">
        <f>VLOOKUP(M690&amp;C690,'Results table'!$C$2:$D$10,2)</f>
        <v>They</v>
      </c>
      <c r="P690">
        <f t="shared" si="97"/>
        <v>0</v>
      </c>
      <c r="Q690">
        <f t="shared" si="98"/>
        <v>3</v>
      </c>
    </row>
    <row r="691" spans="1:17">
      <c r="A691" s="1" t="s">
        <v>0</v>
      </c>
      <c r="B691" t="s">
        <v>1</v>
      </c>
      <c r="C691" t="str">
        <f t="shared" si="90"/>
        <v>Rock</v>
      </c>
      <c r="D691" t="str">
        <f t="shared" si="91"/>
        <v>Rock</v>
      </c>
      <c r="E691">
        <f t="shared" si="92"/>
        <v>1</v>
      </c>
      <c r="F691" t="str">
        <f>VLOOKUP(D691&amp;C691,'Results table'!$C$2:$D$10,2)</f>
        <v>Draw</v>
      </c>
      <c r="G691">
        <f t="shared" si="93"/>
        <v>3</v>
      </c>
      <c r="H691">
        <f t="shared" si="94"/>
        <v>4</v>
      </c>
      <c r="L691" t="str">
        <f t="shared" si="95"/>
        <v>lose</v>
      </c>
      <c r="M691" t="str">
        <f>VLOOKUP(C691,'Results table'!$A$14:$D$16,IF(L691="lose",4,IF(L691="draw",3,2)))</f>
        <v>Scissors</v>
      </c>
      <c r="N691">
        <f t="shared" si="96"/>
        <v>3</v>
      </c>
      <c r="O691" t="str">
        <f>VLOOKUP(M691&amp;C691,'Results table'!$C$2:$D$10,2)</f>
        <v>They</v>
      </c>
      <c r="P691">
        <f t="shared" si="97"/>
        <v>0</v>
      </c>
      <c r="Q691">
        <f t="shared" si="98"/>
        <v>3</v>
      </c>
    </row>
    <row r="692" spans="1:17">
      <c r="A692" s="1" t="s">
        <v>3</v>
      </c>
      <c r="B692" t="s">
        <v>5</v>
      </c>
      <c r="C692" t="str">
        <f t="shared" si="90"/>
        <v>Paper</v>
      </c>
      <c r="D692" t="str">
        <f t="shared" si="91"/>
        <v>Paper</v>
      </c>
      <c r="E692">
        <f t="shared" si="92"/>
        <v>2</v>
      </c>
      <c r="F692" t="str">
        <f>VLOOKUP(D692&amp;C692,'Results table'!$C$2:$D$10,2)</f>
        <v>Draw</v>
      </c>
      <c r="G692">
        <f t="shared" si="93"/>
        <v>3</v>
      </c>
      <c r="H692">
        <f t="shared" si="94"/>
        <v>5</v>
      </c>
      <c r="L692" t="str">
        <f t="shared" si="95"/>
        <v>draw</v>
      </c>
      <c r="M692" t="str">
        <f>VLOOKUP(C692,'Results table'!$A$14:$D$16,IF(L692="lose",4,IF(L692="draw",3,2)))</f>
        <v>Paper</v>
      </c>
      <c r="N692">
        <f t="shared" si="96"/>
        <v>2</v>
      </c>
      <c r="O692" t="str">
        <f>VLOOKUP(M692&amp;C692,'Results table'!$C$2:$D$10,2)</f>
        <v>Draw</v>
      </c>
      <c r="P692">
        <f t="shared" si="97"/>
        <v>3</v>
      </c>
      <c r="Q692">
        <f t="shared" si="98"/>
        <v>5</v>
      </c>
    </row>
    <row r="693" spans="1:17">
      <c r="A693" s="1" t="s">
        <v>0</v>
      </c>
      <c r="B693" t="s">
        <v>1</v>
      </c>
      <c r="C693" t="str">
        <f t="shared" si="90"/>
        <v>Rock</v>
      </c>
      <c r="D693" t="str">
        <f t="shared" si="91"/>
        <v>Rock</v>
      </c>
      <c r="E693">
        <f t="shared" si="92"/>
        <v>1</v>
      </c>
      <c r="F693" t="str">
        <f>VLOOKUP(D693&amp;C693,'Results table'!$C$2:$D$10,2)</f>
        <v>Draw</v>
      </c>
      <c r="G693">
        <f t="shared" si="93"/>
        <v>3</v>
      </c>
      <c r="H693">
        <f t="shared" si="94"/>
        <v>4</v>
      </c>
      <c r="L693" t="str">
        <f t="shared" si="95"/>
        <v>lose</v>
      </c>
      <c r="M693" t="str">
        <f>VLOOKUP(C693,'Results table'!$A$14:$D$16,IF(L693="lose",4,IF(L693="draw",3,2)))</f>
        <v>Scissors</v>
      </c>
      <c r="N693">
        <f t="shared" si="96"/>
        <v>3</v>
      </c>
      <c r="O693" t="str">
        <f>VLOOKUP(M693&amp;C693,'Results table'!$C$2:$D$10,2)</f>
        <v>They</v>
      </c>
      <c r="P693">
        <f t="shared" si="97"/>
        <v>0</v>
      </c>
      <c r="Q693">
        <f t="shared" si="98"/>
        <v>3</v>
      </c>
    </row>
    <row r="694" spans="1:17">
      <c r="A694" s="1" t="s">
        <v>0</v>
      </c>
      <c r="B694" t="s">
        <v>1</v>
      </c>
      <c r="C694" t="str">
        <f t="shared" si="90"/>
        <v>Rock</v>
      </c>
      <c r="D694" t="str">
        <f t="shared" si="91"/>
        <v>Rock</v>
      </c>
      <c r="E694">
        <f t="shared" si="92"/>
        <v>1</v>
      </c>
      <c r="F694" t="str">
        <f>VLOOKUP(D694&amp;C694,'Results table'!$C$2:$D$10,2)</f>
        <v>Draw</v>
      </c>
      <c r="G694">
        <f t="shared" si="93"/>
        <v>3</v>
      </c>
      <c r="H694">
        <f t="shared" si="94"/>
        <v>4</v>
      </c>
      <c r="L694" t="str">
        <f t="shared" si="95"/>
        <v>lose</v>
      </c>
      <c r="M694" t="str">
        <f>VLOOKUP(C694,'Results table'!$A$14:$D$16,IF(L694="lose",4,IF(L694="draw",3,2)))</f>
        <v>Scissors</v>
      </c>
      <c r="N694">
        <f t="shared" si="96"/>
        <v>3</v>
      </c>
      <c r="O694" t="str">
        <f>VLOOKUP(M694&amp;C694,'Results table'!$C$2:$D$10,2)</f>
        <v>They</v>
      </c>
      <c r="P694">
        <f t="shared" si="97"/>
        <v>0</v>
      </c>
      <c r="Q694">
        <f t="shared" si="98"/>
        <v>3</v>
      </c>
    </row>
    <row r="695" spans="1:17">
      <c r="A695" s="1" t="s">
        <v>4</v>
      </c>
      <c r="B695" t="s">
        <v>2</v>
      </c>
      <c r="C695" t="str">
        <f t="shared" si="90"/>
        <v>Scissors</v>
      </c>
      <c r="D695" t="str">
        <f t="shared" si="91"/>
        <v>Scissors</v>
      </c>
      <c r="E695">
        <f t="shared" si="92"/>
        <v>3</v>
      </c>
      <c r="F695" t="str">
        <f>VLOOKUP(D695&amp;C695,'Results table'!$C$2:$D$10,2)</f>
        <v>Draw</v>
      </c>
      <c r="G695">
        <f t="shared" si="93"/>
        <v>3</v>
      </c>
      <c r="H695">
        <f t="shared" si="94"/>
        <v>6</v>
      </c>
      <c r="L695" t="str">
        <f t="shared" si="95"/>
        <v>win</v>
      </c>
      <c r="M695" t="str">
        <f>VLOOKUP(C695,'Results table'!$A$14:$D$16,IF(L695="lose",4,IF(L695="draw",3,2)))</f>
        <v>Rock</v>
      </c>
      <c r="N695">
        <f t="shared" si="96"/>
        <v>1</v>
      </c>
      <c r="O695" t="str">
        <f>VLOOKUP(M695&amp;C695,'Results table'!$C$2:$D$10,2)</f>
        <v>Me</v>
      </c>
      <c r="P695">
        <f t="shared" si="97"/>
        <v>6</v>
      </c>
      <c r="Q695">
        <f t="shared" si="98"/>
        <v>7</v>
      </c>
    </row>
    <row r="696" spans="1:17">
      <c r="A696" s="1" t="s">
        <v>4</v>
      </c>
      <c r="B696" t="s">
        <v>5</v>
      </c>
      <c r="C696" t="str">
        <f t="shared" si="90"/>
        <v>Scissors</v>
      </c>
      <c r="D696" t="str">
        <f t="shared" si="91"/>
        <v>Paper</v>
      </c>
      <c r="E696">
        <f t="shared" si="92"/>
        <v>2</v>
      </c>
      <c r="F696" t="str">
        <f>VLOOKUP(D696&amp;C696,'Results table'!$C$2:$D$10,2)</f>
        <v>They</v>
      </c>
      <c r="G696">
        <f t="shared" si="93"/>
        <v>0</v>
      </c>
      <c r="H696">
        <f t="shared" si="94"/>
        <v>2</v>
      </c>
      <c r="L696" t="str">
        <f t="shared" si="95"/>
        <v>draw</v>
      </c>
      <c r="M696" t="str">
        <f>VLOOKUP(C696,'Results table'!$A$14:$D$16,IF(L696="lose",4,IF(L696="draw",3,2)))</f>
        <v>Scissors</v>
      </c>
      <c r="N696">
        <f t="shared" si="96"/>
        <v>3</v>
      </c>
      <c r="O696" t="str">
        <f>VLOOKUP(M696&amp;C696,'Results table'!$C$2:$D$10,2)</f>
        <v>Draw</v>
      </c>
      <c r="P696">
        <f t="shared" si="97"/>
        <v>3</v>
      </c>
      <c r="Q696">
        <f t="shared" si="98"/>
        <v>6</v>
      </c>
    </row>
    <row r="697" spans="1:17">
      <c r="A697" s="1" t="s">
        <v>4</v>
      </c>
      <c r="B697" t="s">
        <v>2</v>
      </c>
      <c r="C697" t="str">
        <f t="shared" si="90"/>
        <v>Scissors</v>
      </c>
      <c r="D697" t="str">
        <f t="shared" si="91"/>
        <v>Scissors</v>
      </c>
      <c r="E697">
        <f t="shared" si="92"/>
        <v>3</v>
      </c>
      <c r="F697" t="str">
        <f>VLOOKUP(D697&amp;C697,'Results table'!$C$2:$D$10,2)</f>
        <v>Draw</v>
      </c>
      <c r="G697">
        <f t="shared" si="93"/>
        <v>3</v>
      </c>
      <c r="H697">
        <f t="shared" si="94"/>
        <v>6</v>
      </c>
      <c r="L697" t="str">
        <f t="shared" si="95"/>
        <v>win</v>
      </c>
      <c r="M697" t="str">
        <f>VLOOKUP(C697,'Results table'!$A$14:$D$16,IF(L697="lose",4,IF(L697="draw",3,2)))</f>
        <v>Rock</v>
      </c>
      <c r="N697">
        <f t="shared" si="96"/>
        <v>1</v>
      </c>
      <c r="O697" t="str">
        <f>VLOOKUP(M697&amp;C697,'Results table'!$C$2:$D$10,2)</f>
        <v>Me</v>
      </c>
      <c r="P697">
        <f t="shared" si="97"/>
        <v>6</v>
      </c>
      <c r="Q697">
        <f t="shared" si="98"/>
        <v>7</v>
      </c>
    </row>
    <row r="698" spans="1:17">
      <c r="A698" s="1" t="s">
        <v>3</v>
      </c>
      <c r="B698" t="s">
        <v>2</v>
      </c>
      <c r="C698" t="str">
        <f t="shared" si="90"/>
        <v>Paper</v>
      </c>
      <c r="D698" t="str">
        <f t="shared" si="91"/>
        <v>Scissors</v>
      </c>
      <c r="E698">
        <f t="shared" si="92"/>
        <v>3</v>
      </c>
      <c r="F698" t="str">
        <f>VLOOKUP(D698&amp;C698,'Results table'!$C$2:$D$10,2)</f>
        <v>Me</v>
      </c>
      <c r="G698">
        <f t="shared" si="93"/>
        <v>6</v>
      </c>
      <c r="H698">
        <f t="shared" si="94"/>
        <v>9</v>
      </c>
      <c r="L698" t="str">
        <f t="shared" si="95"/>
        <v>win</v>
      </c>
      <c r="M698" t="str">
        <f>VLOOKUP(C698,'Results table'!$A$14:$D$16,IF(L698="lose",4,IF(L698="draw",3,2)))</f>
        <v>Scissors</v>
      </c>
      <c r="N698">
        <f t="shared" si="96"/>
        <v>3</v>
      </c>
      <c r="O698" t="str">
        <f>VLOOKUP(M698&amp;C698,'Results table'!$C$2:$D$10,2)</f>
        <v>Me</v>
      </c>
      <c r="P698">
        <f t="shared" si="97"/>
        <v>6</v>
      </c>
      <c r="Q698">
        <f t="shared" si="98"/>
        <v>9</v>
      </c>
    </row>
    <row r="699" spans="1:17">
      <c r="A699" s="1" t="s">
        <v>0</v>
      </c>
      <c r="B699" t="s">
        <v>1</v>
      </c>
      <c r="C699" t="str">
        <f t="shared" si="90"/>
        <v>Rock</v>
      </c>
      <c r="D699" t="str">
        <f t="shared" si="91"/>
        <v>Rock</v>
      </c>
      <c r="E699">
        <f t="shared" si="92"/>
        <v>1</v>
      </c>
      <c r="F699" t="str">
        <f>VLOOKUP(D699&amp;C699,'Results table'!$C$2:$D$10,2)</f>
        <v>Draw</v>
      </c>
      <c r="G699">
        <f t="shared" si="93"/>
        <v>3</v>
      </c>
      <c r="H699">
        <f t="shared" si="94"/>
        <v>4</v>
      </c>
      <c r="L699" t="str">
        <f t="shared" si="95"/>
        <v>lose</v>
      </c>
      <c r="M699" t="str">
        <f>VLOOKUP(C699,'Results table'!$A$14:$D$16,IF(L699="lose",4,IF(L699="draw",3,2)))</f>
        <v>Scissors</v>
      </c>
      <c r="N699">
        <f t="shared" si="96"/>
        <v>3</v>
      </c>
      <c r="O699" t="str">
        <f>VLOOKUP(M699&amp;C699,'Results table'!$C$2:$D$10,2)</f>
        <v>They</v>
      </c>
      <c r="P699">
        <f t="shared" si="97"/>
        <v>0</v>
      </c>
      <c r="Q699">
        <f t="shared" si="98"/>
        <v>3</v>
      </c>
    </row>
    <row r="700" spans="1:17">
      <c r="A700" s="1" t="s">
        <v>3</v>
      </c>
      <c r="B700" t="s">
        <v>1</v>
      </c>
      <c r="C700" t="str">
        <f t="shared" si="90"/>
        <v>Paper</v>
      </c>
      <c r="D700" t="str">
        <f t="shared" si="91"/>
        <v>Rock</v>
      </c>
      <c r="E700">
        <f t="shared" si="92"/>
        <v>1</v>
      </c>
      <c r="F700" t="str">
        <f>VLOOKUP(D700&amp;C700,'Results table'!$C$2:$D$10,2)</f>
        <v>They</v>
      </c>
      <c r="G700">
        <f t="shared" si="93"/>
        <v>0</v>
      </c>
      <c r="H700">
        <f t="shared" si="94"/>
        <v>1</v>
      </c>
      <c r="L700" t="str">
        <f t="shared" si="95"/>
        <v>lose</v>
      </c>
      <c r="M700" t="str">
        <f>VLOOKUP(C700,'Results table'!$A$14:$D$16,IF(L700="lose",4,IF(L700="draw",3,2)))</f>
        <v>Rock</v>
      </c>
      <c r="N700">
        <f t="shared" si="96"/>
        <v>1</v>
      </c>
      <c r="O700" t="str">
        <f>VLOOKUP(M700&amp;C700,'Results table'!$C$2:$D$10,2)</f>
        <v>They</v>
      </c>
      <c r="P700">
        <f t="shared" si="97"/>
        <v>0</v>
      </c>
      <c r="Q700">
        <f t="shared" si="98"/>
        <v>1</v>
      </c>
    </row>
    <row r="701" spans="1:17">
      <c r="A701" s="1" t="s">
        <v>0</v>
      </c>
      <c r="B701" t="s">
        <v>5</v>
      </c>
      <c r="C701" t="str">
        <f t="shared" si="90"/>
        <v>Rock</v>
      </c>
      <c r="D701" t="str">
        <f t="shared" si="91"/>
        <v>Paper</v>
      </c>
      <c r="E701">
        <f t="shared" si="92"/>
        <v>2</v>
      </c>
      <c r="F701" t="str">
        <f>VLOOKUP(D701&amp;C701,'Results table'!$C$2:$D$10,2)</f>
        <v>Me</v>
      </c>
      <c r="G701">
        <f t="shared" si="93"/>
        <v>6</v>
      </c>
      <c r="H701">
        <f t="shared" si="94"/>
        <v>8</v>
      </c>
      <c r="L701" t="str">
        <f t="shared" si="95"/>
        <v>draw</v>
      </c>
      <c r="M701" t="str">
        <f>VLOOKUP(C701,'Results table'!$A$14:$D$16,IF(L701="lose",4,IF(L701="draw",3,2)))</f>
        <v>Rock</v>
      </c>
      <c r="N701">
        <f t="shared" si="96"/>
        <v>1</v>
      </c>
      <c r="O701" t="str">
        <f>VLOOKUP(M701&amp;C701,'Results table'!$C$2:$D$10,2)</f>
        <v>Draw</v>
      </c>
      <c r="P701">
        <f t="shared" si="97"/>
        <v>3</v>
      </c>
      <c r="Q701">
        <f t="shared" si="98"/>
        <v>4</v>
      </c>
    </row>
    <row r="702" spans="1:17">
      <c r="A702" s="1" t="s">
        <v>0</v>
      </c>
      <c r="B702" t="s">
        <v>2</v>
      </c>
      <c r="C702" t="str">
        <f t="shared" si="90"/>
        <v>Rock</v>
      </c>
      <c r="D702" t="str">
        <f t="shared" si="91"/>
        <v>Scissors</v>
      </c>
      <c r="E702">
        <f t="shared" si="92"/>
        <v>3</v>
      </c>
      <c r="F702" t="str">
        <f>VLOOKUP(D702&amp;C702,'Results table'!$C$2:$D$10,2)</f>
        <v>They</v>
      </c>
      <c r="G702">
        <f t="shared" si="93"/>
        <v>0</v>
      </c>
      <c r="H702">
        <f t="shared" si="94"/>
        <v>3</v>
      </c>
      <c r="L702" t="str">
        <f t="shared" si="95"/>
        <v>win</v>
      </c>
      <c r="M702" t="str">
        <f>VLOOKUP(C702,'Results table'!$A$14:$D$16,IF(L702="lose",4,IF(L702="draw",3,2)))</f>
        <v>Paper</v>
      </c>
      <c r="N702">
        <f t="shared" si="96"/>
        <v>2</v>
      </c>
      <c r="O702" t="str">
        <f>VLOOKUP(M702&amp;C702,'Results table'!$C$2:$D$10,2)</f>
        <v>Me</v>
      </c>
      <c r="P702">
        <f t="shared" si="97"/>
        <v>6</v>
      </c>
      <c r="Q702">
        <f t="shared" si="98"/>
        <v>8</v>
      </c>
    </row>
    <row r="703" spans="1:17">
      <c r="A703" s="1" t="s">
        <v>3</v>
      </c>
      <c r="B703" t="s">
        <v>5</v>
      </c>
      <c r="C703" t="str">
        <f t="shared" si="90"/>
        <v>Paper</v>
      </c>
      <c r="D703" t="str">
        <f t="shared" si="91"/>
        <v>Paper</v>
      </c>
      <c r="E703">
        <f t="shared" si="92"/>
        <v>2</v>
      </c>
      <c r="F703" t="str">
        <f>VLOOKUP(D703&amp;C703,'Results table'!$C$2:$D$10,2)</f>
        <v>Draw</v>
      </c>
      <c r="G703">
        <f t="shared" si="93"/>
        <v>3</v>
      </c>
      <c r="H703">
        <f t="shared" si="94"/>
        <v>5</v>
      </c>
      <c r="L703" t="str">
        <f t="shared" si="95"/>
        <v>draw</v>
      </c>
      <c r="M703" t="str">
        <f>VLOOKUP(C703,'Results table'!$A$14:$D$16,IF(L703="lose",4,IF(L703="draw",3,2)))</f>
        <v>Paper</v>
      </c>
      <c r="N703">
        <f t="shared" si="96"/>
        <v>2</v>
      </c>
      <c r="O703" t="str">
        <f>VLOOKUP(M703&amp;C703,'Results table'!$C$2:$D$10,2)</f>
        <v>Draw</v>
      </c>
      <c r="P703">
        <f t="shared" si="97"/>
        <v>3</v>
      </c>
      <c r="Q703">
        <f t="shared" si="98"/>
        <v>5</v>
      </c>
    </row>
    <row r="704" spans="1:17">
      <c r="A704" s="1" t="s">
        <v>4</v>
      </c>
      <c r="B704" t="s">
        <v>5</v>
      </c>
      <c r="C704" t="str">
        <f t="shared" si="90"/>
        <v>Scissors</v>
      </c>
      <c r="D704" t="str">
        <f t="shared" si="91"/>
        <v>Paper</v>
      </c>
      <c r="E704">
        <f t="shared" si="92"/>
        <v>2</v>
      </c>
      <c r="F704" t="str">
        <f>VLOOKUP(D704&amp;C704,'Results table'!$C$2:$D$10,2)</f>
        <v>They</v>
      </c>
      <c r="G704">
        <f t="shared" si="93"/>
        <v>0</v>
      </c>
      <c r="H704">
        <f t="shared" si="94"/>
        <v>2</v>
      </c>
      <c r="L704" t="str">
        <f t="shared" si="95"/>
        <v>draw</v>
      </c>
      <c r="M704" t="str">
        <f>VLOOKUP(C704,'Results table'!$A$14:$D$16,IF(L704="lose",4,IF(L704="draw",3,2)))</f>
        <v>Scissors</v>
      </c>
      <c r="N704">
        <f t="shared" si="96"/>
        <v>3</v>
      </c>
      <c r="O704" t="str">
        <f>VLOOKUP(M704&amp;C704,'Results table'!$C$2:$D$10,2)</f>
        <v>Draw</v>
      </c>
      <c r="P704">
        <f t="shared" si="97"/>
        <v>3</v>
      </c>
      <c r="Q704">
        <f t="shared" si="98"/>
        <v>6</v>
      </c>
    </row>
    <row r="705" spans="1:17">
      <c r="A705" s="1" t="s">
        <v>4</v>
      </c>
      <c r="B705" t="s">
        <v>1</v>
      </c>
      <c r="C705" t="str">
        <f t="shared" si="90"/>
        <v>Scissors</v>
      </c>
      <c r="D705" t="str">
        <f t="shared" si="91"/>
        <v>Rock</v>
      </c>
      <c r="E705">
        <f t="shared" si="92"/>
        <v>1</v>
      </c>
      <c r="F705" t="str">
        <f>VLOOKUP(D705&amp;C705,'Results table'!$C$2:$D$10,2)</f>
        <v>Me</v>
      </c>
      <c r="G705">
        <f t="shared" si="93"/>
        <v>6</v>
      </c>
      <c r="H705">
        <f t="shared" si="94"/>
        <v>7</v>
      </c>
      <c r="L705" t="str">
        <f t="shared" si="95"/>
        <v>lose</v>
      </c>
      <c r="M705" t="str">
        <f>VLOOKUP(C705,'Results table'!$A$14:$D$16,IF(L705="lose",4,IF(L705="draw",3,2)))</f>
        <v>Paper</v>
      </c>
      <c r="N705">
        <f t="shared" si="96"/>
        <v>2</v>
      </c>
      <c r="O705" t="str">
        <f>VLOOKUP(M705&amp;C705,'Results table'!$C$2:$D$10,2)</f>
        <v>They</v>
      </c>
      <c r="P705">
        <f t="shared" si="97"/>
        <v>0</v>
      </c>
      <c r="Q705">
        <f t="shared" si="98"/>
        <v>2</v>
      </c>
    </row>
    <row r="706" spans="1:17">
      <c r="A706" s="1" t="s">
        <v>0</v>
      </c>
      <c r="B706" t="s">
        <v>1</v>
      </c>
      <c r="C706" t="str">
        <f t="shared" si="90"/>
        <v>Rock</v>
      </c>
      <c r="D706" t="str">
        <f t="shared" si="91"/>
        <v>Rock</v>
      </c>
      <c r="E706">
        <f t="shared" si="92"/>
        <v>1</v>
      </c>
      <c r="F706" t="str">
        <f>VLOOKUP(D706&amp;C706,'Results table'!$C$2:$D$10,2)</f>
        <v>Draw</v>
      </c>
      <c r="G706">
        <f t="shared" si="93"/>
        <v>3</v>
      </c>
      <c r="H706">
        <f t="shared" si="94"/>
        <v>4</v>
      </c>
      <c r="L706" t="str">
        <f t="shared" si="95"/>
        <v>lose</v>
      </c>
      <c r="M706" t="str">
        <f>VLOOKUP(C706,'Results table'!$A$14:$D$16,IF(L706="lose",4,IF(L706="draw",3,2)))</f>
        <v>Scissors</v>
      </c>
      <c r="N706">
        <f t="shared" si="96"/>
        <v>3</v>
      </c>
      <c r="O706" t="str">
        <f>VLOOKUP(M706&amp;C706,'Results table'!$C$2:$D$10,2)</f>
        <v>They</v>
      </c>
      <c r="P706">
        <f t="shared" si="97"/>
        <v>0</v>
      </c>
      <c r="Q706">
        <f t="shared" si="98"/>
        <v>3</v>
      </c>
    </row>
    <row r="707" spans="1:17">
      <c r="A707" s="1" t="s">
        <v>4</v>
      </c>
      <c r="B707" t="s">
        <v>5</v>
      </c>
      <c r="C707" t="str">
        <f t="shared" ref="C707:C770" si="99">IF(A707="A","Rock",IF(A707="B","Paper","Scissors"))</f>
        <v>Scissors</v>
      </c>
      <c r="D707" t="str">
        <f t="shared" ref="D707:D770" si="100">IF(B707="X","Rock",IF(B707="Y","Paper","Scissors"))</f>
        <v>Paper</v>
      </c>
      <c r="E707">
        <f t="shared" ref="E707:E770" si="101">IF(D707="Rock",1,IF(D707="Paper",2,3))</f>
        <v>2</v>
      </c>
      <c r="F707" t="str">
        <f>VLOOKUP(D707&amp;C707,'Results table'!$C$2:$D$10,2)</f>
        <v>They</v>
      </c>
      <c r="G707">
        <f t="shared" ref="G707:G770" si="102">IF(F707="Me",6,IF(F707="Draw",3,0))</f>
        <v>0</v>
      </c>
      <c r="H707">
        <f t="shared" ref="H707:H770" si="103">G707+E707</f>
        <v>2</v>
      </c>
      <c r="L707" t="str">
        <f t="shared" ref="L707:L770" si="104">IF(B707="X","lose",IF(B707="Y","draw","win"))</f>
        <v>draw</v>
      </c>
      <c r="M707" t="str">
        <f>VLOOKUP(C707,'Results table'!$A$14:$D$16,IF(L707="lose",4,IF(L707="draw",3,2)))</f>
        <v>Scissors</v>
      </c>
      <c r="N707">
        <f t="shared" ref="N707:N770" si="105">IF(M707="Rock",1,IF(M707="Paper",2,3))</f>
        <v>3</v>
      </c>
      <c r="O707" t="str">
        <f>VLOOKUP(M707&amp;C707,'Results table'!$C$2:$D$10,2)</f>
        <v>Draw</v>
      </c>
      <c r="P707">
        <f t="shared" ref="P707:P770" si="106">IF(O707="Me",6,IF(O707="Draw",3,0))</f>
        <v>3</v>
      </c>
      <c r="Q707">
        <f t="shared" ref="Q707:Q770" si="107">N707+P707</f>
        <v>6</v>
      </c>
    </row>
    <row r="708" spans="1:17">
      <c r="A708" s="1" t="s">
        <v>0</v>
      </c>
      <c r="B708" t="s">
        <v>5</v>
      </c>
      <c r="C708" t="str">
        <f t="shared" si="99"/>
        <v>Rock</v>
      </c>
      <c r="D708" t="str">
        <f t="shared" si="100"/>
        <v>Paper</v>
      </c>
      <c r="E708">
        <f t="shared" si="101"/>
        <v>2</v>
      </c>
      <c r="F708" t="str">
        <f>VLOOKUP(D708&amp;C708,'Results table'!$C$2:$D$10,2)</f>
        <v>Me</v>
      </c>
      <c r="G708">
        <f t="shared" si="102"/>
        <v>6</v>
      </c>
      <c r="H708">
        <f t="shared" si="103"/>
        <v>8</v>
      </c>
      <c r="L708" t="str">
        <f t="shared" si="104"/>
        <v>draw</v>
      </c>
      <c r="M708" t="str">
        <f>VLOOKUP(C708,'Results table'!$A$14:$D$16,IF(L708="lose",4,IF(L708="draw",3,2)))</f>
        <v>Rock</v>
      </c>
      <c r="N708">
        <f t="shared" si="105"/>
        <v>1</v>
      </c>
      <c r="O708" t="str">
        <f>VLOOKUP(M708&amp;C708,'Results table'!$C$2:$D$10,2)</f>
        <v>Draw</v>
      </c>
      <c r="P708">
        <f t="shared" si="106"/>
        <v>3</v>
      </c>
      <c r="Q708">
        <f t="shared" si="107"/>
        <v>4</v>
      </c>
    </row>
    <row r="709" spans="1:17">
      <c r="A709" s="1" t="s">
        <v>0</v>
      </c>
      <c r="B709" t="s">
        <v>2</v>
      </c>
      <c r="C709" t="str">
        <f t="shared" si="99"/>
        <v>Rock</v>
      </c>
      <c r="D709" t="str">
        <f t="shared" si="100"/>
        <v>Scissors</v>
      </c>
      <c r="E709">
        <f t="shared" si="101"/>
        <v>3</v>
      </c>
      <c r="F709" t="str">
        <f>VLOOKUP(D709&amp;C709,'Results table'!$C$2:$D$10,2)</f>
        <v>They</v>
      </c>
      <c r="G709">
        <f t="shared" si="102"/>
        <v>0</v>
      </c>
      <c r="H709">
        <f t="shared" si="103"/>
        <v>3</v>
      </c>
      <c r="L709" t="str">
        <f t="shared" si="104"/>
        <v>win</v>
      </c>
      <c r="M709" t="str">
        <f>VLOOKUP(C709,'Results table'!$A$14:$D$16,IF(L709="lose",4,IF(L709="draw",3,2)))</f>
        <v>Paper</v>
      </c>
      <c r="N709">
        <f t="shared" si="105"/>
        <v>2</v>
      </c>
      <c r="O709" t="str">
        <f>VLOOKUP(M709&amp;C709,'Results table'!$C$2:$D$10,2)</f>
        <v>Me</v>
      </c>
      <c r="P709">
        <f t="shared" si="106"/>
        <v>6</v>
      </c>
      <c r="Q709">
        <f t="shared" si="107"/>
        <v>8</v>
      </c>
    </row>
    <row r="710" spans="1:17">
      <c r="A710" s="1" t="s">
        <v>3</v>
      </c>
      <c r="B710" t="s">
        <v>2</v>
      </c>
      <c r="C710" t="str">
        <f t="shared" si="99"/>
        <v>Paper</v>
      </c>
      <c r="D710" t="str">
        <f t="shared" si="100"/>
        <v>Scissors</v>
      </c>
      <c r="E710">
        <f t="shared" si="101"/>
        <v>3</v>
      </c>
      <c r="F710" t="str">
        <f>VLOOKUP(D710&amp;C710,'Results table'!$C$2:$D$10,2)</f>
        <v>Me</v>
      </c>
      <c r="G710">
        <f t="shared" si="102"/>
        <v>6</v>
      </c>
      <c r="H710">
        <f t="shared" si="103"/>
        <v>9</v>
      </c>
      <c r="L710" t="str">
        <f t="shared" si="104"/>
        <v>win</v>
      </c>
      <c r="M710" t="str">
        <f>VLOOKUP(C710,'Results table'!$A$14:$D$16,IF(L710="lose",4,IF(L710="draw",3,2)))</f>
        <v>Scissors</v>
      </c>
      <c r="N710">
        <f t="shared" si="105"/>
        <v>3</v>
      </c>
      <c r="O710" t="str">
        <f>VLOOKUP(M710&amp;C710,'Results table'!$C$2:$D$10,2)</f>
        <v>Me</v>
      </c>
      <c r="P710">
        <f t="shared" si="106"/>
        <v>6</v>
      </c>
      <c r="Q710">
        <f t="shared" si="107"/>
        <v>9</v>
      </c>
    </row>
    <row r="711" spans="1:17">
      <c r="A711" s="1" t="s">
        <v>0</v>
      </c>
      <c r="B711" t="s">
        <v>2</v>
      </c>
      <c r="C711" t="str">
        <f t="shared" si="99"/>
        <v>Rock</v>
      </c>
      <c r="D711" t="str">
        <f t="shared" si="100"/>
        <v>Scissors</v>
      </c>
      <c r="E711">
        <f t="shared" si="101"/>
        <v>3</v>
      </c>
      <c r="F711" t="str">
        <f>VLOOKUP(D711&amp;C711,'Results table'!$C$2:$D$10,2)</f>
        <v>They</v>
      </c>
      <c r="G711">
        <f t="shared" si="102"/>
        <v>0</v>
      </c>
      <c r="H711">
        <f t="shared" si="103"/>
        <v>3</v>
      </c>
      <c r="L711" t="str">
        <f t="shared" si="104"/>
        <v>win</v>
      </c>
      <c r="M711" t="str">
        <f>VLOOKUP(C711,'Results table'!$A$14:$D$16,IF(L711="lose",4,IF(L711="draw",3,2)))</f>
        <v>Paper</v>
      </c>
      <c r="N711">
        <f t="shared" si="105"/>
        <v>2</v>
      </c>
      <c r="O711" t="str">
        <f>VLOOKUP(M711&amp;C711,'Results table'!$C$2:$D$10,2)</f>
        <v>Me</v>
      </c>
      <c r="P711">
        <f t="shared" si="106"/>
        <v>6</v>
      </c>
      <c r="Q711">
        <f t="shared" si="107"/>
        <v>8</v>
      </c>
    </row>
    <row r="712" spans="1:17">
      <c r="A712" s="1" t="s">
        <v>0</v>
      </c>
      <c r="B712" t="s">
        <v>5</v>
      </c>
      <c r="C712" t="str">
        <f t="shared" si="99"/>
        <v>Rock</v>
      </c>
      <c r="D712" t="str">
        <f t="shared" si="100"/>
        <v>Paper</v>
      </c>
      <c r="E712">
        <f t="shared" si="101"/>
        <v>2</v>
      </c>
      <c r="F712" t="str">
        <f>VLOOKUP(D712&amp;C712,'Results table'!$C$2:$D$10,2)</f>
        <v>Me</v>
      </c>
      <c r="G712">
        <f t="shared" si="102"/>
        <v>6</v>
      </c>
      <c r="H712">
        <f t="shared" si="103"/>
        <v>8</v>
      </c>
      <c r="L712" t="str">
        <f t="shared" si="104"/>
        <v>draw</v>
      </c>
      <c r="M712" t="str">
        <f>VLOOKUP(C712,'Results table'!$A$14:$D$16,IF(L712="lose",4,IF(L712="draw",3,2)))</f>
        <v>Rock</v>
      </c>
      <c r="N712">
        <f t="shared" si="105"/>
        <v>1</v>
      </c>
      <c r="O712" t="str">
        <f>VLOOKUP(M712&amp;C712,'Results table'!$C$2:$D$10,2)</f>
        <v>Draw</v>
      </c>
      <c r="P712">
        <f t="shared" si="106"/>
        <v>3</v>
      </c>
      <c r="Q712">
        <f t="shared" si="107"/>
        <v>4</v>
      </c>
    </row>
    <row r="713" spans="1:17">
      <c r="A713" s="1" t="s">
        <v>4</v>
      </c>
      <c r="B713" t="s">
        <v>5</v>
      </c>
      <c r="C713" t="str">
        <f t="shared" si="99"/>
        <v>Scissors</v>
      </c>
      <c r="D713" t="str">
        <f t="shared" si="100"/>
        <v>Paper</v>
      </c>
      <c r="E713">
        <f t="shared" si="101"/>
        <v>2</v>
      </c>
      <c r="F713" t="str">
        <f>VLOOKUP(D713&amp;C713,'Results table'!$C$2:$D$10,2)</f>
        <v>They</v>
      </c>
      <c r="G713">
        <f t="shared" si="102"/>
        <v>0</v>
      </c>
      <c r="H713">
        <f t="shared" si="103"/>
        <v>2</v>
      </c>
      <c r="L713" t="str">
        <f t="shared" si="104"/>
        <v>draw</v>
      </c>
      <c r="M713" t="str">
        <f>VLOOKUP(C713,'Results table'!$A$14:$D$16,IF(L713="lose",4,IF(L713="draw",3,2)))</f>
        <v>Scissors</v>
      </c>
      <c r="N713">
        <f t="shared" si="105"/>
        <v>3</v>
      </c>
      <c r="O713" t="str">
        <f>VLOOKUP(M713&amp;C713,'Results table'!$C$2:$D$10,2)</f>
        <v>Draw</v>
      </c>
      <c r="P713">
        <f t="shared" si="106"/>
        <v>3</v>
      </c>
      <c r="Q713">
        <f t="shared" si="107"/>
        <v>6</v>
      </c>
    </row>
    <row r="714" spans="1:17">
      <c r="A714" s="1" t="s">
        <v>0</v>
      </c>
      <c r="B714" t="s">
        <v>1</v>
      </c>
      <c r="C714" t="str">
        <f t="shared" si="99"/>
        <v>Rock</v>
      </c>
      <c r="D714" t="str">
        <f t="shared" si="100"/>
        <v>Rock</v>
      </c>
      <c r="E714">
        <f t="shared" si="101"/>
        <v>1</v>
      </c>
      <c r="F714" t="str">
        <f>VLOOKUP(D714&amp;C714,'Results table'!$C$2:$D$10,2)</f>
        <v>Draw</v>
      </c>
      <c r="G714">
        <f t="shared" si="102"/>
        <v>3</v>
      </c>
      <c r="H714">
        <f t="shared" si="103"/>
        <v>4</v>
      </c>
      <c r="L714" t="str">
        <f t="shared" si="104"/>
        <v>lose</v>
      </c>
      <c r="M714" t="str">
        <f>VLOOKUP(C714,'Results table'!$A$14:$D$16,IF(L714="lose",4,IF(L714="draw",3,2)))</f>
        <v>Scissors</v>
      </c>
      <c r="N714">
        <f t="shared" si="105"/>
        <v>3</v>
      </c>
      <c r="O714" t="str">
        <f>VLOOKUP(M714&amp;C714,'Results table'!$C$2:$D$10,2)</f>
        <v>They</v>
      </c>
      <c r="P714">
        <f t="shared" si="106"/>
        <v>0</v>
      </c>
      <c r="Q714">
        <f t="shared" si="107"/>
        <v>3</v>
      </c>
    </row>
    <row r="715" spans="1:17">
      <c r="A715" s="1" t="s">
        <v>4</v>
      </c>
      <c r="B715" t="s">
        <v>1</v>
      </c>
      <c r="C715" t="str">
        <f t="shared" si="99"/>
        <v>Scissors</v>
      </c>
      <c r="D715" t="str">
        <f t="shared" si="100"/>
        <v>Rock</v>
      </c>
      <c r="E715">
        <f t="shared" si="101"/>
        <v>1</v>
      </c>
      <c r="F715" t="str">
        <f>VLOOKUP(D715&amp;C715,'Results table'!$C$2:$D$10,2)</f>
        <v>Me</v>
      </c>
      <c r="G715">
        <f t="shared" si="102"/>
        <v>6</v>
      </c>
      <c r="H715">
        <f t="shared" si="103"/>
        <v>7</v>
      </c>
      <c r="L715" t="str">
        <f t="shared" si="104"/>
        <v>lose</v>
      </c>
      <c r="M715" t="str">
        <f>VLOOKUP(C715,'Results table'!$A$14:$D$16,IF(L715="lose",4,IF(L715="draw",3,2)))</f>
        <v>Paper</v>
      </c>
      <c r="N715">
        <f t="shared" si="105"/>
        <v>2</v>
      </c>
      <c r="O715" t="str">
        <f>VLOOKUP(M715&amp;C715,'Results table'!$C$2:$D$10,2)</f>
        <v>They</v>
      </c>
      <c r="P715">
        <f t="shared" si="106"/>
        <v>0</v>
      </c>
      <c r="Q715">
        <f t="shared" si="107"/>
        <v>2</v>
      </c>
    </row>
    <row r="716" spans="1:17">
      <c r="A716" s="1" t="s">
        <v>4</v>
      </c>
      <c r="B716" t="s">
        <v>5</v>
      </c>
      <c r="C716" t="str">
        <f t="shared" si="99"/>
        <v>Scissors</v>
      </c>
      <c r="D716" t="str">
        <f t="shared" si="100"/>
        <v>Paper</v>
      </c>
      <c r="E716">
        <f t="shared" si="101"/>
        <v>2</v>
      </c>
      <c r="F716" t="str">
        <f>VLOOKUP(D716&amp;C716,'Results table'!$C$2:$D$10,2)</f>
        <v>They</v>
      </c>
      <c r="G716">
        <f t="shared" si="102"/>
        <v>0</v>
      </c>
      <c r="H716">
        <f t="shared" si="103"/>
        <v>2</v>
      </c>
      <c r="L716" t="str">
        <f t="shared" si="104"/>
        <v>draw</v>
      </c>
      <c r="M716" t="str">
        <f>VLOOKUP(C716,'Results table'!$A$14:$D$16,IF(L716="lose",4,IF(L716="draw",3,2)))</f>
        <v>Scissors</v>
      </c>
      <c r="N716">
        <f t="shared" si="105"/>
        <v>3</v>
      </c>
      <c r="O716" t="str">
        <f>VLOOKUP(M716&amp;C716,'Results table'!$C$2:$D$10,2)</f>
        <v>Draw</v>
      </c>
      <c r="P716">
        <f t="shared" si="106"/>
        <v>3</v>
      </c>
      <c r="Q716">
        <f t="shared" si="107"/>
        <v>6</v>
      </c>
    </row>
    <row r="717" spans="1:17">
      <c r="A717" s="1" t="s">
        <v>3</v>
      </c>
      <c r="B717" t="s">
        <v>5</v>
      </c>
      <c r="C717" t="str">
        <f t="shared" si="99"/>
        <v>Paper</v>
      </c>
      <c r="D717" t="str">
        <f t="shared" si="100"/>
        <v>Paper</v>
      </c>
      <c r="E717">
        <f t="shared" si="101"/>
        <v>2</v>
      </c>
      <c r="F717" t="str">
        <f>VLOOKUP(D717&amp;C717,'Results table'!$C$2:$D$10,2)</f>
        <v>Draw</v>
      </c>
      <c r="G717">
        <f t="shared" si="102"/>
        <v>3</v>
      </c>
      <c r="H717">
        <f t="shared" si="103"/>
        <v>5</v>
      </c>
      <c r="L717" t="str">
        <f t="shared" si="104"/>
        <v>draw</v>
      </c>
      <c r="M717" t="str">
        <f>VLOOKUP(C717,'Results table'!$A$14:$D$16,IF(L717="lose",4,IF(L717="draw",3,2)))</f>
        <v>Paper</v>
      </c>
      <c r="N717">
        <f t="shared" si="105"/>
        <v>2</v>
      </c>
      <c r="O717" t="str">
        <f>VLOOKUP(M717&amp;C717,'Results table'!$C$2:$D$10,2)</f>
        <v>Draw</v>
      </c>
      <c r="P717">
        <f t="shared" si="106"/>
        <v>3</v>
      </c>
      <c r="Q717">
        <f t="shared" si="107"/>
        <v>5</v>
      </c>
    </row>
    <row r="718" spans="1:17">
      <c r="A718" s="1" t="s">
        <v>3</v>
      </c>
      <c r="B718" t="s">
        <v>5</v>
      </c>
      <c r="C718" t="str">
        <f t="shared" si="99"/>
        <v>Paper</v>
      </c>
      <c r="D718" t="str">
        <f t="shared" si="100"/>
        <v>Paper</v>
      </c>
      <c r="E718">
        <f t="shared" si="101"/>
        <v>2</v>
      </c>
      <c r="F718" t="str">
        <f>VLOOKUP(D718&amp;C718,'Results table'!$C$2:$D$10,2)</f>
        <v>Draw</v>
      </c>
      <c r="G718">
        <f t="shared" si="102"/>
        <v>3</v>
      </c>
      <c r="H718">
        <f t="shared" si="103"/>
        <v>5</v>
      </c>
      <c r="L718" t="str">
        <f t="shared" si="104"/>
        <v>draw</v>
      </c>
      <c r="M718" t="str">
        <f>VLOOKUP(C718,'Results table'!$A$14:$D$16,IF(L718="lose",4,IF(L718="draw",3,2)))</f>
        <v>Paper</v>
      </c>
      <c r="N718">
        <f t="shared" si="105"/>
        <v>2</v>
      </c>
      <c r="O718" t="str">
        <f>VLOOKUP(M718&amp;C718,'Results table'!$C$2:$D$10,2)</f>
        <v>Draw</v>
      </c>
      <c r="P718">
        <f t="shared" si="106"/>
        <v>3</v>
      </c>
      <c r="Q718">
        <f t="shared" si="107"/>
        <v>5</v>
      </c>
    </row>
    <row r="719" spans="1:17">
      <c r="A719" s="1" t="s">
        <v>3</v>
      </c>
      <c r="B719" t="s">
        <v>5</v>
      </c>
      <c r="C719" t="str">
        <f t="shared" si="99"/>
        <v>Paper</v>
      </c>
      <c r="D719" t="str">
        <f t="shared" si="100"/>
        <v>Paper</v>
      </c>
      <c r="E719">
        <f t="shared" si="101"/>
        <v>2</v>
      </c>
      <c r="F719" t="str">
        <f>VLOOKUP(D719&amp;C719,'Results table'!$C$2:$D$10,2)</f>
        <v>Draw</v>
      </c>
      <c r="G719">
        <f t="shared" si="102"/>
        <v>3</v>
      </c>
      <c r="H719">
        <f t="shared" si="103"/>
        <v>5</v>
      </c>
      <c r="L719" t="str">
        <f t="shared" si="104"/>
        <v>draw</v>
      </c>
      <c r="M719" t="str">
        <f>VLOOKUP(C719,'Results table'!$A$14:$D$16,IF(L719="lose",4,IF(L719="draw",3,2)))</f>
        <v>Paper</v>
      </c>
      <c r="N719">
        <f t="shared" si="105"/>
        <v>2</v>
      </c>
      <c r="O719" t="str">
        <f>VLOOKUP(M719&amp;C719,'Results table'!$C$2:$D$10,2)</f>
        <v>Draw</v>
      </c>
      <c r="P719">
        <f t="shared" si="106"/>
        <v>3</v>
      </c>
      <c r="Q719">
        <f t="shared" si="107"/>
        <v>5</v>
      </c>
    </row>
    <row r="720" spans="1:17">
      <c r="A720" s="1" t="s">
        <v>0</v>
      </c>
      <c r="B720" t="s">
        <v>1</v>
      </c>
      <c r="C720" t="str">
        <f t="shared" si="99"/>
        <v>Rock</v>
      </c>
      <c r="D720" t="str">
        <f t="shared" si="100"/>
        <v>Rock</v>
      </c>
      <c r="E720">
        <f t="shared" si="101"/>
        <v>1</v>
      </c>
      <c r="F720" t="str">
        <f>VLOOKUP(D720&amp;C720,'Results table'!$C$2:$D$10,2)</f>
        <v>Draw</v>
      </c>
      <c r="G720">
        <f t="shared" si="102"/>
        <v>3</v>
      </c>
      <c r="H720">
        <f t="shared" si="103"/>
        <v>4</v>
      </c>
      <c r="L720" t="str">
        <f t="shared" si="104"/>
        <v>lose</v>
      </c>
      <c r="M720" t="str">
        <f>VLOOKUP(C720,'Results table'!$A$14:$D$16,IF(L720="lose",4,IF(L720="draw",3,2)))</f>
        <v>Scissors</v>
      </c>
      <c r="N720">
        <f t="shared" si="105"/>
        <v>3</v>
      </c>
      <c r="O720" t="str">
        <f>VLOOKUP(M720&amp;C720,'Results table'!$C$2:$D$10,2)</f>
        <v>They</v>
      </c>
      <c r="P720">
        <f t="shared" si="106"/>
        <v>0</v>
      </c>
      <c r="Q720">
        <f t="shared" si="107"/>
        <v>3</v>
      </c>
    </row>
    <row r="721" spans="1:17">
      <c r="A721" s="1" t="s">
        <v>4</v>
      </c>
      <c r="B721" t="s">
        <v>2</v>
      </c>
      <c r="C721" t="str">
        <f t="shared" si="99"/>
        <v>Scissors</v>
      </c>
      <c r="D721" t="str">
        <f t="shared" si="100"/>
        <v>Scissors</v>
      </c>
      <c r="E721">
        <f t="shared" si="101"/>
        <v>3</v>
      </c>
      <c r="F721" t="str">
        <f>VLOOKUP(D721&amp;C721,'Results table'!$C$2:$D$10,2)</f>
        <v>Draw</v>
      </c>
      <c r="G721">
        <f t="shared" si="102"/>
        <v>3</v>
      </c>
      <c r="H721">
        <f t="shared" si="103"/>
        <v>6</v>
      </c>
      <c r="L721" t="str">
        <f t="shared" si="104"/>
        <v>win</v>
      </c>
      <c r="M721" t="str">
        <f>VLOOKUP(C721,'Results table'!$A$14:$D$16,IF(L721="lose",4,IF(L721="draw",3,2)))</f>
        <v>Rock</v>
      </c>
      <c r="N721">
        <f t="shared" si="105"/>
        <v>1</v>
      </c>
      <c r="O721" t="str">
        <f>VLOOKUP(M721&amp;C721,'Results table'!$C$2:$D$10,2)</f>
        <v>Me</v>
      </c>
      <c r="P721">
        <f t="shared" si="106"/>
        <v>6</v>
      </c>
      <c r="Q721">
        <f t="shared" si="107"/>
        <v>7</v>
      </c>
    </row>
    <row r="722" spans="1:17">
      <c r="A722" s="1" t="s">
        <v>0</v>
      </c>
      <c r="B722" t="s">
        <v>1</v>
      </c>
      <c r="C722" t="str">
        <f t="shared" si="99"/>
        <v>Rock</v>
      </c>
      <c r="D722" t="str">
        <f t="shared" si="100"/>
        <v>Rock</v>
      </c>
      <c r="E722">
        <f t="shared" si="101"/>
        <v>1</v>
      </c>
      <c r="F722" t="str">
        <f>VLOOKUP(D722&amp;C722,'Results table'!$C$2:$D$10,2)</f>
        <v>Draw</v>
      </c>
      <c r="G722">
        <f t="shared" si="102"/>
        <v>3</v>
      </c>
      <c r="H722">
        <f t="shared" si="103"/>
        <v>4</v>
      </c>
      <c r="L722" t="str">
        <f t="shared" si="104"/>
        <v>lose</v>
      </c>
      <c r="M722" t="str">
        <f>VLOOKUP(C722,'Results table'!$A$14:$D$16,IF(L722="lose",4,IF(L722="draw",3,2)))</f>
        <v>Scissors</v>
      </c>
      <c r="N722">
        <f t="shared" si="105"/>
        <v>3</v>
      </c>
      <c r="O722" t="str">
        <f>VLOOKUP(M722&amp;C722,'Results table'!$C$2:$D$10,2)</f>
        <v>They</v>
      </c>
      <c r="P722">
        <f t="shared" si="106"/>
        <v>0</v>
      </c>
      <c r="Q722">
        <f t="shared" si="107"/>
        <v>3</v>
      </c>
    </row>
    <row r="723" spans="1:17">
      <c r="A723" s="1" t="s">
        <v>4</v>
      </c>
      <c r="B723" t="s">
        <v>5</v>
      </c>
      <c r="C723" t="str">
        <f t="shared" si="99"/>
        <v>Scissors</v>
      </c>
      <c r="D723" t="str">
        <f t="shared" si="100"/>
        <v>Paper</v>
      </c>
      <c r="E723">
        <f t="shared" si="101"/>
        <v>2</v>
      </c>
      <c r="F723" t="str">
        <f>VLOOKUP(D723&amp;C723,'Results table'!$C$2:$D$10,2)</f>
        <v>They</v>
      </c>
      <c r="G723">
        <f t="shared" si="102"/>
        <v>0</v>
      </c>
      <c r="H723">
        <f t="shared" si="103"/>
        <v>2</v>
      </c>
      <c r="L723" t="str">
        <f t="shared" si="104"/>
        <v>draw</v>
      </c>
      <c r="M723" t="str">
        <f>VLOOKUP(C723,'Results table'!$A$14:$D$16,IF(L723="lose",4,IF(L723="draw",3,2)))</f>
        <v>Scissors</v>
      </c>
      <c r="N723">
        <f t="shared" si="105"/>
        <v>3</v>
      </c>
      <c r="O723" t="str">
        <f>VLOOKUP(M723&amp;C723,'Results table'!$C$2:$D$10,2)</f>
        <v>Draw</v>
      </c>
      <c r="P723">
        <f t="shared" si="106"/>
        <v>3</v>
      </c>
      <c r="Q723">
        <f t="shared" si="107"/>
        <v>6</v>
      </c>
    </row>
    <row r="724" spans="1:17">
      <c r="A724" s="1" t="s">
        <v>0</v>
      </c>
      <c r="B724" t="s">
        <v>2</v>
      </c>
      <c r="C724" t="str">
        <f t="shared" si="99"/>
        <v>Rock</v>
      </c>
      <c r="D724" t="str">
        <f t="shared" si="100"/>
        <v>Scissors</v>
      </c>
      <c r="E724">
        <f t="shared" si="101"/>
        <v>3</v>
      </c>
      <c r="F724" t="str">
        <f>VLOOKUP(D724&amp;C724,'Results table'!$C$2:$D$10,2)</f>
        <v>They</v>
      </c>
      <c r="G724">
        <f t="shared" si="102"/>
        <v>0</v>
      </c>
      <c r="H724">
        <f t="shared" si="103"/>
        <v>3</v>
      </c>
      <c r="L724" t="str">
        <f t="shared" si="104"/>
        <v>win</v>
      </c>
      <c r="M724" t="str">
        <f>VLOOKUP(C724,'Results table'!$A$14:$D$16,IF(L724="lose",4,IF(L724="draw",3,2)))</f>
        <v>Paper</v>
      </c>
      <c r="N724">
        <f t="shared" si="105"/>
        <v>2</v>
      </c>
      <c r="O724" t="str">
        <f>VLOOKUP(M724&amp;C724,'Results table'!$C$2:$D$10,2)</f>
        <v>Me</v>
      </c>
      <c r="P724">
        <f t="shared" si="106"/>
        <v>6</v>
      </c>
      <c r="Q724">
        <f t="shared" si="107"/>
        <v>8</v>
      </c>
    </row>
    <row r="725" spans="1:17">
      <c r="A725" s="1" t="s">
        <v>3</v>
      </c>
      <c r="B725" t="s">
        <v>2</v>
      </c>
      <c r="C725" t="str">
        <f t="shared" si="99"/>
        <v>Paper</v>
      </c>
      <c r="D725" t="str">
        <f t="shared" si="100"/>
        <v>Scissors</v>
      </c>
      <c r="E725">
        <f t="shared" si="101"/>
        <v>3</v>
      </c>
      <c r="F725" t="str">
        <f>VLOOKUP(D725&amp;C725,'Results table'!$C$2:$D$10,2)</f>
        <v>Me</v>
      </c>
      <c r="G725">
        <f t="shared" si="102"/>
        <v>6</v>
      </c>
      <c r="H725">
        <f t="shared" si="103"/>
        <v>9</v>
      </c>
      <c r="L725" t="str">
        <f t="shared" si="104"/>
        <v>win</v>
      </c>
      <c r="M725" t="str">
        <f>VLOOKUP(C725,'Results table'!$A$14:$D$16,IF(L725="lose",4,IF(L725="draw",3,2)))</f>
        <v>Scissors</v>
      </c>
      <c r="N725">
        <f t="shared" si="105"/>
        <v>3</v>
      </c>
      <c r="O725" t="str">
        <f>VLOOKUP(M725&amp;C725,'Results table'!$C$2:$D$10,2)</f>
        <v>Me</v>
      </c>
      <c r="P725">
        <f t="shared" si="106"/>
        <v>6</v>
      </c>
      <c r="Q725">
        <f t="shared" si="107"/>
        <v>9</v>
      </c>
    </row>
    <row r="726" spans="1:17">
      <c r="A726" s="1" t="s">
        <v>4</v>
      </c>
      <c r="B726" t="s">
        <v>5</v>
      </c>
      <c r="C726" t="str">
        <f t="shared" si="99"/>
        <v>Scissors</v>
      </c>
      <c r="D726" t="str">
        <f t="shared" si="100"/>
        <v>Paper</v>
      </c>
      <c r="E726">
        <f t="shared" si="101"/>
        <v>2</v>
      </c>
      <c r="F726" t="str">
        <f>VLOOKUP(D726&amp;C726,'Results table'!$C$2:$D$10,2)</f>
        <v>They</v>
      </c>
      <c r="G726">
        <f t="shared" si="102"/>
        <v>0</v>
      </c>
      <c r="H726">
        <f t="shared" si="103"/>
        <v>2</v>
      </c>
      <c r="L726" t="str">
        <f t="shared" si="104"/>
        <v>draw</v>
      </c>
      <c r="M726" t="str">
        <f>VLOOKUP(C726,'Results table'!$A$14:$D$16,IF(L726="lose",4,IF(L726="draw",3,2)))</f>
        <v>Scissors</v>
      </c>
      <c r="N726">
        <f t="shared" si="105"/>
        <v>3</v>
      </c>
      <c r="O726" t="str">
        <f>VLOOKUP(M726&amp;C726,'Results table'!$C$2:$D$10,2)</f>
        <v>Draw</v>
      </c>
      <c r="P726">
        <f t="shared" si="106"/>
        <v>3</v>
      </c>
      <c r="Q726">
        <f t="shared" si="107"/>
        <v>6</v>
      </c>
    </row>
    <row r="727" spans="1:17">
      <c r="A727" s="1" t="s">
        <v>4</v>
      </c>
      <c r="B727" t="s">
        <v>5</v>
      </c>
      <c r="C727" t="str">
        <f t="shared" si="99"/>
        <v>Scissors</v>
      </c>
      <c r="D727" t="str">
        <f t="shared" si="100"/>
        <v>Paper</v>
      </c>
      <c r="E727">
        <f t="shared" si="101"/>
        <v>2</v>
      </c>
      <c r="F727" t="str">
        <f>VLOOKUP(D727&amp;C727,'Results table'!$C$2:$D$10,2)</f>
        <v>They</v>
      </c>
      <c r="G727">
        <f t="shared" si="102"/>
        <v>0</v>
      </c>
      <c r="H727">
        <f t="shared" si="103"/>
        <v>2</v>
      </c>
      <c r="L727" t="str">
        <f t="shared" si="104"/>
        <v>draw</v>
      </c>
      <c r="M727" t="str">
        <f>VLOOKUP(C727,'Results table'!$A$14:$D$16,IF(L727="lose",4,IF(L727="draw",3,2)))</f>
        <v>Scissors</v>
      </c>
      <c r="N727">
        <f t="shared" si="105"/>
        <v>3</v>
      </c>
      <c r="O727" t="str">
        <f>VLOOKUP(M727&amp;C727,'Results table'!$C$2:$D$10,2)</f>
        <v>Draw</v>
      </c>
      <c r="P727">
        <f t="shared" si="106"/>
        <v>3</v>
      </c>
      <c r="Q727">
        <f t="shared" si="107"/>
        <v>6</v>
      </c>
    </row>
    <row r="728" spans="1:17">
      <c r="A728" s="1" t="s">
        <v>4</v>
      </c>
      <c r="B728" t="s">
        <v>5</v>
      </c>
      <c r="C728" t="str">
        <f t="shared" si="99"/>
        <v>Scissors</v>
      </c>
      <c r="D728" t="str">
        <f t="shared" si="100"/>
        <v>Paper</v>
      </c>
      <c r="E728">
        <f t="shared" si="101"/>
        <v>2</v>
      </c>
      <c r="F728" t="str">
        <f>VLOOKUP(D728&amp;C728,'Results table'!$C$2:$D$10,2)</f>
        <v>They</v>
      </c>
      <c r="G728">
        <f t="shared" si="102"/>
        <v>0</v>
      </c>
      <c r="H728">
        <f t="shared" si="103"/>
        <v>2</v>
      </c>
      <c r="L728" t="str">
        <f t="shared" si="104"/>
        <v>draw</v>
      </c>
      <c r="M728" t="str">
        <f>VLOOKUP(C728,'Results table'!$A$14:$D$16,IF(L728="lose",4,IF(L728="draw",3,2)))</f>
        <v>Scissors</v>
      </c>
      <c r="N728">
        <f t="shared" si="105"/>
        <v>3</v>
      </c>
      <c r="O728" t="str">
        <f>VLOOKUP(M728&amp;C728,'Results table'!$C$2:$D$10,2)</f>
        <v>Draw</v>
      </c>
      <c r="P728">
        <f t="shared" si="106"/>
        <v>3</v>
      </c>
      <c r="Q728">
        <f t="shared" si="107"/>
        <v>6</v>
      </c>
    </row>
    <row r="729" spans="1:17">
      <c r="A729" s="1" t="s">
        <v>4</v>
      </c>
      <c r="B729" t="s">
        <v>5</v>
      </c>
      <c r="C729" t="str">
        <f t="shared" si="99"/>
        <v>Scissors</v>
      </c>
      <c r="D729" t="str">
        <f t="shared" si="100"/>
        <v>Paper</v>
      </c>
      <c r="E729">
        <f t="shared" si="101"/>
        <v>2</v>
      </c>
      <c r="F729" t="str">
        <f>VLOOKUP(D729&amp;C729,'Results table'!$C$2:$D$10,2)</f>
        <v>They</v>
      </c>
      <c r="G729">
        <f t="shared" si="102"/>
        <v>0</v>
      </c>
      <c r="H729">
        <f t="shared" si="103"/>
        <v>2</v>
      </c>
      <c r="L729" t="str">
        <f t="shared" si="104"/>
        <v>draw</v>
      </c>
      <c r="M729" t="str">
        <f>VLOOKUP(C729,'Results table'!$A$14:$D$16,IF(L729="lose",4,IF(L729="draw",3,2)))</f>
        <v>Scissors</v>
      </c>
      <c r="N729">
        <f t="shared" si="105"/>
        <v>3</v>
      </c>
      <c r="O729" t="str">
        <f>VLOOKUP(M729&amp;C729,'Results table'!$C$2:$D$10,2)</f>
        <v>Draw</v>
      </c>
      <c r="P729">
        <f t="shared" si="106"/>
        <v>3</v>
      </c>
      <c r="Q729">
        <f t="shared" si="107"/>
        <v>6</v>
      </c>
    </row>
    <row r="730" spans="1:17">
      <c r="A730" s="1" t="s">
        <v>3</v>
      </c>
      <c r="B730" t="s">
        <v>1</v>
      </c>
      <c r="C730" t="str">
        <f t="shared" si="99"/>
        <v>Paper</v>
      </c>
      <c r="D730" t="str">
        <f t="shared" si="100"/>
        <v>Rock</v>
      </c>
      <c r="E730">
        <f t="shared" si="101"/>
        <v>1</v>
      </c>
      <c r="F730" t="str">
        <f>VLOOKUP(D730&amp;C730,'Results table'!$C$2:$D$10,2)</f>
        <v>They</v>
      </c>
      <c r="G730">
        <f t="shared" si="102"/>
        <v>0</v>
      </c>
      <c r="H730">
        <f t="shared" si="103"/>
        <v>1</v>
      </c>
      <c r="L730" t="str">
        <f t="shared" si="104"/>
        <v>lose</v>
      </c>
      <c r="M730" t="str">
        <f>VLOOKUP(C730,'Results table'!$A$14:$D$16,IF(L730="lose",4,IF(L730="draw",3,2)))</f>
        <v>Rock</v>
      </c>
      <c r="N730">
        <f t="shared" si="105"/>
        <v>1</v>
      </c>
      <c r="O730" t="str">
        <f>VLOOKUP(M730&amp;C730,'Results table'!$C$2:$D$10,2)</f>
        <v>They</v>
      </c>
      <c r="P730">
        <f t="shared" si="106"/>
        <v>0</v>
      </c>
      <c r="Q730">
        <f t="shared" si="107"/>
        <v>1</v>
      </c>
    </row>
    <row r="731" spans="1:17">
      <c r="A731" s="1" t="s">
        <v>0</v>
      </c>
      <c r="B731" t="s">
        <v>5</v>
      </c>
      <c r="C731" t="str">
        <f t="shared" si="99"/>
        <v>Rock</v>
      </c>
      <c r="D731" t="str">
        <f t="shared" si="100"/>
        <v>Paper</v>
      </c>
      <c r="E731">
        <f t="shared" si="101"/>
        <v>2</v>
      </c>
      <c r="F731" t="str">
        <f>VLOOKUP(D731&amp;C731,'Results table'!$C$2:$D$10,2)</f>
        <v>Me</v>
      </c>
      <c r="G731">
        <f t="shared" si="102"/>
        <v>6</v>
      </c>
      <c r="H731">
        <f t="shared" si="103"/>
        <v>8</v>
      </c>
      <c r="L731" t="str">
        <f t="shared" si="104"/>
        <v>draw</v>
      </c>
      <c r="M731" t="str">
        <f>VLOOKUP(C731,'Results table'!$A$14:$D$16,IF(L731="lose",4,IF(L731="draw",3,2)))</f>
        <v>Rock</v>
      </c>
      <c r="N731">
        <f t="shared" si="105"/>
        <v>1</v>
      </c>
      <c r="O731" t="str">
        <f>VLOOKUP(M731&amp;C731,'Results table'!$C$2:$D$10,2)</f>
        <v>Draw</v>
      </c>
      <c r="P731">
        <f t="shared" si="106"/>
        <v>3</v>
      </c>
      <c r="Q731">
        <f t="shared" si="107"/>
        <v>4</v>
      </c>
    </row>
    <row r="732" spans="1:17">
      <c r="A732" s="1" t="s">
        <v>4</v>
      </c>
      <c r="B732" t="s">
        <v>1</v>
      </c>
      <c r="C732" t="str">
        <f t="shared" si="99"/>
        <v>Scissors</v>
      </c>
      <c r="D732" t="str">
        <f t="shared" si="100"/>
        <v>Rock</v>
      </c>
      <c r="E732">
        <f t="shared" si="101"/>
        <v>1</v>
      </c>
      <c r="F732" t="str">
        <f>VLOOKUP(D732&amp;C732,'Results table'!$C$2:$D$10,2)</f>
        <v>Me</v>
      </c>
      <c r="G732">
        <f t="shared" si="102"/>
        <v>6</v>
      </c>
      <c r="H732">
        <f t="shared" si="103"/>
        <v>7</v>
      </c>
      <c r="L732" t="str">
        <f t="shared" si="104"/>
        <v>lose</v>
      </c>
      <c r="M732" t="str">
        <f>VLOOKUP(C732,'Results table'!$A$14:$D$16,IF(L732="lose",4,IF(L732="draw",3,2)))</f>
        <v>Paper</v>
      </c>
      <c r="N732">
        <f t="shared" si="105"/>
        <v>2</v>
      </c>
      <c r="O732" t="str">
        <f>VLOOKUP(M732&amp;C732,'Results table'!$C$2:$D$10,2)</f>
        <v>They</v>
      </c>
      <c r="P732">
        <f t="shared" si="106"/>
        <v>0</v>
      </c>
      <c r="Q732">
        <f t="shared" si="107"/>
        <v>2</v>
      </c>
    </row>
    <row r="733" spans="1:17">
      <c r="A733" s="1" t="s">
        <v>4</v>
      </c>
      <c r="B733" t="s">
        <v>1</v>
      </c>
      <c r="C733" t="str">
        <f t="shared" si="99"/>
        <v>Scissors</v>
      </c>
      <c r="D733" t="str">
        <f t="shared" si="100"/>
        <v>Rock</v>
      </c>
      <c r="E733">
        <f t="shared" si="101"/>
        <v>1</v>
      </c>
      <c r="F733" t="str">
        <f>VLOOKUP(D733&amp;C733,'Results table'!$C$2:$D$10,2)</f>
        <v>Me</v>
      </c>
      <c r="G733">
        <f t="shared" si="102"/>
        <v>6</v>
      </c>
      <c r="H733">
        <f t="shared" si="103"/>
        <v>7</v>
      </c>
      <c r="L733" t="str">
        <f t="shared" si="104"/>
        <v>lose</v>
      </c>
      <c r="M733" t="str">
        <f>VLOOKUP(C733,'Results table'!$A$14:$D$16,IF(L733="lose",4,IF(L733="draw",3,2)))</f>
        <v>Paper</v>
      </c>
      <c r="N733">
        <f t="shared" si="105"/>
        <v>2</v>
      </c>
      <c r="O733" t="str">
        <f>VLOOKUP(M733&amp;C733,'Results table'!$C$2:$D$10,2)</f>
        <v>They</v>
      </c>
      <c r="P733">
        <f t="shared" si="106"/>
        <v>0</v>
      </c>
      <c r="Q733">
        <f t="shared" si="107"/>
        <v>2</v>
      </c>
    </row>
    <row r="734" spans="1:17">
      <c r="A734" s="1" t="s">
        <v>0</v>
      </c>
      <c r="B734" t="s">
        <v>1</v>
      </c>
      <c r="C734" t="str">
        <f t="shared" si="99"/>
        <v>Rock</v>
      </c>
      <c r="D734" t="str">
        <f t="shared" si="100"/>
        <v>Rock</v>
      </c>
      <c r="E734">
        <f t="shared" si="101"/>
        <v>1</v>
      </c>
      <c r="F734" t="str">
        <f>VLOOKUP(D734&amp;C734,'Results table'!$C$2:$D$10,2)</f>
        <v>Draw</v>
      </c>
      <c r="G734">
        <f t="shared" si="102"/>
        <v>3</v>
      </c>
      <c r="H734">
        <f t="shared" si="103"/>
        <v>4</v>
      </c>
      <c r="L734" t="str">
        <f t="shared" si="104"/>
        <v>lose</v>
      </c>
      <c r="M734" t="str">
        <f>VLOOKUP(C734,'Results table'!$A$14:$D$16,IF(L734="lose",4,IF(L734="draw",3,2)))</f>
        <v>Scissors</v>
      </c>
      <c r="N734">
        <f t="shared" si="105"/>
        <v>3</v>
      </c>
      <c r="O734" t="str">
        <f>VLOOKUP(M734&amp;C734,'Results table'!$C$2:$D$10,2)</f>
        <v>They</v>
      </c>
      <c r="P734">
        <f t="shared" si="106"/>
        <v>0</v>
      </c>
      <c r="Q734">
        <f t="shared" si="107"/>
        <v>3</v>
      </c>
    </row>
    <row r="735" spans="1:17">
      <c r="A735" s="1" t="s">
        <v>0</v>
      </c>
      <c r="B735" t="s">
        <v>2</v>
      </c>
      <c r="C735" t="str">
        <f t="shared" si="99"/>
        <v>Rock</v>
      </c>
      <c r="D735" t="str">
        <f t="shared" si="100"/>
        <v>Scissors</v>
      </c>
      <c r="E735">
        <f t="shared" si="101"/>
        <v>3</v>
      </c>
      <c r="F735" t="str">
        <f>VLOOKUP(D735&amp;C735,'Results table'!$C$2:$D$10,2)</f>
        <v>They</v>
      </c>
      <c r="G735">
        <f t="shared" si="102"/>
        <v>0</v>
      </c>
      <c r="H735">
        <f t="shared" si="103"/>
        <v>3</v>
      </c>
      <c r="L735" t="str">
        <f t="shared" si="104"/>
        <v>win</v>
      </c>
      <c r="M735" t="str">
        <f>VLOOKUP(C735,'Results table'!$A$14:$D$16,IF(L735="lose",4,IF(L735="draw",3,2)))</f>
        <v>Paper</v>
      </c>
      <c r="N735">
        <f t="shared" si="105"/>
        <v>2</v>
      </c>
      <c r="O735" t="str">
        <f>VLOOKUP(M735&amp;C735,'Results table'!$C$2:$D$10,2)</f>
        <v>Me</v>
      </c>
      <c r="P735">
        <f t="shared" si="106"/>
        <v>6</v>
      </c>
      <c r="Q735">
        <f t="shared" si="107"/>
        <v>8</v>
      </c>
    </row>
    <row r="736" spans="1:17">
      <c r="A736" s="1" t="s">
        <v>3</v>
      </c>
      <c r="B736" t="s">
        <v>1</v>
      </c>
      <c r="C736" t="str">
        <f t="shared" si="99"/>
        <v>Paper</v>
      </c>
      <c r="D736" t="str">
        <f t="shared" si="100"/>
        <v>Rock</v>
      </c>
      <c r="E736">
        <f t="shared" si="101"/>
        <v>1</v>
      </c>
      <c r="F736" t="str">
        <f>VLOOKUP(D736&amp;C736,'Results table'!$C$2:$D$10,2)</f>
        <v>They</v>
      </c>
      <c r="G736">
        <f t="shared" si="102"/>
        <v>0</v>
      </c>
      <c r="H736">
        <f t="shared" si="103"/>
        <v>1</v>
      </c>
      <c r="L736" t="str">
        <f t="shared" si="104"/>
        <v>lose</v>
      </c>
      <c r="M736" t="str">
        <f>VLOOKUP(C736,'Results table'!$A$14:$D$16,IF(L736="lose",4,IF(L736="draw",3,2)))</f>
        <v>Rock</v>
      </c>
      <c r="N736">
        <f t="shared" si="105"/>
        <v>1</v>
      </c>
      <c r="O736" t="str">
        <f>VLOOKUP(M736&amp;C736,'Results table'!$C$2:$D$10,2)</f>
        <v>They</v>
      </c>
      <c r="P736">
        <f t="shared" si="106"/>
        <v>0</v>
      </c>
      <c r="Q736">
        <f t="shared" si="107"/>
        <v>1</v>
      </c>
    </row>
    <row r="737" spans="1:17">
      <c r="A737" s="1" t="s">
        <v>0</v>
      </c>
      <c r="B737" t="s">
        <v>1</v>
      </c>
      <c r="C737" t="str">
        <f t="shared" si="99"/>
        <v>Rock</v>
      </c>
      <c r="D737" t="str">
        <f t="shared" si="100"/>
        <v>Rock</v>
      </c>
      <c r="E737">
        <f t="shared" si="101"/>
        <v>1</v>
      </c>
      <c r="F737" t="str">
        <f>VLOOKUP(D737&amp;C737,'Results table'!$C$2:$D$10,2)</f>
        <v>Draw</v>
      </c>
      <c r="G737">
        <f t="shared" si="102"/>
        <v>3</v>
      </c>
      <c r="H737">
        <f t="shared" si="103"/>
        <v>4</v>
      </c>
      <c r="L737" t="str">
        <f t="shared" si="104"/>
        <v>lose</v>
      </c>
      <c r="M737" t="str">
        <f>VLOOKUP(C737,'Results table'!$A$14:$D$16,IF(L737="lose",4,IF(L737="draw",3,2)))</f>
        <v>Scissors</v>
      </c>
      <c r="N737">
        <f t="shared" si="105"/>
        <v>3</v>
      </c>
      <c r="O737" t="str">
        <f>VLOOKUP(M737&amp;C737,'Results table'!$C$2:$D$10,2)</f>
        <v>They</v>
      </c>
      <c r="P737">
        <f t="shared" si="106"/>
        <v>0</v>
      </c>
      <c r="Q737">
        <f t="shared" si="107"/>
        <v>3</v>
      </c>
    </row>
    <row r="738" spans="1:17">
      <c r="A738" s="1" t="s">
        <v>4</v>
      </c>
      <c r="B738" t="s">
        <v>5</v>
      </c>
      <c r="C738" t="str">
        <f t="shared" si="99"/>
        <v>Scissors</v>
      </c>
      <c r="D738" t="str">
        <f t="shared" si="100"/>
        <v>Paper</v>
      </c>
      <c r="E738">
        <f t="shared" si="101"/>
        <v>2</v>
      </c>
      <c r="F738" t="str">
        <f>VLOOKUP(D738&amp;C738,'Results table'!$C$2:$D$10,2)</f>
        <v>They</v>
      </c>
      <c r="G738">
        <f t="shared" si="102"/>
        <v>0</v>
      </c>
      <c r="H738">
        <f t="shared" si="103"/>
        <v>2</v>
      </c>
      <c r="L738" t="str">
        <f t="shared" si="104"/>
        <v>draw</v>
      </c>
      <c r="M738" t="str">
        <f>VLOOKUP(C738,'Results table'!$A$14:$D$16,IF(L738="lose",4,IF(L738="draw",3,2)))</f>
        <v>Scissors</v>
      </c>
      <c r="N738">
        <f t="shared" si="105"/>
        <v>3</v>
      </c>
      <c r="O738" t="str">
        <f>VLOOKUP(M738&amp;C738,'Results table'!$C$2:$D$10,2)</f>
        <v>Draw</v>
      </c>
      <c r="P738">
        <f t="shared" si="106"/>
        <v>3</v>
      </c>
      <c r="Q738">
        <f t="shared" si="107"/>
        <v>6</v>
      </c>
    </row>
    <row r="739" spans="1:17">
      <c r="A739" s="1" t="s">
        <v>3</v>
      </c>
      <c r="B739" t="s">
        <v>1</v>
      </c>
      <c r="C739" t="str">
        <f t="shared" si="99"/>
        <v>Paper</v>
      </c>
      <c r="D739" t="str">
        <f t="shared" si="100"/>
        <v>Rock</v>
      </c>
      <c r="E739">
        <f t="shared" si="101"/>
        <v>1</v>
      </c>
      <c r="F739" t="str">
        <f>VLOOKUP(D739&amp;C739,'Results table'!$C$2:$D$10,2)</f>
        <v>They</v>
      </c>
      <c r="G739">
        <f t="shared" si="102"/>
        <v>0</v>
      </c>
      <c r="H739">
        <f t="shared" si="103"/>
        <v>1</v>
      </c>
      <c r="L739" t="str">
        <f t="shared" si="104"/>
        <v>lose</v>
      </c>
      <c r="M739" t="str">
        <f>VLOOKUP(C739,'Results table'!$A$14:$D$16,IF(L739="lose",4,IF(L739="draw",3,2)))</f>
        <v>Rock</v>
      </c>
      <c r="N739">
        <f t="shared" si="105"/>
        <v>1</v>
      </c>
      <c r="O739" t="str">
        <f>VLOOKUP(M739&amp;C739,'Results table'!$C$2:$D$10,2)</f>
        <v>They</v>
      </c>
      <c r="P739">
        <f t="shared" si="106"/>
        <v>0</v>
      </c>
      <c r="Q739">
        <f t="shared" si="107"/>
        <v>1</v>
      </c>
    </row>
    <row r="740" spans="1:17">
      <c r="A740" s="1" t="s">
        <v>4</v>
      </c>
      <c r="B740" t="s">
        <v>5</v>
      </c>
      <c r="C740" t="str">
        <f t="shared" si="99"/>
        <v>Scissors</v>
      </c>
      <c r="D740" t="str">
        <f t="shared" si="100"/>
        <v>Paper</v>
      </c>
      <c r="E740">
        <f t="shared" si="101"/>
        <v>2</v>
      </c>
      <c r="F740" t="str">
        <f>VLOOKUP(D740&amp;C740,'Results table'!$C$2:$D$10,2)</f>
        <v>They</v>
      </c>
      <c r="G740">
        <f t="shared" si="102"/>
        <v>0</v>
      </c>
      <c r="H740">
        <f t="shared" si="103"/>
        <v>2</v>
      </c>
      <c r="L740" t="str">
        <f t="shared" si="104"/>
        <v>draw</v>
      </c>
      <c r="M740" t="str">
        <f>VLOOKUP(C740,'Results table'!$A$14:$D$16,IF(L740="lose",4,IF(L740="draw",3,2)))</f>
        <v>Scissors</v>
      </c>
      <c r="N740">
        <f t="shared" si="105"/>
        <v>3</v>
      </c>
      <c r="O740" t="str">
        <f>VLOOKUP(M740&amp;C740,'Results table'!$C$2:$D$10,2)</f>
        <v>Draw</v>
      </c>
      <c r="P740">
        <f t="shared" si="106"/>
        <v>3</v>
      </c>
      <c r="Q740">
        <f t="shared" si="107"/>
        <v>6</v>
      </c>
    </row>
    <row r="741" spans="1:17">
      <c r="A741" s="1" t="s">
        <v>3</v>
      </c>
      <c r="B741" t="s">
        <v>1</v>
      </c>
      <c r="C741" t="str">
        <f t="shared" si="99"/>
        <v>Paper</v>
      </c>
      <c r="D741" t="str">
        <f t="shared" si="100"/>
        <v>Rock</v>
      </c>
      <c r="E741">
        <f t="shared" si="101"/>
        <v>1</v>
      </c>
      <c r="F741" t="str">
        <f>VLOOKUP(D741&amp;C741,'Results table'!$C$2:$D$10,2)</f>
        <v>They</v>
      </c>
      <c r="G741">
        <f t="shared" si="102"/>
        <v>0</v>
      </c>
      <c r="H741">
        <f t="shared" si="103"/>
        <v>1</v>
      </c>
      <c r="L741" t="str">
        <f t="shared" si="104"/>
        <v>lose</v>
      </c>
      <c r="M741" t="str">
        <f>VLOOKUP(C741,'Results table'!$A$14:$D$16,IF(L741="lose",4,IF(L741="draw",3,2)))</f>
        <v>Rock</v>
      </c>
      <c r="N741">
        <f t="shared" si="105"/>
        <v>1</v>
      </c>
      <c r="O741" t="str">
        <f>VLOOKUP(M741&amp;C741,'Results table'!$C$2:$D$10,2)</f>
        <v>They</v>
      </c>
      <c r="P741">
        <f t="shared" si="106"/>
        <v>0</v>
      </c>
      <c r="Q741">
        <f t="shared" si="107"/>
        <v>1</v>
      </c>
    </row>
    <row r="742" spans="1:17">
      <c r="A742" s="1" t="s">
        <v>4</v>
      </c>
      <c r="B742" t="s">
        <v>5</v>
      </c>
      <c r="C742" t="str">
        <f t="shared" si="99"/>
        <v>Scissors</v>
      </c>
      <c r="D742" t="str">
        <f t="shared" si="100"/>
        <v>Paper</v>
      </c>
      <c r="E742">
        <f t="shared" si="101"/>
        <v>2</v>
      </c>
      <c r="F742" t="str">
        <f>VLOOKUP(D742&amp;C742,'Results table'!$C$2:$D$10,2)</f>
        <v>They</v>
      </c>
      <c r="G742">
        <f t="shared" si="102"/>
        <v>0</v>
      </c>
      <c r="H742">
        <f t="shared" si="103"/>
        <v>2</v>
      </c>
      <c r="L742" t="str">
        <f t="shared" si="104"/>
        <v>draw</v>
      </c>
      <c r="M742" t="str">
        <f>VLOOKUP(C742,'Results table'!$A$14:$D$16,IF(L742="lose",4,IF(L742="draw",3,2)))</f>
        <v>Scissors</v>
      </c>
      <c r="N742">
        <f t="shared" si="105"/>
        <v>3</v>
      </c>
      <c r="O742" t="str">
        <f>VLOOKUP(M742&amp;C742,'Results table'!$C$2:$D$10,2)</f>
        <v>Draw</v>
      </c>
      <c r="P742">
        <f t="shared" si="106"/>
        <v>3</v>
      </c>
      <c r="Q742">
        <f t="shared" si="107"/>
        <v>6</v>
      </c>
    </row>
    <row r="743" spans="1:17">
      <c r="A743" s="1" t="s">
        <v>0</v>
      </c>
      <c r="B743" t="s">
        <v>1</v>
      </c>
      <c r="C743" t="str">
        <f t="shared" si="99"/>
        <v>Rock</v>
      </c>
      <c r="D743" t="str">
        <f t="shared" si="100"/>
        <v>Rock</v>
      </c>
      <c r="E743">
        <f t="shared" si="101"/>
        <v>1</v>
      </c>
      <c r="F743" t="str">
        <f>VLOOKUP(D743&amp;C743,'Results table'!$C$2:$D$10,2)</f>
        <v>Draw</v>
      </c>
      <c r="G743">
        <f t="shared" si="102"/>
        <v>3</v>
      </c>
      <c r="H743">
        <f t="shared" si="103"/>
        <v>4</v>
      </c>
      <c r="L743" t="str">
        <f t="shared" si="104"/>
        <v>lose</v>
      </c>
      <c r="M743" t="str">
        <f>VLOOKUP(C743,'Results table'!$A$14:$D$16,IF(L743="lose",4,IF(L743="draw",3,2)))</f>
        <v>Scissors</v>
      </c>
      <c r="N743">
        <f t="shared" si="105"/>
        <v>3</v>
      </c>
      <c r="O743" t="str">
        <f>VLOOKUP(M743&amp;C743,'Results table'!$C$2:$D$10,2)</f>
        <v>They</v>
      </c>
      <c r="P743">
        <f t="shared" si="106"/>
        <v>0</v>
      </c>
      <c r="Q743">
        <f t="shared" si="107"/>
        <v>3</v>
      </c>
    </row>
    <row r="744" spans="1:17">
      <c r="A744" s="1" t="s">
        <v>0</v>
      </c>
      <c r="B744" t="s">
        <v>2</v>
      </c>
      <c r="C744" t="str">
        <f t="shared" si="99"/>
        <v>Rock</v>
      </c>
      <c r="D744" t="str">
        <f t="shared" si="100"/>
        <v>Scissors</v>
      </c>
      <c r="E744">
        <f t="shared" si="101"/>
        <v>3</v>
      </c>
      <c r="F744" t="str">
        <f>VLOOKUP(D744&amp;C744,'Results table'!$C$2:$D$10,2)</f>
        <v>They</v>
      </c>
      <c r="G744">
        <f t="shared" si="102"/>
        <v>0</v>
      </c>
      <c r="H744">
        <f t="shared" si="103"/>
        <v>3</v>
      </c>
      <c r="L744" t="str">
        <f t="shared" si="104"/>
        <v>win</v>
      </c>
      <c r="M744" t="str">
        <f>VLOOKUP(C744,'Results table'!$A$14:$D$16,IF(L744="lose",4,IF(L744="draw",3,2)))</f>
        <v>Paper</v>
      </c>
      <c r="N744">
        <f t="shared" si="105"/>
        <v>2</v>
      </c>
      <c r="O744" t="str">
        <f>VLOOKUP(M744&amp;C744,'Results table'!$C$2:$D$10,2)</f>
        <v>Me</v>
      </c>
      <c r="P744">
        <f t="shared" si="106"/>
        <v>6</v>
      </c>
      <c r="Q744">
        <f t="shared" si="107"/>
        <v>8</v>
      </c>
    </row>
    <row r="745" spans="1:17">
      <c r="A745" s="1" t="s">
        <v>4</v>
      </c>
      <c r="B745" t="s">
        <v>5</v>
      </c>
      <c r="C745" t="str">
        <f t="shared" si="99"/>
        <v>Scissors</v>
      </c>
      <c r="D745" t="str">
        <f t="shared" si="100"/>
        <v>Paper</v>
      </c>
      <c r="E745">
        <f t="shared" si="101"/>
        <v>2</v>
      </c>
      <c r="F745" t="str">
        <f>VLOOKUP(D745&amp;C745,'Results table'!$C$2:$D$10,2)</f>
        <v>They</v>
      </c>
      <c r="G745">
        <f t="shared" si="102"/>
        <v>0</v>
      </c>
      <c r="H745">
        <f t="shared" si="103"/>
        <v>2</v>
      </c>
      <c r="L745" t="str">
        <f t="shared" si="104"/>
        <v>draw</v>
      </c>
      <c r="M745" t="str">
        <f>VLOOKUP(C745,'Results table'!$A$14:$D$16,IF(L745="lose",4,IF(L745="draw",3,2)))</f>
        <v>Scissors</v>
      </c>
      <c r="N745">
        <f t="shared" si="105"/>
        <v>3</v>
      </c>
      <c r="O745" t="str">
        <f>VLOOKUP(M745&amp;C745,'Results table'!$C$2:$D$10,2)</f>
        <v>Draw</v>
      </c>
      <c r="P745">
        <f t="shared" si="106"/>
        <v>3</v>
      </c>
      <c r="Q745">
        <f t="shared" si="107"/>
        <v>6</v>
      </c>
    </row>
    <row r="746" spans="1:17">
      <c r="A746" s="1" t="s">
        <v>0</v>
      </c>
      <c r="B746" t="s">
        <v>5</v>
      </c>
      <c r="C746" t="str">
        <f t="shared" si="99"/>
        <v>Rock</v>
      </c>
      <c r="D746" t="str">
        <f t="shared" si="100"/>
        <v>Paper</v>
      </c>
      <c r="E746">
        <f t="shared" si="101"/>
        <v>2</v>
      </c>
      <c r="F746" t="str">
        <f>VLOOKUP(D746&amp;C746,'Results table'!$C$2:$D$10,2)</f>
        <v>Me</v>
      </c>
      <c r="G746">
        <f t="shared" si="102"/>
        <v>6</v>
      </c>
      <c r="H746">
        <f t="shared" si="103"/>
        <v>8</v>
      </c>
      <c r="L746" t="str">
        <f t="shared" si="104"/>
        <v>draw</v>
      </c>
      <c r="M746" t="str">
        <f>VLOOKUP(C746,'Results table'!$A$14:$D$16,IF(L746="lose",4,IF(L746="draw",3,2)))</f>
        <v>Rock</v>
      </c>
      <c r="N746">
        <f t="shared" si="105"/>
        <v>1</v>
      </c>
      <c r="O746" t="str">
        <f>VLOOKUP(M746&amp;C746,'Results table'!$C$2:$D$10,2)</f>
        <v>Draw</v>
      </c>
      <c r="P746">
        <f t="shared" si="106"/>
        <v>3</v>
      </c>
      <c r="Q746">
        <f t="shared" si="107"/>
        <v>4</v>
      </c>
    </row>
    <row r="747" spans="1:17">
      <c r="A747" s="1" t="s">
        <v>0</v>
      </c>
      <c r="B747" t="s">
        <v>1</v>
      </c>
      <c r="C747" t="str">
        <f t="shared" si="99"/>
        <v>Rock</v>
      </c>
      <c r="D747" t="str">
        <f t="shared" si="100"/>
        <v>Rock</v>
      </c>
      <c r="E747">
        <f t="shared" si="101"/>
        <v>1</v>
      </c>
      <c r="F747" t="str">
        <f>VLOOKUP(D747&amp;C747,'Results table'!$C$2:$D$10,2)</f>
        <v>Draw</v>
      </c>
      <c r="G747">
        <f t="shared" si="102"/>
        <v>3</v>
      </c>
      <c r="H747">
        <f t="shared" si="103"/>
        <v>4</v>
      </c>
      <c r="L747" t="str">
        <f t="shared" si="104"/>
        <v>lose</v>
      </c>
      <c r="M747" t="str">
        <f>VLOOKUP(C747,'Results table'!$A$14:$D$16,IF(L747="lose",4,IF(L747="draw",3,2)))</f>
        <v>Scissors</v>
      </c>
      <c r="N747">
        <f t="shared" si="105"/>
        <v>3</v>
      </c>
      <c r="O747" t="str">
        <f>VLOOKUP(M747&amp;C747,'Results table'!$C$2:$D$10,2)</f>
        <v>They</v>
      </c>
      <c r="P747">
        <f t="shared" si="106"/>
        <v>0</v>
      </c>
      <c r="Q747">
        <f t="shared" si="107"/>
        <v>3</v>
      </c>
    </row>
    <row r="748" spans="1:17">
      <c r="A748" s="1" t="s">
        <v>0</v>
      </c>
      <c r="B748" t="s">
        <v>2</v>
      </c>
      <c r="C748" t="str">
        <f t="shared" si="99"/>
        <v>Rock</v>
      </c>
      <c r="D748" t="str">
        <f t="shared" si="100"/>
        <v>Scissors</v>
      </c>
      <c r="E748">
        <f t="shared" si="101"/>
        <v>3</v>
      </c>
      <c r="F748" t="str">
        <f>VLOOKUP(D748&amp;C748,'Results table'!$C$2:$D$10,2)</f>
        <v>They</v>
      </c>
      <c r="G748">
        <f t="shared" si="102"/>
        <v>0</v>
      </c>
      <c r="H748">
        <f t="shared" si="103"/>
        <v>3</v>
      </c>
      <c r="L748" t="str">
        <f t="shared" si="104"/>
        <v>win</v>
      </c>
      <c r="M748" t="str">
        <f>VLOOKUP(C748,'Results table'!$A$14:$D$16,IF(L748="lose",4,IF(L748="draw",3,2)))</f>
        <v>Paper</v>
      </c>
      <c r="N748">
        <f t="shared" si="105"/>
        <v>2</v>
      </c>
      <c r="O748" t="str">
        <f>VLOOKUP(M748&amp;C748,'Results table'!$C$2:$D$10,2)</f>
        <v>Me</v>
      </c>
      <c r="P748">
        <f t="shared" si="106"/>
        <v>6</v>
      </c>
      <c r="Q748">
        <f t="shared" si="107"/>
        <v>8</v>
      </c>
    </row>
    <row r="749" spans="1:17">
      <c r="A749" s="1" t="s">
        <v>0</v>
      </c>
      <c r="B749" t="s">
        <v>1</v>
      </c>
      <c r="C749" t="str">
        <f t="shared" si="99"/>
        <v>Rock</v>
      </c>
      <c r="D749" t="str">
        <f t="shared" si="100"/>
        <v>Rock</v>
      </c>
      <c r="E749">
        <f t="shared" si="101"/>
        <v>1</v>
      </c>
      <c r="F749" t="str">
        <f>VLOOKUP(D749&amp;C749,'Results table'!$C$2:$D$10,2)</f>
        <v>Draw</v>
      </c>
      <c r="G749">
        <f t="shared" si="102"/>
        <v>3</v>
      </c>
      <c r="H749">
        <f t="shared" si="103"/>
        <v>4</v>
      </c>
      <c r="L749" t="str">
        <f t="shared" si="104"/>
        <v>lose</v>
      </c>
      <c r="M749" t="str">
        <f>VLOOKUP(C749,'Results table'!$A$14:$D$16,IF(L749="lose",4,IF(L749="draw",3,2)))</f>
        <v>Scissors</v>
      </c>
      <c r="N749">
        <f t="shared" si="105"/>
        <v>3</v>
      </c>
      <c r="O749" t="str">
        <f>VLOOKUP(M749&amp;C749,'Results table'!$C$2:$D$10,2)</f>
        <v>They</v>
      </c>
      <c r="P749">
        <f t="shared" si="106"/>
        <v>0</v>
      </c>
      <c r="Q749">
        <f t="shared" si="107"/>
        <v>3</v>
      </c>
    </row>
    <row r="750" spans="1:17">
      <c r="A750" s="1" t="s">
        <v>3</v>
      </c>
      <c r="B750" t="s">
        <v>2</v>
      </c>
      <c r="C750" t="str">
        <f t="shared" si="99"/>
        <v>Paper</v>
      </c>
      <c r="D750" t="str">
        <f t="shared" si="100"/>
        <v>Scissors</v>
      </c>
      <c r="E750">
        <f t="shared" si="101"/>
        <v>3</v>
      </c>
      <c r="F750" t="str">
        <f>VLOOKUP(D750&amp;C750,'Results table'!$C$2:$D$10,2)</f>
        <v>Me</v>
      </c>
      <c r="G750">
        <f t="shared" si="102"/>
        <v>6</v>
      </c>
      <c r="H750">
        <f t="shared" si="103"/>
        <v>9</v>
      </c>
      <c r="L750" t="str">
        <f t="shared" si="104"/>
        <v>win</v>
      </c>
      <c r="M750" t="str">
        <f>VLOOKUP(C750,'Results table'!$A$14:$D$16,IF(L750="lose",4,IF(L750="draw",3,2)))</f>
        <v>Scissors</v>
      </c>
      <c r="N750">
        <f t="shared" si="105"/>
        <v>3</v>
      </c>
      <c r="O750" t="str">
        <f>VLOOKUP(M750&amp;C750,'Results table'!$C$2:$D$10,2)</f>
        <v>Me</v>
      </c>
      <c r="P750">
        <f t="shared" si="106"/>
        <v>6</v>
      </c>
      <c r="Q750">
        <f t="shared" si="107"/>
        <v>9</v>
      </c>
    </row>
    <row r="751" spans="1:17">
      <c r="A751" s="1" t="s">
        <v>0</v>
      </c>
      <c r="B751" t="s">
        <v>1</v>
      </c>
      <c r="C751" t="str">
        <f t="shared" si="99"/>
        <v>Rock</v>
      </c>
      <c r="D751" t="str">
        <f t="shared" si="100"/>
        <v>Rock</v>
      </c>
      <c r="E751">
        <f t="shared" si="101"/>
        <v>1</v>
      </c>
      <c r="F751" t="str">
        <f>VLOOKUP(D751&amp;C751,'Results table'!$C$2:$D$10,2)</f>
        <v>Draw</v>
      </c>
      <c r="G751">
        <f t="shared" si="102"/>
        <v>3</v>
      </c>
      <c r="H751">
        <f t="shared" si="103"/>
        <v>4</v>
      </c>
      <c r="L751" t="str">
        <f t="shared" si="104"/>
        <v>lose</v>
      </c>
      <c r="M751" t="str">
        <f>VLOOKUP(C751,'Results table'!$A$14:$D$16,IF(L751="lose",4,IF(L751="draw",3,2)))</f>
        <v>Scissors</v>
      </c>
      <c r="N751">
        <f t="shared" si="105"/>
        <v>3</v>
      </c>
      <c r="O751" t="str">
        <f>VLOOKUP(M751&amp;C751,'Results table'!$C$2:$D$10,2)</f>
        <v>They</v>
      </c>
      <c r="P751">
        <f t="shared" si="106"/>
        <v>0</v>
      </c>
      <c r="Q751">
        <f t="shared" si="107"/>
        <v>3</v>
      </c>
    </row>
    <row r="752" spans="1:17">
      <c r="A752" s="1" t="s">
        <v>3</v>
      </c>
      <c r="B752" t="s">
        <v>5</v>
      </c>
      <c r="C752" t="str">
        <f t="shared" si="99"/>
        <v>Paper</v>
      </c>
      <c r="D752" t="str">
        <f t="shared" si="100"/>
        <v>Paper</v>
      </c>
      <c r="E752">
        <f t="shared" si="101"/>
        <v>2</v>
      </c>
      <c r="F752" t="str">
        <f>VLOOKUP(D752&amp;C752,'Results table'!$C$2:$D$10,2)</f>
        <v>Draw</v>
      </c>
      <c r="G752">
        <f t="shared" si="102"/>
        <v>3</v>
      </c>
      <c r="H752">
        <f t="shared" si="103"/>
        <v>5</v>
      </c>
      <c r="L752" t="str">
        <f t="shared" si="104"/>
        <v>draw</v>
      </c>
      <c r="M752" t="str">
        <f>VLOOKUP(C752,'Results table'!$A$14:$D$16,IF(L752="lose",4,IF(L752="draw",3,2)))</f>
        <v>Paper</v>
      </c>
      <c r="N752">
        <f t="shared" si="105"/>
        <v>2</v>
      </c>
      <c r="O752" t="str">
        <f>VLOOKUP(M752&amp;C752,'Results table'!$C$2:$D$10,2)</f>
        <v>Draw</v>
      </c>
      <c r="P752">
        <f t="shared" si="106"/>
        <v>3</v>
      </c>
      <c r="Q752">
        <f t="shared" si="107"/>
        <v>5</v>
      </c>
    </row>
    <row r="753" spans="1:17">
      <c r="A753" s="1" t="s">
        <v>4</v>
      </c>
      <c r="B753" t="s">
        <v>2</v>
      </c>
      <c r="C753" t="str">
        <f t="shared" si="99"/>
        <v>Scissors</v>
      </c>
      <c r="D753" t="str">
        <f t="shared" si="100"/>
        <v>Scissors</v>
      </c>
      <c r="E753">
        <f t="shared" si="101"/>
        <v>3</v>
      </c>
      <c r="F753" t="str">
        <f>VLOOKUP(D753&amp;C753,'Results table'!$C$2:$D$10,2)</f>
        <v>Draw</v>
      </c>
      <c r="G753">
        <f t="shared" si="102"/>
        <v>3</v>
      </c>
      <c r="H753">
        <f t="shared" si="103"/>
        <v>6</v>
      </c>
      <c r="L753" t="str">
        <f t="shared" si="104"/>
        <v>win</v>
      </c>
      <c r="M753" t="str">
        <f>VLOOKUP(C753,'Results table'!$A$14:$D$16,IF(L753="lose",4,IF(L753="draw",3,2)))</f>
        <v>Rock</v>
      </c>
      <c r="N753">
        <f t="shared" si="105"/>
        <v>1</v>
      </c>
      <c r="O753" t="str">
        <f>VLOOKUP(M753&amp;C753,'Results table'!$C$2:$D$10,2)</f>
        <v>Me</v>
      </c>
      <c r="P753">
        <f t="shared" si="106"/>
        <v>6</v>
      </c>
      <c r="Q753">
        <f t="shared" si="107"/>
        <v>7</v>
      </c>
    </row>
    <row r="754" spans="1:17">
      <c r="A754" s="1" t="s">
        <v>0</v>
      </c>
      <c r="B754" t="s">
        <v>1</v>
      </c>
      <c r="C754" t="str">
        <f t="shared" si="99"/>
        <v>Rock</v>
      </c>
      <c r="D754" t="str">
        <f t="shared" si="100"/>
        <v>Rock</v>
      </c>
      <c r="E754">
        <f t="shared" si="101"/>
        <v>1</v>
      </c>
      <c r="F754" t="str">
        <f>VLOOKUP(D754&amp;C754,'Results table'!$C$2:$D$10,2)</f>
        <v>Draw</v>
      </c>
      <c r="G754">
        <f t="shared" si="102"/>
        <v>3</v>
      </c>
      <c r="H754">
        <f t="shared" si="103"/>
        <v>4</v>
      </c>
      <c r="L754" t="str">
        <f t="shared" si="104"/>
        <v>lose</v>
      </c>
      <c r="M754" t="str">
        <f>VLOOKUP(C754,'Results table'!$A$14:$D$16,IF(L754="lose",4,IF(L754="draw",3,2)))</f>
        <v>Scissors</v>
      </c>
      <c r="N754">
        <f t="shared" si="105"/>
        <v>3</v>
      </c>
      <c r="O754" t="str">
        <f>VLOOKUP(M754&amp;C754,'Results table'!$C$2:$D$10,2)</f>
        <v>They</v>
      </c>
      <c r="P754">
        <f t="shared" si="106"/>
        <v>0</v>
      </c>
      <c r="Q754">
        <f t="shared" si="107"/>
        <v>3</v>
      </c>
    </row>
    <row r="755" spans="1:17">
      <c r="A755" s="1" t="s">
        <v>3</v>
      </c>
      <c r="B755" t="s">
        <v>1</v>
      </c>
      <c r="C755" t="str">
        <f t="shared" si="99"/>
        <v>Paper</v>
      </c>
      <c r="D755" t="str">
        <f t="shared" si="100"/>
        <v>Rock</v>
      </c>
      <c r="E755">
        <f t="shared" si="101"/>
        <v>1</v>
      </c>
      <c r="F755" t="str">
        <f>VLOOKUP(D755&amp;C755,'Results table'!$C$2:$D$10,2)</f>
        <v>They</v>
      </c>
      <c r="G755">
        <f t="shared" si="102"/>
        <v>0</v>
      </c>
      <c r="H755">
        <f t="shared" si="103"/>
        <v>1</v>
      </c>
      <c r="L755" t="str">
        <f t="shared" si="104"/>
        <v>lose</v>
      </c>
      <c r="M755" t="str">
        <f>VLOOKUP(C755,'Results table'!$A$14:$D$16,IF(L755="lose",4,IF(L755="draw",3,2)))</f>
        <v>Rock</v>
      </c>
      <c r="N755">
        <f t="shared" si="105"/>
        <v>1</v>
      </c>
      <c r="O755" t="str">
        <f>VLOOKUP(M755&amp;C755,'Results table'!$C$2:$D$10,2)</f>
        <v>They</v>
      </c>
      <c r="P755">
        <f t="shared" si="106"/>
        <v>0</v>
      </c>
      <c r="Q755">
        <f t="shared" si="107"/>
        <v>1</v>
      </c>
    </row>
    <row r="756" spans="1:17">
      <c r="A756" s="1" t="s">
        <v>3</v>
      </c>
      <c r="B756" t="s">
        <v>1</v>
      </c>
      <c r="C756" t="str">
        <f t="shared" si="99"/>
        <v>Paper</v>
      </c>
      <c r="D756" t="str">
        <f t="shared" si="100"/>
        <v>Rock</v>
      </c>
      <c r="E756">
        <f t="shared" si="101"/>
        <v>1</v>
      </c>
      <c r="F756" t="str">
        <f>VLOOKUP(D756&amp;C756,'Results table'!$C$2:$D$10,2)</f>
        <v>They</v>
      </c>
      <c r="G756">
        <f t="shared" si="102"/>
        <v>0</v>
      </c>
      <c r="H756">
        <f t="shared" si="103"/>
        <v>1</v>
      </c>
      <c r="L756" t="str">
        <f t="shared" si="104"/>
        <v>lose</v>
      </c>
      <c r="M756" t="str">
        <f>VLOOKUP(C756,'Results table'!$A$14:$D$16,IF(L756="lose",4,IF(L756="draw",3,2)))</f>
        <v>Rock</v>
      </c>
      <c r="N756">
        <f t="shared" si="105"/>
        <v>1</v>
      </c>
      <c r="O756" t="str">
        <f>VLOOKUP(M756&amp;C756,'Results table'!$C$2:$D$10,2)</f>
        <v>They</v>
      </c>
      <c r="P756">
        <f t="shared" si="106"/>
        <v>0</v>
      </c>
      <c r="Q756">
        <f t="shared" si="107"/>
        <v>1</v>
      </c>
    </row>
    <row r="757" spans="1:17">
      <c r="A757" s="1" t="s">
        <v>0</v>
      </c>
      <c r="B757" t="s">
        <v>1</v>
      </c>
      <c r="C757" t="str">
        <f t="shared" si="99"/>
        <v>Rock</v>
      </c>
      <c r="D757" t="str">
        <f t="shared" si="100"/>
        <v>Rock</v>
      </c>
      <c r="E757">
        <f t="shared" si="101"/>
        <v>1</v>
      </c>
      <c r="F757" t="str">
        <f>VLOOKUP(D757&amp;C757,'Results table'!$C$2:$D$10,2)</f>
        <v>Draw</v>
      </c>
      <c r="G757">
        <f t="shared" si="102"/>
        <v>3</v>
      </c>
      <c r="H757">
        <f t="shared" si="103"/>
        <v>4</v>
      </c>
      <c r="L757" t="str">
        <f t="shared" si="104"/>
        <v>lose</v>
      </c>
      <c r="M757" t="str">
        <f>VLOOKUP(C757,'Results table'!$A$14:$D$16,IF(L757="lose",4,IF(L757="draw",3,2)))</f>
        <v>Scissors</v>
      </c>
      <c r="N757">
        <f t="shared" si="105"/>
        <v>3</v>
      </c>
      <c r="O757" t="str">
        <f>VLOOKUP(M757&amp;C757,'Results table'!$C$2:$D$10,2)</f>
        <v>They</v>
      </c>
      <c r="P757">
        <f t="shared" si="106"/>
        <v>0</v>
      </c>
      <c r="Q757">
        <f t="shared" si="107"/>
        <v>3</v>
      </c>
    </row>
    <row r="758" spans="1:17">
      <c r="A758" s="1" t="s">
        <v>4</v>
      </c>
      <c r="B758" t="s">
        <v>2</v>
      </c>
      <c r="C758" t="str">
        <f t="shared" si="99"/>
        <v>Scissors</v>
      </c>
      <c r="D758" t="str">
        <f t="shared" si="100"/>
        <v>Scissors</v>
      </c>
      <c r="E758">
        <f t="shared" si="101"/>
        <v>3</v>
      </c>
      <c r="F758" t="str">
        <f>VLOOKUP(D758&amp;C758,'Results table'!$C$2:$D$10,2)</f>
        <v>Draw</v>
      </c>
      <c r="G758">
        <f t="shared" si="102"/>
        <v>3</v>
      </c>
      <c r="H758">
        <f t="shared" si="103"/>
        <v>6</v>
      </c>
      <c r="L758" t="str">
        <f t="shared" si="104"/>
        <v>win</v>
      </c>
      <c r="M758" t="str">
        <f>VLOOKUP(C758,'Results table'!$A$14:$D$16,IF(L758="lose",4,IF(L758="draw",3,2)))</f>
        <v>Rock</v>
      </c>
      <c r="N758">
        <f t="shared" si="105"/>
        <v>1</v>
      </c>
      <c r="O758" t="str">
        <f>VLOOKUP(M758&amp;C758,'Results table'!$C$2:$D$10,2)</f>
        <v>Me</v>
      </c>
      <c r="P758">
        <f t="shared" si="106"/>
        <v>6</v>
      </c>
      <c r="Q758">
        <f t="shared" si="107"/>
        <v>7</v>
      </c>
    </row>
    <row r="759" spans="1:17">
      <c r="A759" s="1" t="s">
        <v>0</v>
      </c>
      <c r="B759" t="s">
        <v>1</v>
      </c>
      <c r="C759" t="str">
        <f t="shared" si="99"/>
        <v>Rock</v>
      </c>
      <c r="D759" t="str">
        <f t="shared" si="100"/>
        <v>Rock</v>
      </c>
      <c r="E759">
        <f t="shared" si="101"/>
        <v>1</v>
      </c>
      <c r="F759" t="str">
        <f>VLOOKUP(D759&amp;C759,'Results table'!$C$2:$D$10,2)</f>
        <v>Draw</v>
      </c>
      <c r="G759">
        <f t="shared" si="102"/>
        <v>3</v>
      </c>
      <c r="H759">
        <f t="shared" si="103"/>
        <v>4</v>
      </c>
      <c r="L759" t="str">
        <f t="shared" si="104"/>
        <v>lose</v>
      </c>
      <c r="M759" t="str">
        <f>VLOOKUP(C759,'Results table'!$A$14:$D$16,IF(L759="lose",4,IF(L759="draw",3,2)))</f>
        <v>Scissors</v>
      </c>
      <c r="N759">
        <f t="shared" si="105"/>
        <v>3</v>
      </c>
      <c r="O759" t="str">
        <f>VLOOKUP(M759&amp;C759,'Results table'!$C$2:$D$10,2)</f>
        <v>They</v>
      </c>
      <c r="P759">
        <f t="shared" si="106"/>
        <v>0</v>
      </c>
      <c r="Q759">
        <f t="shared" si="107"/>
        <v>3</v>
      </c>
    </row>
    <row r="760" spans="1:17">
      <c r="A760" s="1" t="s">
        <v>4</v>
      </c>
      <c r="B760" t="s">
        <v>5</v>
      </c>
      <c r="C760" t="str">
        <f t="shared" si="99"/>
        <v>Scissors</v>
      </c>
      <c r="D760" t="str">
        <f t="shared" si="100"/>
        <v>Paper</v>
      </c>
      <c r="E760">
        <f t="shared" si="101"/>
        <v>2</v>
      </c>
      <c r="F760" t="str">
        <f>VLOOKUP(D760&amp;C760,'Results table'!$C$2:$D$10,2)</f>
        <v>They</v>
      </c>
      <c r="G760">
        <f t="shared" si="102"/>
        <v>0</v>
      </c>
      <c r="H760">
        <f t="shared" si="103"/>
        <v>2</v>
      </c>
      <c r="L760" t="str">
        <f t="shared" si="104"/>
        <v>draw</v>
      </c>
      <c r="M760" t="str">
        <f>VLOOKUP(C760,'Results table'!$A$14:$D$16,IF(L760="lose",4,IF(L760="draw",3,2)))</f>
        <v>Scissors</v>
      </c>
      <c r="N760">
        <f t="shared" si="105"/>
        <v>3</v>
      </c>
      <c r="O760" t="str">
        <f>VLOOKUP(M760&amp;C760,'Results table'!$C$2:$D$10,2)</f>
        <v>Draw</v>
      </c>
      <c r="P760">
        <f t="shared" si="106"/>
        <v>3</v>
      </c>
      <c r="Q760">
        <f t="shared" si="107"/>
        <v>6</v>
      </c>
    </row>
    <row r="761" spans="1:17">
      <c r="A761" s="1" t="s">
        <v>0</v>
      </c>
      <c r="B761" t="s">
        <v>1</v>
      </c>
      <c r="C761" t="str">
        <f t="shared" si="99"/>
        <v>Rock</v>
      </c>
      <c r="D761" t="str">
        <f t="shared" si="100"/>
        <v>Rock</v>
      </c>
      <c r="E761">
        <f t="shared" si="101"/>
        <v>1</v>
      </c>
      <c r="F761" t="str">
        <f>VLOOKUP(D761&amp;C761,'Results table'!$C$2:$D$10,2)</f>
        <v>Draw</v>
      </c>
      <c r="G761">
        <f t="shared" si="102"/>
        <v>3</v>
      </c>
      <c r="H761">
        <f t="shared" si="103"/>
        <v>4</v>
      </c>
      <c r="L761" t="str">
        <f t="shared" si="104"/>
        <v>lose</v>
      </c>
      <c r="M761" t="str">
        <f>VLOOKUP(C761,'Results table'!$A$14:$D$16,IF(L761="lose",4,IF(L761="draw",3,2)))</f>
        <v>Scissors</v>
      </c>
      <c r="N761">
        <f t="shared" si="105"/>
        <v>3</v>
      </c>
      <c r="O761" t="str">
        <f>VLOOKUP(M761&amp;C761,'Results table'!$C$2:$D$10,2)</f>
        <v>They</v>
      </c>
      <c r="P761">
        <f t="shared" si="106"/>
        <v>0</v>
      </c>
      <c r="Q761">
        <f t="shared" si="107"/>
        <v>3</v>
      </c>
    </row>
    <row r="762" spans="1:17">
      <c r="A762" s="1" t="s">
        <v>0</v>
      </c>
      <c r="B762" t="s">
        <v>1</v>
      </c>
      <c r="C762" t="str">
        <f t="shared" si="99"/>
        <v>Rock</v>
      </c>
      <c r="D762" t="str">
        <f t="shared" si="100"/>
        <v>Rock</v>
      </c>
      <c r="E762">
        <f t="shared" si="101"/>
        <v>1</v>
      </c>
      <c r="F762" t="str">
        <f>VLOOKUP(D762&amp;C762,'Results table'!$C$2:$D$10,2)</f>
        <v>Draw</v>
      </c>
      <c r="G762">
        <f t="shared" si="102"/>
        <v>3</v>
      </c>
      <c r="H762">
        <f t="shared" si="103"/>
        <v>4</v>
      </c>
      <c r="L762" t="str">
        <f t="shared" si="104"/>
        <v>lose</v>
      </c>
      <c r="M762" t="str">
        <f>VLOOKUP(C762,'Results table'!$A$14:$D$16,IF(L762="lose",4,IF(L762="draw",3,2)))</f>
        <v>Scissors</v>
      </c>
      <c r="N762">
        <f t="shared" si="105"/>
        <v>3</v>
      </c>
      <c r="O762" t="str">
        <f>VLOOKUP(M762&amp;C762,'Results table'!$C$2:$D$10,2)</f>
        <v>They</v>
      </c>
      <c r="P762">
        <f t="shared" si="106"/>
        <v>0</v>
      </c>
      <c r="Q762">
        <f t="shared" si="107"/>
        <v>3</v>
      </c>
    </row>
    <row r="763" spans="1:17">
      <c r="A763" s="1" t="s">
        <v>3</v>
      </c>
      <c r="B763" t="s">
        <v>1</v>
      </c>
      <c r="C763" t="str">
        <f t="shared" si="99"/>
        <v>Paper</v>
      </c>
      <c r="D763" t="str">
        <f t="shared" si="100"/>
        <v>Rock</v>
      </c>
      <c r="E763">
        <f t="shared" si="101"/>
        <v>1</v>
      </c>
      <c r="F763" t="str">
        <f>VLOOKUP(D763&amp;C763,'Results table'!$C$2:$D$10,2)</f>
        <v>They</v>
      </c>
      <c r="G763">
        <f t="shared" si="102"/>
        <v>0</v>
      </c>
      <c r="H763">
        <f t="shared" si="103"/>
        <v>1</v>
      </c>
      <c r="L763" t="str">
        <f t="shared" si="104"/>
        <v>lose</v>
      </c>
      <c r="M763" t="str">
        <f>VLOOKUP(C763,'Results table'!$A$14:$D$16,IF(L763="lose",4,IF(L763="draw",3,2)))</f>
        <v>Rock</v>
      </c>
      <c r="N763">
        <f t="shared" si="105"/>
        <v>1</v>
      </c>
      <c r="O763" t="str">
        <f>VLOOKUP(M763&amp;C763,'Results table'!$C$2:$D$10,2)</f>
        <v>They</v>
      </c>
      <c r="P763">
        <f t="shared" si="106"/>
        <v>0</v>
      </c>
      <c r="Q763">
        <f t="shared" si="107"/>
        <v>1</v>
      </c>
    </row>
    <row r="764" spans="1:17">
      <c r="A764" s="1" t="s">
        <v>0</v>
      </c>
      <c r="B764" t="s">
        <v>1</v>
      </c>
      <c r="C764" t="str">
        <f t="shared" si="99"/>
        <v>Rock</v>
      </c>
      <c r="D764" t="str">
        <f t="shared" si="100"/>
        <v>Rock</v>
      </c>
      <c r="E764">
        <f t="shared" si="101"/>
        <v>1</v>
      </c>
      <c r="F764" t="str">
        <f>VLOOKUP(D764&amp;C764,'Results table'!$C$2:$D$10,2)</f>
        <v>Draw</v>
      </c>
      <c r="G764">
        <f t="shared" si="102"/>
        <v>3</v>
      </c>
      <c r="H764">
        <f t="shared" si="103"/>
        <v>4</v>
      </c>
      <c r="L764" t="str">
        <f t="shared" si="104"/>
        <v>lose</v>
      </c>
      <c r="M764" t="str">
        <f>VLOOKUP(C764,'Results table'!$A$14:$D$16,IF(L764="lose",4,IF(L764="draw",3,2)))</f>
        <v>Scissors</v>
      </c>
      <c r="N764">
        <f t="shared" si="105"/>
        <v>3</v>
      </c>
      <c r="O764" t="str">
        <f>VLOOKUP(M764&amp;C764,'Results table'!$C$2:$D$10,2)</f>
        <v>They</v>
      </c>
      <c r="P764">
        <f t="shared" si="106"/>
        <v>0</v>
      </c>
      <c r="Q764">
        <f t="shared" si="107"/>
        <v>3</v>
      </c>
    </row>
    <row r="765" spans="1:17">
      <c r="A765" s="1" t="s">
        <v>4</v>
      </c>
      <c r="B765" t="s">
        <v>2</v>
      </c>
      <c r="C765" t="str">
        <f t="shared" si="99"/>
        <v>Scissors</v>
      </c>
      <c r="D765" t="str">
        <f t="shared" si="100"/>
        <v>Scissors</v>
      </c>
      <c r="E765">
        <f t="shared" si="101"/>
        <v>3</v>
      </c>
      <c r="F765" t="str">
        <f>VLOOKUP(D765&amp;C765,'Results table'!$C$2:$D$10,2)</f>
        <v>Draw</v>
      </c>
      <c r="G765">
        <f t="shared" si="102"/>
        <v>3</v>
      </c>
      <c r="H765">
        <f t="shared" si="103"/>
        <v>6</v>
      </c>
      <c r="L765" t="str">
        <f t="shared" si="104"/>
        <v>win</v>
      </c>
      <c r="M765" t="str">
        <f>VLOOKUP(C765,'Results table'!$A$14:$D$16,IF(L765="lose",4,IF(L765="draw",3,2)))</f>
        <v>Rock</v>
      </c>
      <c r="N765">
        <f t="shared" si="105"/>
        <v>1</v>
      </c>
      <c r="O765" t="str">
        <f>VLOOKUP(M765&amp;C765,'Results table'!$C$2:$D$10,2)</f>
        <v>Me</v>
      </c>
      <c r="P765">
        <f t="shared" si="106"/>
        <v>6</v>
      </c>
      <c r="Q765">
        <f t="shared" si="107"/>
        <v>7</v>
      </c>
    </row>
    <row r="766" spans="1:17">
      <c r="A766" s="1" t="s">
        <v>0</v>
      </c>
      <c r="B766" t="s">
        <v>1</v>
      </c>
      <c r="C766" t="str">
        <f t="shared" si="99"/>
        <v>Rock</v>
      </c>
      <c r="D766" t="str">
        <f t="shared" si="100"/>
        <v>Rock</v>
      </c>
      <c r="E766">
        <f t="shared" si="101"/>
        <v>1</v>
      </c>
      <c r="F766" t="str">
        <f>VLOOKUP(D766&amp;C766,'Results table'!$C$2:$D$10,2)</f>
        <v>Draw</v>
      </c>
      <c r="G766">
        <f t="shared" si="102"/>
        <v>3</v>
      </c>
      <c r="H766">
        <f t="shared" si="103"/>
        <v>4</v>
      </c>
      <c r="L766" t="str">
        <f t="shared" si="104"/>
        <v>lose</v>
      </c>
      <c r="M766" t="str">
        <f>VLOOKUP(C766,'Results table'!$A$14:$D$16,IF(L766="lose",4,IF(L766="draw",3,2)))</f>
        <v>Scissors</v>
      </c>
      <c r="N766">
        <f t="shared" si="105"/>
        <v>3</v>
      </c>
      <c r="O766" t="str">
        <f>VLOOKUP(M766&amp;C766,'Results table'!$C$2:$D$10,2)</f>
        <v>They</v>
      </c>
      <c r="P766">
        <f t="shared" si="106"/>
        <v>0</v>
      </c>
      <c r="Q766">
        <f t="shared" si="107"/>
        <v>3</v>
      </c>
    </row>
    <row r="767" spans="1:17">
      <c r="A767" s="1" t="s">
        <v>0</v>
      </c>
      <c r="B767" t="s">
        <v>5</v>
      </c>
      <c r="C767" t="str">
        <f t="shared" si="99"/>
        <v>Rock</v>
      </c>
      <c r="D767" t="str">
        <f t="shared" si="100"/>
        <v>Paper</v>
      </c>
      <c r="E767">
        <f t="shared" si="101"/>
        <v>2</v>
      </c>
      <c r="F767" t="str">
        <f>VLOOKUP(D767&amp;C767,'Results table'!$C$2:$D$10,2)</f>
        <v>Me</v>
      </c>
      <c r="G767">
        <f t="shared" si="102"/>
        <v>6</v>
      </c>
      <c r="H767">
        <f t="shared" si="103"/>
        <v>8</v>
      </c>
      <c r="L767" t="str">
        <f t="shared" si="104"/>
        <v>draw</v>
      </c>
      <c r="M767" t="str">
        <f>VLOOKUP(C767,'Results table'!$A$14:$D$16,IF(L767="lose",4,IF(L767="draw",3,2)))</f>
        <v>Rock</v>
      </c>
      <c r="N767">
        <f t="shared" si="105"/>
        <v>1</v>
      </c>
      <c r="O767" t="str">
        <f>VLOOKUP(M767&amp;C767,'Results table'!$C$2:$D$10,2)</f>
        <v>Draw</v>
      </c>
      <c r="P767">
        <f t="shared" si="106"/>
        <v>3</v>
      </c>
      <c r="Q767">
        <f t="shared" si="107"/>
        <v>4</v>
      </c>
    </row>
    <row r="768" spans="1:17">
      <c r="A768" s="1" t="s">
        <v>4</v>
      </c>
      <c r="B768" t="s">
        <v>5</v>
      </c>
      <c r="C768" t="str">
        <f t="shared" si="99"/>
        <v>Scissors</v>
      </c>
      <c r="D768" t="str">
        <f t="shared" si="100"/>
        <v>Paper</v>
      </c>
      <c r="E768">
        <f t="shared" si="101"/>
        <v>2</v>
      </c>
      <c r="F768" t="str">
        <f>VLOOKUP(D768&amp;C768,'Results table'!$C$2:$D$10,2)</f>
        <v>They</v>
      </c>
      <c r="G768">
        <f t="shared" si="102"/>
        <v>0</v>
      </c>
      <c r="H768">
        <f t="shared" si="103"/>
        <v>2</v>
      </c>
      <c r="L768" t="str">
        <f t="shared" si="104"/>
        <v>draw</v>
      </c>
      <c r="M768" t="str">
        <f>VLOOKUP(C768,'Results table'!$A$14:$D$16,IF(L768="lose",4,IF(L768="draw",3,2)))</f>
        <v>Scissors</v>
      </c>
      <c r="N768">
        <f t="shared" si="105"/>
        <v>3</v>
      </c>
      <c r="O768" t="str">
        <f>VLOOKUP(M768&amp;C768,'Results table'!$C$2:$D$10,2)</f>
        <v>Draw</v>
      </c>
      <c r="P768">
        <f t="shared" si="106"/>
        <v>3</v>
      </c>
      <c r="Q768">
        <f t="shared" si="107"/>
        <v>6</v>
      </c>
    </row>
    <row r="769" spans="1:17">
      <c r="A769" s="1" t="s">
        <v>3</v>
      </c>
      <c r="B769" t="s">
        <v>1</v>
      </c>
      <c r="C769" t="str">
        <f t="shared" si="99"/>
        <v>Paper</v>
      </c>
      <c r="D769" t="str">
        <f t="shared" si="100"/>
        <v>Rock</v>
      </c>
      <c r="E769">
        <f t="shared" si="101"/>
        <v>1</v>
      </c>
      <c r="F769" t="str">
        <f>VLOOKUP(D769&amp;C769,'Results table'!$C$2:$D$10,2)</f>
        <v>They</v>
      </c>
      <c r="G769">
        <f t="shared" si="102"/>
        <v>0</v>
      </c>
      <c r="H769">
        <f t="shared" si="103"/>
        <v>1</v>
      </c>
      <c r="L769" t="str">
        <f t="shared" si="104"/>
        <v>lose</v>
      </c>
      <c r="M769" t="str">
        <f>VLOOKUP(C769,'Results table'!$A$14:$D$16,IF(L769="lose",4,IF(L769="draw",3,2)))</f>
        <v>Rock</v>
      </c>
      <c r="N769">
        <f t="shared" si="105"/>
        <v>1</v>
      </c>
      <c r="O769" t="str">
        <f>VLOOKUP(M769&amp;C769,'Results table'!$C$2:$D$10,2)</f>
        <v>They</v>
      </c>
      <c r="P769">
        <f t="shared" si="106"/>
        <v>0</v>
      </c>
      <c r="Q769">
        <f t="shared" si="107"/>
        <v>1</v>
      </c>
    </row>
    <row r="770" spans="1:17">
      <c r="A770" s="1" t="s">
        <v>3</v>
      </c>
      <c r="B770" t="s">
        <v>1</v>
      </c>
      <c r="C770" t="str">
        <f t="shared" si="99"/>
        <v>Paper</v>
      </c>
      <c r="D770" t="str">
        <f t="shared" si="100"/>
        <v>Rock</v>
      </c>
      <c r="E770">
        <f t="shared" si="101"/>
        <v>1</v>
      </c>
      <c r="F770" t="str">
        <f>VLOOKUP(D770&amp;C770,'Results table'!$C$2:$D$10,2)</f>
        <v>They</v>
      </c>
      <c r="G770">
        <f t="shared" si="102"/>
        <v>0</v>
      </c>
      <c r="H770">
        <f t="shared" si="103"/>
        <v>1</v>
      </c>
      <c r="L770" t="str">
        <f t="shared" si="104"/>
        <v>lose</v>
      </c>
      <c r="M770" t="str">
        <f>VLOOKUP(C770,'Results table'!$A$14:$D$16,IF(L770="lose",4,IF(L770="draw",3,2)))</f>
        <v>Rock</v>
      </c>
      <c r="N770">
        <f t="shared" si="105"/>
        <v>1</v>
      </c>
      <c r="O770" t="str">
        <f>VLOOKUP(M770&amp;C770,'Results table'!$C$2:$D$10,2)</f>
        <v>They</v>
      </c>
      <c r="P770">
        <f t="shared" si="106"/>
        <v>0</v>
      </c>
      <c r="Q770">
        <f t="shared" si="107"/>
        <v>1</v>
      </c>
    </row>
    <row r="771" spans="1:17">
      <c r="A771" s="1" t="s">
        <v>3</v>
      </c>
      <c r="B771" t="s">
        <v>2</v>
      </c>
      <c r="C771" t="str">
        <f t="shared" ref="C771:C834" si="108">IF(A771="A","Rock",IF(A771="B","Paper","Scissors"))</f>
        <v>Paper</v>
      </c>
      <c r="D771" t="str">
        <f t="shared" ref="D771:D834" si="109">IF(B771="X","Rock",IF(B771="Y","Paper","Scissors"))</f>
        <v>Scissors</v>
      </c>
      <c r="E771">
        <f t="shared" ref="E771:E834" si="110">IF(D771="Rock",1,IF(D771="Paper",2,3))</f>
        <v>3</v>
      </c>
      <c r="F771" t="str">
        <f>VLOOKUP(D771&amp;C771,'Results table'!$C$2:$D$10,2)</f>
        <v>Me</v>
      </c>
      <c r="G771">
        <f t="shared" ref="G771:G834" si="111">IF(F771="Me",6,IF(F771="Draw",3,0))</f>
        <v>6</v>
      </c>
      <c r="H771">
        <f t="shared" ref="H771:H834" si="112">G771+E771</f>
        <v>9</v>
      </c>
      <c r="L771" t="str">
        <f t="shared" ref="L771:L834" si="113">IF(B771="X","lose",IF(B771="Y","draw","win"))</f>
        <v>win</v>
      </c>
      <c r="M771" t="str">
        <f>VLOOKUP(C771,'Results table'!$A$14:$D$16,IF(L771="lose",4,IF(L771="draw",3,2)))</f>
        <v>Scissors</v>
      </c>
      <c r="N771">
        <f t="shared" ref="N771:N834" si="114">IF(M771="Rock",1,IF(M771="Paper",2,3))</f>
        <v>3</v>
      </c>
      <c r="O771" t="str">
        <f>VLOOKUP(M771&amp;C771,'Results table'!$C$2:$D$10,2)</f>
        <v>Me</v>
      </c>
      <c r="P771">
        <f t="shared" ref="P771:P834" si="115">IF(O771="Me",6,IF(O771="Draw",3,0))</f>
        <v>6</v>
      </c>
      <c r="Q771">
        <f t="shared" ref="Q771:Q834" si="116">N771+P771</f>
        <v>9</v>
      </c>
    </row>
    <row r="772" spans="1:17">
      <c r="A772" s="1" t="s">
        <v>0</v>
      </c>
      <c r="B772" t="s">
        <v>1</v>
      </c>
      <c r="C772" t="str">
        <f t="shared" si="108"/>
        <v>Rock</v>
      </c>
      <c r="D772" t="str">
        <f t="shared" si="109"/>
        <v>Rock</v>
      </c>
      <c r="E772">
        <f t="shared" si="110"/>
        <v>1</v>
      </c>
      <c r="F772" t="str">
        <f>VLOOKUP(D772&amp;C772,'Results table'!$C$2:$D$10,2)</f>
        <v>Draw</v>
      </c>
      <c r="G772">
        <f t="shared" si="111"/>
        <v>3</v>
      </c>
      <c r="H772">
        <f t="shared" si="112"/>
        <v>4</v>
      </c>
      <c r="L772" t="str">
        <f t="shared" si="113"/>
        <v>lose</v>
      </c>
      <c r="M772" t="str">
        <f>VLOOKUP(C772,'Results table'!$A$14:$D$16,IF(L772="lose",4,IF(L772="draw",3,2)))</f>
        <v>Scissors</v>
      </c>
      <c r="N772">
        <f t="shared" si="114"/>
        <v>3</v>
      </c>
      <c r="O772" t="str">
        <f>VLOOKUP(M772&amp;C772,'Results table'!$C$2:$D$10,2)</f>
        <v>They</v>
      </c>
      <c r="P772">
        <f t="shared" si="115"/>
        <v>0</v>
      </c>
      <c r="Q772">
        <f t="shared" si="116"/>
        <v>3</v>
      </c>
    </row>
    <row r="773" spans="1:17">
      <c r="A773" s="1" t="s">
        <v>0</v>
      </c>
      <c r="B773" t="s">
        <v>1</v>
      </c>
      <c r="C773" t="str">
        <f t="shared" si="108"/>
        <v>Rock</v>
      </c>
      <c r="D773" t="str">
        <f t="shared" si="109"/>
        <v>Rock</v>
      </c>
      <c r="E773">
        <f t="shared" si="110"/>
        <v>1</v>
      </c>
      <c r="F773" t="str">
        <f>VLOOKUP(D773&amp;C773,'Results table'!$C$2:$D$10,2)</f>
        <v>Draw</v>
      </c>
      <c r="G773">
        <f t="shared" si="111"/>
        <v>3</v>
      </c>
      <c r="H773">
        <f t="shared" si="112"/>
        <v>4</v>
      </c>
      <c r="L773" t="str">
        <f t="shared" si="113"/>
        <v>lose</v>
      </c>
      <c r="M773" t="str">
        <f>VLOOKUP(C773,'Results table'!$A$14:$D$16,IF(L773="lose",4,IF(L773="draw",3,2)))</f>
        <v>Scissors</v>
      </c>
      <c r="N773">
        <f t="shared" si="114"/>
        <v>3</v>
      </c>
      <c r="O773" t="str">
        <f>VLOOKUP(M773&amp;C773,'Results table'!$C$2:$D$10,2)</f>
        <v>They</v>
      </c>
      <c r="P773">
        <f t="shared" si="115"/>
        <v>0</v>
      </c>
      <c r="Q773">
        <f t="shared" si="116"/>
        <v>3</v>
      </c>
    </row>
    <row r="774" spans="1:17">
      <c r="A774" s="1" t="s">
        <v>0</v>
      </c>
      <c r="B774" t="s">
        <v>1</v>
      </c>
      <c r="C774" t="str">
        <f t="shared" si="108"/>
        <v>Rock</v>
      </c>
      <c r="D774" t="str">
        <f t="shared" si="109"/>
        <v>Rock</v>
      </c>
      <c r="E774">
        <f t="shared" si="110"/>
        <v>1</v>
      </c>
      <c r="F774" t="str">
        <f>VLOOKUP(D774&amp;C774,'Results table'!$C$2:$D$10,2)</f>
        <v>Draw</v>
      </c>
      <c r="G774">
        <f t="shared" si="111"/>
        <v>3</v>
      </c>
      <c r="H774">
        <f t="shared" si="112"/>
        <v>4</v>
      </c>
      <c r="L774" t="str">
        <f t="shared" si="113"/>
        <v>lose</v>
      </c>
      <c r="M774" t="str">
        <f>VLOOKUP(C774,'Results table'!$A$14:$D$16,IF(L774="lose",4,IF(L774="draw",3,2)))</f>
        <v>Scissors</v>
      </c>
      <c r="N774">
        <f t="shared" si="114"/>
        <v>3</v>
      </c>
      <c r="O774" t="str">
        <f>VLOOKUP(M774&amp;C774,'Results table'!$C$2:$D$10,2)</f>
        <v>They</v>
      </c>
      <c r="P774">
        <f t="shared" si="115"/>
        <v>0</v>
      </c>
      <c r="Q774">
        <f t="shared" si="116"/>
        <v>3</v>
      </c>
    </row>
    <row r="775" spans="1:17">
      <c r="A775" s="1" t="s">
        <v>0</v>
      </c>
      <c r="B775" t="s">
        <v>1</v>
      </c>
      <c r="C775" t="str">
        <f t="shared" si="108"/>
        <v>Rock</v>
      </c>
      <c r="D775" t="str">
        <f t="shared" si="109"/>
        <v>Rock</v>
      </c>
      <c r="E775">
        <f t="shared" si="110"/>
        <v>1</v>
      </c>
      <c r="F775" t="str">
        <f>VLOOKUP(D775&amp;C775,'Results table'!$C$2:$D$10,2)</f>
        <v>Draw</v>
      </c>
      <c r="G775">
        <f t="shared" si="111"/>
        <v>3</v>
      </c>
      <c r="H775">
        <f t="shared" si="112"/>
        <v>4</v>
      </c>
      <c r="L775" t="str">
        <f t="shared" si="113"/>
        <v>lose</v>
      </c>
      <c r="M775" t="str">
        <f>VLOOKUP(C775,'Results table'!$A$14:$D$16,IF(L775="lose",4,IF(L775="draw",3,2)))</f>
        <v>Scissors</v>
      </c>
      <c r="N775">
        <f t="shared" si="114"/>
        <v>3</v>
      </c>
      <c r="O775" t="str">
        <f>VLOOKUP(M775&amp;C775,'Results table'!$C$2:$D$10,2)</f>
        <v>They</v>
      </c>
      <c r="P775">
        <f t="shared" si="115"/>
        <v>0</v>
      </c>
      <c r="Q775">
        <f t="shared" si="116"/>
        <v>3</v>
      </c>
    </row>
    <row r="776" spans="1:17">
      <c r="A776" s="1" t="s">
        <v>3</v>
      </c>
      <c r="B776" t="s">
        <v>5</v>
      </c>
      <c r="C776" t="str">
        <f t="shared" si="108"/>
        <v>Paper</v>
      </c>
      <c r="D776" t="str">
        <f t="shared" si="109"/>
        <v>Paper</v>
      </c>
      <c r="E776">
        <f t="shared" si="110"/>
        <v>2</v>
      </c>
      <c r="F776" t="str">
        <f>VLOOKUP(D776&amp;C776,'Results table'!$C$2:$D$10,2)</f>
        <v>Draw</v>
      </c>
      <c r="G776">
        <f t="shared" si="111"/>
        <v>3</v>
      </c>
      <c r="H776">
        <f t="shared" si="112"/>
        <v>5</v>
      </c>
      <c r="L776" t="str">
        <f t="shared" si="113"/>
        <v>draw</v>
      </c>
      <c r="M776" t="str">
        <f>VLOOKUP(C776,'Results table'!$A$14:$D$16,IF(L776="lose",4,IF(L776="draw",3,2)))</f>
        <v>Paper</v>
      </c>
      <c r="N776">
        <f t="shared" si="114"/>
        <v>2</v>
      </c>
      <c r="O776" t="str">
        <f>VLOOKUP(M776&amp;C776,'Results table'!$C$2:$D$10,2)</f>
        <v>Draw</v>
      </c>
      <c r="P776">
        <f t="shared" si="115"/>
        <v>3</v>
      </c>
      <c r="Q776">
        <f t="shared" si="116"/>
        <v>5</v>
      </c>
    </row>
    <row r="777" spans="1:17">
      <c r="A777" s="1" t="s">
        <v>0</v>
      </c>
      <c r="B777" t="s">
        <v>5</v>
      </c>
      <c r="C777" t="str">
        <f t="shared" si="108"/>
        <v>Rock</v>
      </c>
      <c r="D777" t="str">
        <f t="shared" si="109"/>
        <v>Paper</v>
      </c>
      <c r="E777">
        <f t="shared" si="110"/>
        <v>2</v>
      </c>
      <c r="F777" t="str">
        <f>VLOOKUP(D777&amp;C777,'Results table'!$C$2:$D$10,2)</f>
        <v>Me</v>
      </c>
      <c r="G777">
        <f t="shared" si="111"/>
        <v>6</v>
      </c>
      <c r="H777">
        <f t="shared" si="112"/>
        <v>8</v>
      </c>
      <c r="L777" t="str">
        <f t="shared" si="113"/>
        <v>draw</v>
      </c>
      <c r="M777" t="str">
        <f>VLOOKUP(C777,'Results table'!$A$14:$D$16,IF(L777="lose",4,IF(L777="draw",3,2)))</f>
        <v>Rock</v>
      </c>
      <c r="N777">
        <f t="shared" si="114"/>
        <v>1</v>
      </c>
      <c r="O777" t="str">
        <f>VLOOKUP(M777&amp;C777,'Results table'!$C$2:$D$10,2)</f>
        <v>Draw</v>
      </c>
      <c r="P777">
        <f t="shared" si="115"/>
        <v>3</v>
      </c>
      <c r="Q777">
        <f t="shared" si="116"/>
        <v>4</v>
      </c>
    </row>
    <row r="778" spans="1:17">
      <c r="A778" s="1" t="s">
        <v>0</v>
      </c>
      <c r="B778" t="s">
        <v>1</v>
      </c>
      <c r="C778" t="str">
        <f t="shared" si="108"/>
        <v>Rock</v>
      </c>
      <c r="D778" t="str">
        <f t="shared" si="109"/>
        <v>Rock</v>
      </c>
      <c r="E778">
        <f t="shared" si="110"/>
        <v>1</v>
      </c>
      <c r="F778" t="str">
        <f>VLOOKUP(D778&amp;C778,'Results table'!$C$2:$D$10,2)</f>
        <v>Draw</v>
      </c>
      <c r="G778">
        <f t="shared" si="111"/>
        <v>3</v>
      </c>
      <c r="H778">
        <f t="shared" si="112"/>
        <v>4</v>
      </c>
      <c r="L778" t="str">
        <f t="shared" si="113"/>
        <v>lose</v>
      </c>
      <c r="M778" t="str">
        <f>VLOOKUP(C778,'Results table'!$A$14:$D$16,IF(L778="lose",4,IF(L778="draw",3,2)))</f>
        <v>Scissors</v>
      </c>
      <c r="N778">
        <f t="shared" si="114"/>
        <v>3</v>
      </c>
      <c r="O778" t="str">
        <f>VLOOKUP(M778&amp;C778,'Results table'!$C$2:$D$10,2)</f>
        <v>They</v>
      </c>
      <c r="P778">
        <f t="shared" si="115"/>
        <v>0</v>
      </c>
      <c r="Q778">
        <f t="shared" si="116"/>
        <v>3</v>
      </c>
    </row>
    <row r="779" spans="1:17">
      <c r="A779" s="1" t="s">
        <v>4</v>
      </c>
      <c r="B779" t="s">
        <v>2</v>
      </c>
      <c r="C779" t="str">
        <f t="shared" si="108"/>
        <v>Scissors</v>
      </c>
      <c r="D779" t="str">
        <f t="shared" si="109"/>
        <v>Scissors</v>
      </c>
      <c r="E779">
        <f t="shared" si="110"/>
        <v>3</v>
      </c>
      <c r="F779" t="str">
        <f>VLOOKUP(D779&amp;C779,'Results table'!$C$2:$D$10,2)</f>
        <v>Draw</v>
      </c>
      <c r="G779">
        <f t="shared" si="111"/>
        <v>3</v>
      </c>
      <c r="H779">
        <f t="shared" si="112"/>
        <v>6</v>
      </c>
      <c r="L779" t="str">
        <f t="shared" si="113"/>
        <v>win</v>
      </c>
      <c r="M779" t="str">
        <f>VLOOKUP(C779,'Results table'!$A$14:$D$16,IF(L779="lose",4,IF(L779="draw",3,2)))</f>
        <v>Rock</v>
      </c>
      <c r="N779">
        <f t="shared" si="114"/>
        <v>1</v>
      </c>
      <c r="O779" t="str">
        <f>VLOOKUP(M779&amp;C779,'Results table'!$C$2:$D$10,2)</f>
        <v>Me</v>
      </c>
      <c r="P779">
        <f t="shared" si="115"/>
        <v>6</v>
      </c>
      <c r="Q779">
        <f t="shared" si="116"/>
        <v>7</v>
      </c>
    </row>
    <row r="780" spans="1:17">
      <c r="A780" s="1" t="s">
        <v>4</v>
      </c>
      <c r="B780" t="s">
        <v>5</v>
      </c>
      <c r="C780" t="str">
        <f t="shared" si="108"/>
        <v>Scissors</v>
      </c>
      <c r="D780" t="str">
        <f t="shared" si="109"/>
        <v>Paper</v>
      </c>
      <c r="E780">
        <f t="shared" si="110"/>
        <v>2</v>
      </c>
      <c r="F780" t="str">
        <f>VLOOKUP(D780&amp;C780,'Results table'!$C$2:$D$10,2)</f>
        <v>They</v>
      </c>
      <c r="G780">
        <f t="shared" si="111"/>
        <v>0</v>
      </c>
      <c r="H780">
        <f t="shared" si="112"/>
        <v>2</v>
      </c>
      <c r="L780" t="str">
        <f t="shared" si="113"/>
        <v>draw</v>
      </c>
      <c r="M780" t="str">
        <f>VLOOKUP(C780,'Results table'!$A$14:$D$16,IF(L780="lose",4,IF(L780="draw",3,2)))</f>
        <v>Scissors</v>
      </c>
      <c r="N780">
        <f t="shared" si="114"/>
        <v>3</v>
      </c>
      <c r="O780" t="str">
        <f>VLOOKUP(M780&amp;C780,'Results table'!$C$2:$D$10,2)</f>
        <v>Draw</v>
      </c>
      <c r="P780">
        <f t="shared" si="115"/>
        <v>3</v>
      </c>
      <c r="Q780">
        <f t="shared" si="116"/>
        <v>6</v>
      </c>
    </row>
    <row r="781" spans="1:17">
      <c r="A781" s="1" t="s">
        <v>4</v>
      </c>
      <c r="B781" t="s">
        <v>2</v>
      </c>
      <c r="C781" t="str">
        <f t="shared" si="108"/>
        <v>Scissors</v>
      </c>
      <c r="D781" t="str">
        <f t="shared" si="109"/>
        <v>Scissors</v>
      </c>
      <c r="E781">
        <f t="shared" si="110"/>
        <v>3</v>
      </c>
      <c r="F781" t="str">
        <f>VLOOKUP(D781&amp;C781,'Results table'!$C$2:$D$10,2)</f>
        <v>Draw</v>
      </c>
      <c r="G781">
        <f t="shared" si="111"/>
        <v>3</v>
      </c>
      <c r="H781">
        <f t="shared" si="112"/>
        <v>6</v>
      </c>
      <c r="L781" t="str">
        <f t="shared" si="113"/>
        <v>win</v>
      </c>
      <c r="M781" t="str">
        <f>VLOOKUP(C781,'Results table'!$A$14:$D$16,IF(L781="lose",4,IF(L781="draw",3,2)))</f>
        <v>Rock</v>
      </c>
      <c r="N781">
        <f t="shared" si="114"/>
        <v>1</v>
      </c>
      <c r="O781" t="str">
        <f>VLOOKUP(M781&amp;C781,'Results table'!$C$2:$D$10,2)</f>
        <v>Me</v>
      </c>
      <c r="P781">
        <f t="shared" si="115"/>
        <v>6</v>
      </c>
      <c r="Q781">
        <f t="shared" si="116"/>
        <v>7</v>
      </c>
    </row>
    <row r="782" spans="1:17">
      <c r="A782" s="1" t="s">
        <v>0</v>
      </c>
      <c r="B782" t="s">
        <v>2</v>
      </c>
      <c r="C782" t="str">
        <f t="shared" si="108"/>
        <v>Rock</v>
      </c>
      <c r="D782" t="str">
        <f t="shared" si="109"/>
        <v>Scissors</v>
      </c>
      <c r="E782">
        <f t="shared" si="110"/>
        <v>3</v>
      </c>
      <c r="F782" t="str">
        <f>VLOOKUP(D782&amp;C782,'Results table'!$C$2:$D$10,2)</f>
        <v>They</v>
      </c>
      <c r="G782">
        <f t="shared" si="111"/>
        <v>0</v>
      </c>
      <c r="H782">
        <f t="shared" si="112"/>
        <v>3</v>
      </c>
      <c r="L782" t="str">
        <f t="shared" si="113"/>
        <v>win</v>
      </c>
      <c r="M782" t="str">
        <f>VLOOKUP(C782,'Results table'!$A$14:$D$16,IF(L782="lose",4,IF(L782="draw",3,2)))</f>
        <v>Paper</v>
      </c>
      <c r="N782">
        <f t="shared" si="114"/>
        <v>2</v>
      </c>
      <c r="O782" t="str">
        <f>VLOOKUP(M782&amp;C782,'Results table'!$C$2:$D$10,2)</f>
        <v>Me</v>
      </c>
      <c r="P782">
        <f t="shared" si="115"/>
        <v>6</v>
      </c>
      <c r="Q782">
        <f t="shared" si="116"/>
        <v>8</v>
      </c>
    </row>
    <row r="783" spans="1:17">
      <c r="A783" s="1" t="s">
        <v>0</v>
      </c>
      <c r="B783" t="s">
        <v>1</v>
      </c>
      <c r="C783" t="str">
        <f t="shared" si="108"/>
        <v>Rock</v>
      </c>
      <c r="D783" t="str">
        <f t="shared" si="109"/>
        <v>Rock</v>
      </c>
      <c r="E783">
        <f t="shared" si="110"/>
        <v>1</v>
      </c>
      <c r="F783" t="str">
        <f>VLOOKUP(D783&amp;C783,'Results table'!$C$2:$D$10,2)</f>
        <v>Draw</v>
      </c>
      <c r="G783">
        <f t="shared" si="111"/>
        <v>3</v>
      </c>
      <c r="H783">
        <f t="shared" si="112"/>
        <v>4</v>
      </c>
      <c r="L783" t="str">
        <f t="shared" si="113"/>
        <v>lose</v>
      </c>
      <c r="M783" t="str">
        <f>VLOOKUP(C783,'Results table'!$A$14:$D$16,IF(L783="lose",4,IF(L783="draw",3,2)))</f>
        <v>Scissors</v>
      </c>
      <c r="N783">
        <f t="shared" si="114"/>
        <v>3</v>
      </c>
      <c r="O783" t="str">
        <f>VLOOKUP(M783&amp;C783,'Results table'!$C$2:$D$10,2)</f>
        <v>They</v>
      </c>
      <c r="P783">
        <f t="shared" si="115"/>
        <v>0</v>
      </c>
      <c r="Q783">
        <f t="shared" si="116"/>
        <v>3</v>
      </c>
    </row>
    <row r="784" spans="1:17">
      <c r="A784" s="1" t="s">
        <v>3</v>
      </c>
      <c r="B784" t="s">
        <v>1</v>
      </c>
      <c r="C784" t="str">
        <f t="shared" si="108"/>
        <v>Paper</v>
      </c>
      <c r="D784" t="str">
        <f t="shared" si="109"/>
        <v>Rock</v>
      </c>
      <c r="E784">
        <f t="shared" si="110"/>
        <v>1</v>
      </c>
      <c r="F784" t="str">
        <f>VLOOKUP(D784&amp;C784,'Results table'!$C$2:$D$10,2)</f>
        <v>They</v>
      </c>
      <c r="G784">
        <f t="shared" si="111"/>
        <v>0</v>
      </c>
      <c r="H784">
        <f t="shared" si="112"/>
        <v>1</v>
      </c>
      <c r="L784" t="str">
        <f t="shared" si="113"/>
        <v>lose</v>
      </c>
      <c r="M784" t="str">
        <f>VLOOKUP(C784,'Results table'!$A$14:$D$16,IF(L784="lose",4,IF(L784="draw",3,2)))</f>
        <v>Rock</v>
      </c>
      <c r="N784">
        <f t="shared" si="114"/>
        <v>1</v>
      </c>
      <c r="O784" t="str">
        <f>VLOOKUP(M784&amp;C784,'Results table'!$C$2:$D$10,2)</f>
        <v>They</v>
      </c>
      <c r="P784">
        <f t="shared" si="115"/>
        <v>0</v>
      </c>
      <c r="Q784">
        <f t="shared" si="116"/>
        <v>1</v>
      </c>
    </row>
    <row r="785" spans="1:17">
      <c r="A785" s="1" t="s">
        <v>4</v>
      </c>
      <c r="B785" t="s">
        <v>5</v>
      </c>
      <c r="C785" t="str">
        <f t="shared" si="108"/>
        <v>Scissors</v>
      </c>
      <c r="D785" t="str">
        <f t="shared" si="109"/>
        <v>Paper</v>
      </c>
      <c r="E785">
        <f t="shared" si="110"/>
        <v>2</v>
      </c>
      <c r="F785" t="str">
        <f>VLOOKUP(D785&amp;C785,'Results table'!$C$2:$D$10,2)</f>
        <v>They</v>
      </c>
      <c r="G785">
        <f t="shared" si="111"/>
        <v>0</v>
      </c>
      <c r="H785">
        <f t="shared" si="112"/>
        <v>2</v>
      </c>
      <c r="L785" t="str">
        <f t="shared" si="113"/>
        <v>draw</v>
      </c>
      <c r="M785" t="str">
        <f>VLOOKUP(C785,'Results table'!$A$14:$D$16,IF(L785="lose",4,IF(L785="draw",3,2)))</f>
        <v>Scissors</v>
      </c>
      <c r="N785">
        <f t="shared" si="114"/>
        <v>3</v>
      </c>
      <c r="O785" t="str">
        <f>VLOOKUP(M785&amp;C785,'Results table'!$C$2:$D$10,2)</f>
        <v>Draw</v>
      </c>
      <c r="P785">
        <f t="shared" si="115"/>
        <v>3</v>
      </c>
      <c r="Q785">
        <f t="shared" si="116"/>
        <v>6</v>
      </c>
    </row>
    <row r="786" spans="1:17">
      <c r="A786" s="1" t="s">
        <v>0</v>
      </c>
      <c r="B786" t="s">
        <v>1</v>
      </c>
      <c r="C786" t="str">
        <f t="shared" si="108"/>
        <v>Rock</v>
      </c>
      <c r="D786" t="str">
        <f t="shared" si="109"/>
        <v>Rock</v>
      </c>
      <c r="E786">
        <f t="shared" si="110"/>
        <v>1</v>
      </c>
      <c r="F786" t="str">
        <f>VLOOKUP(D786&amp;C786,'Results table'!$C$2:$D$10,2)</f>
        <v>Draw</v>
      </c>
      <c r="G786">
        <f t="shared" si="111"/>
        <v>3</v>
      </c>
      <c r="H786">
        <f t="shared" si="112"/>
        <v>4</v>
      </c>
      <c r="L786" t="str">
        <f t="shared" si="113"/>
        <v>lose</v>
      </c>
      <c r="M786" t="str">
        <f>VLOOKUP(C786,'Results table'!$A$14:$D$16,IF(L786="lose",4,IF(L786="draw",3,2)))</f>
        <v>Scissors</v>
      </c>
      <c r="N786">
        <f t="shared" si="114"/>
        <v>3</v>
      </c>
      <c r="O786" t="str">
        <f>VLOOKUP(M786&amp;C786,'Results table'!$C$2:$D$10,2)</f>
        <v>They</v>
      </c>
      <c r="P786">
        <f t="shared" si="115"/>
        <v>0</v>
      </c>
      <c r="Q786">
        <f t="shared" si="116"/>
        <v>3</v>
      </c>
    </row>
    <row r="787" spans="1:17">
      <c r="A787" s="1" t="s">
        <v>4</v>
      </c>
      <c r="B787" t="s">
        <v>2</v>
      </c>
      <c r="C787" t="str">
        <f t="shared" si="108"/>
        <v>Scissors</v>
      </c>
      <c r="D787" t="str">
        <f t="shared" si="109"/>
        <v>Scissors</v>
      </c>
      <c r="E787">
        <f t="shared" si="110"/>
        <v>3</v>
      </c>
      <c r="F787" t="str">
        <f>VLOOKUP(D787&amp;C787,'Results table'!$C$2:$D$10,2)</f>
        <v>Draw</v>
      </c>
      <c r="G787">
        <f t="shared" si="111"/>
        <v>3</v>
      </c>
      <c r="H787">
        <f t="shared" si="112"/>
        <v>6</v>
      </c>
      <c r="L787" t="str">
        <f t="shared" si="113"/>
        <v>win</v>
      </c>
      <c r="M787" t="str">
        <f>VLOOKUP(C787,'Results table'!$A$14:$D$16,IF(L787="lose",4,IF(L787="draw",3,2)))</f>
        <v>Rock</v>
      </c>
      <c r="N787">
        <f t="shared" si="114"/>
        <v>1</v>
      </c>
      <c r="O787" t="str">
        <f>VLOOKUP(M787&amp;C787,'Results table'!$C$2:$D$10,2)</f>
        <v>Me</v>
      </c>
      <c r="P787">
        <f t="shared" si="115"/>
        <v>6</v>
      </c>
      <c r="Q787">
        <f t="shared" si="116"/>
        <v>7</v>
      </c>
    </row>
    <row r="788" spans="1:17">
      <c r="A788" s="1" t="s">
        <v>0</v>
      </c>
      <c r="B788" t="s">
        <v>2</v>
      </c>
      <c r="C788" t="str">
        <f t="shared" si="108"/>
        <v>Rock</v>
      </c>
      <c r="D788" t="str">
        <f t="shared" si="109"/>
        <v>Scissors</v>
      </c>
      <c r="E788">
        <f t="shared" si="110"/>
        <v>3</v>
      </c>
      <c r="F788" t="str">
        <f>VLOOKUP(D788&amp;C788,'Results table'!$C$2:$D$10,2)</f>
        <v>They</v>
      </c>
      <c r="G788">
        <f t="shared" si="111"/>
        <v>0</v>
      </c>
      <c r="H788">
        <f t="shared" si="112"/>
        <v>3</v>
      </c>
      <c r="L788" t="str">
        <f t="shared" si="113"/>
        <v>win</v>
      </c>
      <c r="M788" t="str">
        <f>VLOOKUP(C788,'Results table'!$A$14:$D$16,IF(L788="lose",4,IF(L788="draw",3,2)))</f>
        <v>Paper</v>
      </c>
      <c r="N788">
        <f t="shared" si="114"/>
        <v>2</v>
      </c>
      <c r="O788" t="str">
        <f>VLOOKUP(M788&amp;C788,'Results table'!$C$2:$D$10,2)</f>
        <v>Me</v>
      </c>
      <c r="P788">
        <f t="shared" si="115"/>
        <v>6</v>
      </c>
      <c r="Q788">
        <f t="shared" si="116"/>
        <v>8</v>
      </c>
    </row>
    <row r="789" spans="1:17">
      <c r="A789" s="1" t="s">
        <v>0</v>
      </c>
      <c r="B789" t="s">
        <v>1</v>
      </c>
      <c r="C789" t="str">
        <f t="shared" si="108"/>
        <v>Rock</v>
      </c>
      <c r="D789" t="str">
        <f t="shared" si="109"/>
        <v>Rock</v>
      </c>
      <c r="E789">
        <f t="shared" si="110"/>
        <v>1</v>
      </c>
      <c r="F789" t="str">
        <f>VLOOKUP(D789&amp;C789,'Results table'!$C$2:$D$10,2)</f>
        <v>Draw</v>
      </c>
      <c r="G789">
        <f t="shared" si="111"/>
        <v>3</v>
      </c>
      <c r="H789">
        <f t="shared" si="112"/>
        <v>4</v>
      </c>
      <c r="L789" t="str">
        <f t="shared" si="113"/>
        <v>lose</v>
      </c>
      <c r="M789" t="str">
        <f>VLOOKUP(C789,'Results table'!$A$14:$D$16,IF(L789="lose",4,IF(L789="draw",3,2)))</f>
        <v>Scissors</v>
      </c>
      <c r="N789">
        <f t="shared" si="114"/>
        <v>3</v>
      </c>
      <c r="O789" t="str">
        <f>VLOOKUP(M789&amp;C789,'Results table'!$C$2:$D$10,2)</f>
        <v>They</v>
      </c>
      <c r="P789">
        <f t="shared" si="115"/>
        <v>0</v>
      </c>
      <c r="Q789">
        <f t="shared" si="116"/>
        <v>3</v>
      </c>
    </row>
    <row r="790" spans="1:17">
      <c r="A790" s="1" t="s">
        <v>0</v>
      </c>
      <c r="B790" t="s">
        <v>1</v>
      </c>
      <c r="C790" t="str">
        <f t="shared" si="108"/>
        <v>Rock</v>
      </c>
      <c r="D790" t="str">
        <f t="shared" si="109"/>
        <v>Rock</v>
      </c>
      <c r="E790">
        <f t="shared" si="110"/>
        <v>1</v>
      </c>
      <c r="F790" t="str">
        <f>VLOOKUP(D790&amp;C790,'Results table'!$C$2:$D$10,2)</f>
        <v>Draw</v>
      </c>
      <c r="G790">
        <f t="shared" si="111"/>
        <v>3</v>
      </c>
      <c r="H790">
        <f t="shared" si="112"/>
        <v>4</v>
      </c>
      <c r="L790" t="str">
        <f t="shared" si="113"/>
        <v>lose</v>
      </c>
      <c r="M790" t="str">
        <f>VLOOKUP(C790,'Results table'!$A$14:$D$16,IF(L790="lose",4,IF(L790="draw",3,2)))</f>
        <v>Scissors</v>
      </c>
      <c r="N790">
        <f t="shared" si="114"/>
        <v>3</v>
      </c>
      <c r="O790" t="str">
        <f>VLOOKUP(M790&amp;C790,'Results table'!$C$2:$D$10,2)</f>
        <v>They</v>
      </c>
      <c r="P790">
        <f t="shared" si="115"/>
        <v>0</v>
      </c>
      <c r="Q790">
        <f t="shared" si="116"/>
        <v>3</v>
      </c>
    </row>
    <row r="791" spans="1:17">
      <c r="A791" s="1" t="s">
        <v>3</v>
      </c>
      <c r="B791" t="s">
        <v>1</v>
      </c>
      <c r="C791" t="str">
        <f t="shared" si="108"/>
        <v>Paper</v>
      </c>
      <c r="D791" t="str">
        <f t="shared" si="109"/>
        <v>Rock</v>
      </c>
      <c r="E791">
        <f t="shared" si="110"/>
        <v>1</v>
      </c>
      <c r="F791" t="str">
        <f>VLOOKUP(D791&amp;C791,'Results table'!$C$2:$D$10,2)</f>
        <v>They</v>
      </c>
      <c r="G791">
        <f t="shared" si="111"/>
        <v>0</v>
      </c>
      <c r="H791">
        <f t="shared" si="112"/>
        <v>1</v>
      </c>
      <c r="L791" t="str">
        <f t="shared" si="113"/>
        <v>lose</v>
      </c>
      <c r="M791" t="str">
        <f>VLOOKUP(C791,'Results table'!$A$14:$D$16,IF(L791="lose",4,IF(L791="draw",3,2)))</f>
        <v>Rock</v>
      </c>
      <c r="N791">
        <f t="shared" si="114"/>
        <v>1</v>
      </c>
      <c r="O791" t="str">
        <f>VLOOKUP(M791&amp;C791,'Results table'!$C$2:$D$10,2)</f>
        <v>They</v>
      </c>
      <c r="P791">
        <f t="shared" si="115"/>
        <v>0</v>
      </c>
      <c r="Q791">
        <f t="shared" si="116"/>
        <v>1</v>
      </c>
    </row>
    <row r="792" spans="1:17">
      <c r="A792" s="1" t="s">
        <v>0</v>
      </c>
      <c r="B792" t="s">
        <v>1</v>
      </c>
      <c r="C792" t="str">
        <f t="shared" si="108"/>
        <v>Rock</v>
      </c>
      <c r="D792" t="str">
        <f t="shared" si="109"/>
        <v>Rock</v>
      </c>
      <c r="E792">
        <f t="shared" si="110"/>
        <v>1</v>
      </c>
      <c r="F792" t="str">
        <f>VLOOKUP(D792&amp;C792,'Results table'!$C$2:$D$10,2)</f>
        <v>Draw</v>
      </c>
      <c r="G792">
        <f t="shared" si="111"/>
        <v>3</v>
      </c>
      <c r="H792">
        <f t="shared" si="112"/>
        <v>4</v>
      </c>
      <c r="L792" t="str">
        <f t="shared" si="113"/>
        <v>lose</v>
      </c>
      <c r="M792" t="str">
        <f>VLOOKUP(C792,'Results table'!$A$14:$D$16,IF(L792="lose",4,IF(L792="draw",3,2)))</f>
        <v>Scissors</v>
      </c>
      <c r="N792">
        <f t="shared" si="114"/>
        <v>3</v>
      </c>
      <c r="O792" t="str">
        <f>VLOOKUP(M792&amp;C792,'Results table'!$C$2:$D$10,2)</f>
        <v>They</v>
      </c>
      <c r="P792">
        <f t="shared" si="115"/>
        <v>0</v>
      </c>
      <c r="Q792">
        <f t="shared" si="116"/>
        <v>3</v>
      </c>
    </row>
    <row r="793" spans="1:17">
      <c r="A793" s="1" t="s">
        <v>3</v>
      </c>
      <c r="B793" t="s">
        <v>2</v>
      </c>
      <c r="C793" t="str">
        <f t="shared" si="108"/>
        <v>Paper</v>
      </c>
      <c r="D793" t="str">
        <f t="shared" si="109"/>
        <v>Scissors</v>
      </c>
      <c r="E793">
        <f t="shared" si="110"/>
        <v>3</v>
      </c>
      <c r="F793" t="str">
        <f>VLOOKUP(D793&amp;C793,'Results table'!$C$2:$D$10,2)</f>
        <v>Me</v>
      </c>
      <c r="G793">
        <f t="shared" si="111"/>
        <v>6</v>
      </c>
      <c r="H793">
        <f t="shared" si="112"/>
        <v>9</v>
      </c>
      <c r="L793" t="str">
        <f t="shared" si="113"/>
        <v>win</v>
      </c>
      <c r="M793" t="str">
        <f>VLOOKUP(C793,'Results table'!$A$14:$D$16,IF(L793="lose",4,IF(L793="draw",3,2)))</f>
        <v>Scissors</v>
      </c>
      <c r="N793">
        <f t="shared" si="114"/>
        <v>3</v>
      </c>
      <c r="O793" t="str">
        <f>VLOOKUP(M793&amp;C793,'Results table'!$C$2:$D$10,2)</f>
        <v>Me</v>
      </c>
      <c r="P793">
        <f t="shared" si="115"/>
        <v>6</v>
      </c>
      <c r="Q793">
        <f t="shared" si="116"/>
        <v>9</v>
      </c>
    </row>
    <row r="794" spans="1:17">
      <c r="A794" s="1" t="s">
        <v>3</v>
      </c>
      <c r="B794" t="s">
        <v>1</v>
      </c>
      <c r="C794" t="str">
        <f t="shared" si="108"/>
        <v>Paper</v>
      </c>
      <c r="D794" t="str">
        <f t="shared" si="109"/>
        <v>Rock</v>
      </c>
      <c r="E794">
        <f t="shared" si="110"/>
        <v>1</v>
      </c>
      <c r="F794" t="str">
        <f>VLOOKUP(D794&amp;C794,'Results table'!$C$2:$D$10,2)</f>
        <v>They</v>
      </c>
      <c r="G794">
        <f t="shared" si="111"/>
        <v>0</v>
      </c>
      <c r="H794">
        <f t="shared" si="112"/>
        <v>1</v>
      </c>
      <c r="L794" t="str">
        <f t="shared" si="113"/>
        <v>lose</v>
      </c>
      <c r="M794" t="str">
        <f>VLOOKUP(C794,'Results table'!$A$14:$D$16,IF(L794="lose",4,IF(L794="draw",3,2)))</f>
        <v>Rock</v>
      </c>
      <c r="N794">
        <f t="shared" si="114"/>
        <v>1</v>
      </c>
      <c r="O794" t="str">
        <f>VLOOKUP(M794&amp;C794,'Results table'!$C$2:$D$10,2)</f>
        <v>They</v>
      </c>
      <c r="P794">
        <f t="shared" si="115"/>
        <v>0</v>
      </c>
      <c r="Q794">
        <f t="shared" si="116"/>
        <v>1</v>
      </c>
    </row>
    <row r="795" spans="1:17">
      <c r="A795" s="1" t="s">
        <v>0</v>
      </c>
      <c r="B795" t="s">
        <v>5</v>
      </c>
      <c r="C795" t="str">
        <f t="shared" si="108"/>
        <v>Rock</v>
      </c>
      <c r="D795" t="str">
        <f t="shared" si="109"/>
        <v>Paper</v>
      </c>
      <c r="E795">
        <f t="shared" si="110"/>
        <v>2</v>
      </c>
      <c r="F795" t="str">
        <f>VLOOKUP(D795&amp;C795,'Results table'!$C$2:$D$10,2)</f>
        <v>Me</v>
      </c>
      <c r="G795">
        <f t="shared" si="111"/>
        <v>6</v>
      </c>
      <c r="H795">
        <f t="shared" si="112"/>
        <v>8</v>
      </c>
      <c r="L795" t="str">
        <f t="shared" si="113"/>
        <v>draw</v>
      </c>
      <c r="M795" t="str">
        <f>VLOOKUP(C795,'Results table'!$A$14:$D$16,IF(L795="lose",4,IF(L795="draw",3,2)))</f>
        <v>Rock</v>
      </c>
      <c r="N795">
        <f t="shared" si="114"/>
        <v>1</v>
      </c>
      <c r="O795" t="str">
        <f>VLOOKUP(M795&amp;C795,'Results table'!$C$2:$D$10,2)</f>
        <v>Draw</v>
      </c>
      <c r="P795">
        <f t="shared" si="115"/>
        <v>3</v>
      </c>
      <c r="Q795">
        <f t="shared" si="116"/>
        <v>4</v>
      </c>
    </row>
    <row r="796" spans="1:17">
      <c r="A796" s="1" t="s">
        <v>0</v>
      </c>
      <c r="B796" t="s">
        <v>2</v>
      </c>
      <c r="C796" t="str">
        <f t="shared" si="108"/>
        <v>Rock</v>
      </c>
      <c r="D796" t="str">
        <f t="shared" si="109"/>
        <v>Scissors</v>
      </c>
      <c r="E796">
        <f t="shared" si="110"/>
        <v>3</v>
      </c>
      <c r="F796" t="str">
        <f>VLOOKUP(D796&amp;C796,'Results table'!$C$2:$D$10,2)</f>
        <v>They</v>
      </c>
      <c r="G796">
        <f t="shared" si="111"/>
        <v>0</v>
      </c>
      <c r="H796">
        <f t="shared" si="112"/>
        <v>3</v>
      </c>
      <c r="L796" t="str">
        <f t="shared" si="113"/>
        <v>win</v>
      </c>
      <c r="M796" t="str">
        <f>VLOOKUP(C796,'Results table'!$A$14:$D$16,IF(L796="lose",4,IF(L796="draw",3,2)))</f>
        <v>Paper</v>
      </c>
      <c r="N796">
        <f t="shared" si="114"/>
        <v>2</v>
      </c>
      <c r="O796" t="str">
        <f>VLOOKUP(M796&amp;C796,'Results table'!$C$2:$D$10,2)</f>
        <v>Me</v>
      </c>
      <c r="P796">
        <f t="shared" si="115"/>
        <v>6</v>
      </c>
      <c r="Q796">
        <f t="shared" si="116"/>
        <v>8</v>
      </c>
    </row>
    <row r="797" spans="1:17">
      <c r="A797" s="1" t="s">
        <v>0</v>
      </c>
      <c r="B797" t="s">
        <v>5</v>
      </c>
      <c r="C797" t="str">
        <f t="shared" si="108"/>
        <v>Rock</v>
      </c>
      <c r="D797" t="str">
        <f t="shared" si="109"/>
        <v>Paper</v>
      </c>
      <c r="E797">
        <f t="shared" si="110"/>
        <v>2</v>
      </c>
      <c r="F797" t="str">
        <f>VLOOKUP(D797&amp;C797,'Results table'!$C$2:$D$10,2)</f>
        <v>Me</v>
      </c>
      <c r="G797">
        <f t="shared" si="111"/>
        <v>6</v>
      </c>
      <c r="H797">
        <f t="shared" si="112"/>
        <v>8</v>
      </c>
      <c r="L797" t="str">
        <f t="shared" si="113"/>
        <v>draw</v>
      </c>
      <c r="M797" t="str">
        <f>VLOOKUP(C797,'Results table'!$A$14:$D$16,IF(L797="lose",4,IF(L797="draw",3,2)))</f>
        <v>Rock</v>
      </c>
      <c r="N797">
        <f t="shared" si="114"/>
        <v>1</v>
      </c>
      <c r="O797" t="str">
        <f>VLOOKUP(M797&amp;C797,'Results table'!$C$2:$D$10,2)</f>
        <v>Draw</v>
      </c>
      <c r="P797">
        <f t="shared" si="115"/>
        <v>3</v>
      </c>
      <c r="Q797">
        <f t="shared" si="116"/>
        <v>4</v>
      </c>
    </row>
    <row r="798" spans="1:17">
      <c r="A798" s="1" t="s">
        <v>0</v>
      </c>
      <c r="B798" t="s">
        <v>2</v>
      </c>
      <c r="C798" t="str">
        <f t="shared" si="108"/>
        <v>Rock</v>
      </c>
      <c r="D798" t="str">
        <f t="shared" si="109"/>
        <v>Scissors</v>
      </c>
      <c r="E798">
        <f t="shared" si="110"/>
        <v>3</v>
      </c>
      <c r="F798" t="str">
        <f>VLOOKUP(D798&amp;C798,'Results table'!$C$2:$D$10,2)</f>
        <v>They</v>
      </c>
      <c r="G798">
        <f t="shared" si="111"/>
        <v>0</v>
      </c>
      <c r="H798">
        <f t="shared" si="112"/>
        <v>3</v>
      </c>
      <c r="L798" t="str">
        <f t="shared" si="113"/>
        <v>win</v>
      </c>
      <c r="M798" t="str">
        <f>VLOOKUP(C798,'Results table'!$A$14:$D$16,IF(L798="lose",4,IF(L798="draw",3,2)))</f>
        <v>Paper</v>
      </c>
      <c r="N798">
        <f t="shared" si="114"/>
        <v>2</v>
      </c>
      <c r="O798" t="str">
        <f>VLOOKUP(M798&amp;C798,'Results table'!$C$2:$D$10,2)</f>
        <v>Me</v>
      </c>
      <c r="P798">
        <f t="shared" si="115"/>
        <v>6</v>
      </c>
      <c r="Q798">
        <f t="shared" si="116"/>
        <v>8</v>
      </c>
    </row>
    <row r="799" spans="1:17">
      <c r="A799" s="1" t="s">
        <v>0</v>
      </c>
      <c r="B799" t="s">
        <v>1</v>
      </c>
      <c r="C799" t="str">
        <f t="shared" si="108"/>
        <v>Rock</v>
      </c>
      <c r="D799" t="str">
        <f t="shared" si="109"/>
        <v>Rock</v>
      </c>
      <c r="E799">
        <f t="shared" si="110"/>
        <v>1</v>
      </c>
      <c r="F799" t="str">
        <f>VLOOKUP(D799&amp;C799,'Results table'!$C$2:$D$10,2)</f>
        <v>Draw</v>
      </c>
      <c r="G799">
        <f t="shared" si="111"/>
        <v>3</v>
      </c>
      <c r="H799">
        <f t="shared" si="112"/>
        <v>4</v>
      </c>
      <c r="L799" t="str">
        <f t="shared" si="113"/>
        <v>lose</v>
      </c>
      <c r="M799" t="str">
        <f>VLOOKUP(C799,'Results table'!$A$14:$D$16,IF(L799="lose",4,IF(L799="draw",3,2)))</f>
        <v>Scissors</v>
      </c>
      <c r="N799">
        <f t="shared" si="114"/>
        <v>3</v>
      </c>
      <c r="O799" t="str">
        <f>VLOOKUP(M799&amp;C799,'Results table'!$C$2:$D$10,2)</f>
        <v>They</v>
      </c>
      <c r="P799">
        <f t="shared" si="115"/>
        <v>0</v>
      </c>
      <c r="Q799">
        <f t="shared" si="116"/>
        <v>3</v>
      </c>
    </row>
    <row r="800" spans="1:17">
      <c r="A800" s="1" t="s">
        <v>4</v>
      </c>
      <c r="B800" t="s">
        <v>5</v>
      </c>
      <c r="C800" t="str">
        <f t="shared" si="108"/>
        <v>Scissors</v>
      </c>
      <c r="D800" t="str">
        <f t="shared" si="109"/>
        <v>Paper</v>
      </c>
      <c r="E800">
        <f t="shared" si="110"/>
        <v>2</v>
      </c>
      <c r="F800" t="str">
        <f>VLOOKUP(D800&amp;C800,'Results table'!$C$2:$D$10,2)</f>
        <v>They</v>
      </c>
      <c r="G800">
        <f t="shared" si="111"/>
        <v>0</v>
      </c>
      <c r="H800">
        <f t="shared" si="112"/>
        <v>2</v>
      </c>
      <c r="L800" t="str">
        <f t="shared" si="113"/>
        <v>draw</v>
      </c>
      <c r="M800" t="str">
        <f>VLOOKUP(C800,'Results table'!$A$14:$D$16,IF(L800="lose",4,IF(L800="draw",3,2)))</f>
        <v>Scissors</v>
      </c>
      <c r="N800">
        <f t="shared" si="114"/>
        <v>3</v>
      </c>
      <c r="O800" t="str">
        <f>VLOOKUP(M800&amp;C800,'Results table'!$C$2:$D$10,2)</f>
        <v>Draw</v>
      </c>
      <c r="P800">
        <f t="shared" si="115"/>
        <v>3</v>
      </c>
      <c r="Q800">
        <f t="shared" si="116"/>
        <v>6</v>
      </c>
    </row>
    <row r="801" spans="1:17">
      <c r="A801" s="1" t="s">
        <v>4</v>
      </c>
      <c r="B801" t="s">
        <v>5</v>
      </c>
      <c r="C801" t="str">
        <f t="shared" si="108"/>
        <v>Scissors</v>
      </c>
      <c r="D801" t="str">
        <f t="shared" si="109"/>
        <v>Paper</v>
      </c>
      <c r="E801">
        <f t="shared" si="110"/>
        <v>2</v>
      </c>
      <c r="F801" t="str">
        <f>VLOOKUP(D801&amp;C801,'Results table'!$C$2:$D$10,2)</f>
        <v>They</v>
      </c>
      <c r="G801">
        <f t="shared" si="111"/>
        <v>0</v>
      </c>
      <c r="H801">
        <f t="shared" si="112"/>
        <v>2</v>
      </c>
      <c r="L801" t="str">
        <f t="shared" si="113"/>
        <v>draw</v>
      </c>
      <c r="M801" t="str">
        <f>VLOOKUP(C801,'Results table'!$A$14:$D$16,IF(L801="lose",4,IF(L801="draw",3,2)))</f>
        <v>Scissors</v>
      </c>
      <c r="N801">
        <f t="shared" si="114"/>
        <v>3</v>
      </c>
      <c r="O801" t="str">
        <f>VLOOKUP(M801&amp;C801,'Results table'!$C$2:$D$10,2)</f>
        <v>Draw</v>
      </c>
      <c r="P801">
        <f t="shared" si="115"/>
        <v>3</v>
      </c>
      <c r="Q801">
        <f t="shared" si="116"/>
        <v>6</v>
      </c>
    </row>
    <row r="802" spans="1:17">
      <c r="A802" s="1" t="s">
        <v>3</v>
      </c>
      <c r="B802" t="s">
        <v>1</v>
      </c>
      <c r="C802" t="str">
        <f t="shared" si="108"/>
        <v>Paper</v>
      </c>
      <c r="D802" t="str">
        <f t="shared" si="109"/>
        <v>Rock</v>
      </c>
      <c r="E802">
        <f t="shared" si="110"/>
        <v>1</v>
      </c>
      <c r="F802" t="str">
        <f>VLOOKUP(D802&amp;C802,'Results table'!$C$2:$D$10,2)</f>
        <v>They</v>
      </c>
      <c r="G802">
        <f t="shared" si="111"/>
        <v>0</v>
      </c>
      <c r="H802">
        <f t="shared" si="112"/>
        <v>1</v>
      </c>
      <c r="L802" t="str">
        <f t="shared" si="113"/>
        <v>lose</v>
      </c>
      <c r="M802" t="str">
        <f>VLOOKUP(C802,'Results table'!$A$14:$D$16,IF(L802="lose",4,IF(L802="draw",3,2)))</f>
        <v>Rock</v>
      </c>
      <c r="N802">
        <f t="shared" si="114"/>
        <v>1</v>
      </c>
      <c r="O802" t="str">
        <f>VLOOKUP(M802&amp;C802,'Results table'!$C$2:$D$10,2)</f>
        <v>They</v>
      </c>
      <c r="P802">
        <f t="shared" si="115"/>
        <v>0</v>
      </c>
      <c r="Q802">
        <f t="shared" si="116"/>
        <v>1</v>
      </c>
    </row>
    <row r="803" spans="1:17">
      <c r="A803" s="1" t="s">
        <v>4</v>
      </c>
      <c r="B803" t="s">
        <v>5</v>
      </c>
      <c r="C803" t="str">
        <f t="shared" si="108"/>
        <v>Scissors</v>
      </c>
      <c r="D803" t="str">
        <f t="shared" si="109"/>
        <v>Paper</v>
      </c>
      <c r="E803">
        <f t="shared" si="110"/>
        <v>2</v>
      </c>
      <c r="F803" t="str">
        <f>VLOOKUP(D803&amp;C803,'Results table'!$C$2:$D$10,2)</f>
        <v>They</v>
      </c>
      <c r="G803">
        <f t="shared" si="111"/>
        <v>0</v>
      </c>
      <c r="H803">
        <f t="shared" si="112"/>
        <v>2</v>
      </c>
      <c r="L803" t="str">
        <f t="shared" si="113"/>
        <v>draw</v>
      </c>
      <c r="M803" t="str">
        <f>VLOOKUP(C803,'Results table'!$A$14:$D$16,IF(L803="lose",4,IF(L803="draw",3,2)))</f>
        <v>Scissors</v>
      </c>
      <c r="N803">
        <f t="shared" si="114"/>
        <v>3</v>
      </c>
      <c r="O803" t="str">
        <f>VLOOKUP(M803&amp;C803,'Results table'!$C$2:$D$10,2)</f>
        <v>Draw</v>
      </c>
      <c r="P803">
        <f t="shared" si="115"/>
        <v>3</v>
      </c>
      <c r="Q803">
        <f t="shared" si="116"/>
        <v>6</v>
      </c>
    </row>
    <row r="804" spans="1:17">
      <c r="A804" s="1" t="s">
        <v>3</v>
      </c>
      <c r="B804" t="s">
        <v>1</v>
      </c>
      <c r="C804" t="str">
        <f t="shared" si="108"/>
        <v>Paper</v>
      </c>
      <c r="D804" t="str">
        <f t="shared" si="109"/>
        <v>Rock</v>
      </c>
      <c r="E804">
        <f t="shared" si="110"/>
        <v>1</v>
      </c>
      <c r="F804" t="str">
        <f>VLOOKUP(D804&amp;C804,'Results table'!$C$2:$D$10,2)</f>
        <v>They</v>
      </c>
      <c r="G804">
        <f t="shared" si="111"/>
        <v>0</v>
      </c>
      <c r="H804">
        <f t="shared" si="112"/>
        <v>1</v>
      </c>
      <c r="L804" t="str">
        <f t="shared" si="113"/>
        <v>lose</v>
      </c>
      <c r="M804" t="str">
        <f>VLOOKUP(C804,'Results table'!$A$14:$D$16,IF(L804="lose",4,IF(L804="draw",3,2)))</f>
        <v>Rock</v>
      </c>
      <c r="N804">
        <f t="shared" si="114"/>
        <v>1</v>
      </c>
      <c r="O804" t="str">
        <f>VLOOKUP(M804&amp;C804,'Results table'!$C$2:$D$10,2)</f>
        <v>They</v>
      </c>
      <c r="P804">
        <f t="shared" si="115"/>
        <v>0</v>
      </c>
      <c r="Q804">
        <f t="shared" si="116"/>
        <v>1</v>
      </c>
    </row>
    <row r="805" spans="1:17">
      <c r="A805" s="1" t="s">
        <v>0</v>
      </c>
      <c r="B805" t="s">
        <v>1</v>
      </c>
      <c r="C805" t="str">
        <f t="shared" si="108"/>
        <v>Rock</v>
      </c>
      <c r="D805" t="str">
        <f t="shared" si="109"/>
        <v>Rock</v>
      </c>
      <c r="E805">
        <f t="shared" si="110"/>
        <v>1</v>
      </c>
      <c r="F805" t="str">
        <f>VLOOKUP(D805&amp;C805,'Results table'!$C$2:$D$10,2)</f>
        <v>Draw</v>
      </c>
      <c r="G805">
        <f t="shared" si="111"/>
        <v>3</v>
      </c>
      <c r="H805">
        <f t="shared" si="112"/>
        <v>4</v>
      </c>
      <c r="L805" t="str">
        <f t="shared" si="113"/>
        <v>lose</v>
      </c>
      <c r="M805" t="str">
        <f>VLOOKUP(C805,'Results table'!$A$14:$D$16,IF(L805="lose",4,IF(L805="draw",3,2)))</f>
        <v>Scissors</v>
      </c>
      <c r="N805">
        <f t="shared" si="114"/>
        <v>3</v>
      </c>
      <c r="O805" t="str">
        <f>VLOOKUP(M805&amp;C805,'Results table'!$C$2:$D$10,2)</f>
        <v>They</v>
      </c>
      <c r="P805">
        <f t="shared" si="115"/>
        <v>0</v>
      </c>
      <c r="Q805">
        <f t="shared" si="116"/>
        <v>3</v>
      </c>
    </row>
    <row r="806" spans="1:17">
      <c r="A806" s="1" t="s">
        <v>3</v>
      </c>
      <c r="B806" t="s">
        <v>2</v>
      </c>
      <c r="C806" t="str">
        <f t="shared" si="108"/>
        <v>Paper</v>
      </c>
      <c r="D806" t="str">
        <f t="shared" si="109"/>
        <v>Scissors</v>
      </c>
      <c r="E806">
        <f t="shared" si="110"/>
        <v>3</v>
      </c>
      <c r="F806" t="str">
        <f>VLOOKUP(D806&amp;C806,'Results table'!$C$2:$D$10,2)</f>
        <v>Me</v>
      </c>
      <c r="G806">
        <f t="shared" si="111"/>
        <v>6</v>
      </c>
      <c r="H806">
        <f t="shared" si="112"/>
        <v>9</v>
      </c>
      <c r="L806" t="str">
        <f t="shared" si="113"/>
        <v>win</v>
      </c>
      <c r="M806" t="str">
        <f>VLOOKUP(C806,'Results table'!$A$14:$D$16,IF(L806="lose",4,IF(L806="draw",3,2)))</f>
        <v>Scissors</v>
      </c>
      <c r="N806">
        <f t="shared" si="114"/>
        <v>3</v>
      </c>
      <c r="O806" t="str">
        <f>VLOOKUP(M806&amp;C806,'Results table'!$C$2:$D$10,2)</f>
        <v>Me</v>
      </c>
      <c r="P806">
        <f t="shared" si="115"/>
        <v>6</v>
      </c>
      <c r="Q806">
        <f t="shared" si="116"/>
        <v>9</v>
      </c>
    </row>
    <row r="807" spans="1:17">
      <c r="A807" s="1" t="s">
        <v>4</v>
      </c>
      <c r="B807" t="s">
        <v>5</v>
      </c>
      <c r="C807" t="str">
        <f t="shared" si="108"/>
        <v>Scissors</v>
      </c>
      <c r="D807" t="str">
        <f t="shared" si="109"/>
        <v>Paper</v>
      </c>
      <c r="E807">
        <f t="shared" si="110"/>
        <v>2</v>
      </c>
      <c r="F807" t="str">
        <f>VLOOKUP(D807&amp;C807,'Results table'!$C$2:$D$10,2)</f>
        <v>They</v>
      </c>
      <c r="G807">
        <f t="shared" si="111"/>
        <v>0</v>
      </c>
      <c r="H807">
        <f t="shared" si="112"/>
        <v>2</v>
      </c>
      <c r="L807" t="str">
        <f t="shared" si="113"/>
        <v>draw</v>
      </c>
      <c r="M807" t="str">
        <f>VLOOKUP(C807,'Results table'!$A$14:$D$16,IF(L807="lose",4,IF(L807="draw",3,2)))</f>
        <v>Scissors</v>
      </c>
      <c r="N807">
        <f t="shared" si="114"/>
        <v>3</v>
      </c>
      <c r="O807" t="str">
        <f>VLOOKUP(M807&amp;C807,'Results table'!$C$2:$D$10,2)</f>
        <v>Draw</v>
      </c>
      <c r="P807">
        <f t="shared" si="115"/>
        <v>3</v>
      </c>
      <c r="Q807">
        <f t="shared" si="116"/>
        <v>6</v>
      </c>
    </row>
    <row r="808" spans="1:17">
      <c r="A808" s="1" t="s">
        <v>0</v>
      </c>
      <c r="B808" t="s">
        <v>5</v>
      </c>
      <c r="C808" t="str">
        <f t="shared" si="108"/>
        <v>Rock</v>
      </c>
      <c r="D808" t="str">
        <f t="shared" si="109"/>
        <v>Paper</v>
      </c>
      <c r="E808">
        <f t="shared" si="110"/>
        <v>2</v>
      </c>
      <c r="F808" t="str">
        <f>VLOOKUP(D808&amp;C808,'Results table'!$C$2:$D$10,2)</f>
        <v>Me</v>
      </c>
      <c r="G808">
        <f t="shared" si="111"/>
        <v>6</v>
      </c>
      <c r="H808">
        <f t="shared" si="112"/>
        <v>8</v>
      </c>
      <c r="L808" t="str">
        <f t="shared" si="113"/>
        <v>draw</v>
      </c>
      <c r="M808" t="str">
        <f>VLOOKUP(C808,'Results table'!$A$14:$D$16,IF(L808="lose",4,IF(L808="draw",3,2)))</f>
        <v>Rock</v>
      </c>
      <c r="N808">
        <f t="shared" si="114"/>
        <v>1</v>
      </c>
      <c r="O808" t="str">
        <f>VLOOKUP(M808&amp;C808,'Results table'!$C$2:$D$10,2)</f>
        <v>Draw</v>
      </c>
      <c r="P808">
        <f t="shared" si="115"/>
        <v>3</v>
      </c>
      <c r="Q808">
        <f t="shared" si="116"/>
        <v>4</v>
      </c>
    </row>
    <row r="809" spans="1:17">
      <c r="A809" s="1" t="s">
        <v>4</v>
      </c>
      <c r="B809" t="s">
        <v>5</v>
      </c>
      <c r="C809" t="str">
        <f t="shared" si="108"/>
        <v>Scissors</v>
      </c>
      <c r="D809" t="str">
        <f t="shared" si="109"/>
        <v>Paper</v>
      </c>
      <c r="E809">
        <f t="shared" si="110"/>
        <v>2</v>
      </c>
      <c r="F809" t="str">
        <f>VLOOKUP(D809&amp;C809,'Results table'!$C$2:$D$10,2)</f>
        <v>They</v>
      </c>
      <c r="G809">
        <f t="shared" si="111"/>
        <v>0</v>
      </c>
      <c r="H809">
        <f t="shared" si="112"/>
        <v>2</v>
      </c>
      <c r="L809" t="str">
        <f t="shared" si="113"/>
        <v>draw</v>
      </c>
      <c r="M809" t="str">
        <f>VLOOKUP(C809,'Results table'!$A$14:$D$16,IF(L809="lose",4,IF(L809="draw",3,2)))</f>
        <v>Scissors</v>
      </c>
      <c r="N809">
        <f t="shared" si="114"/>
        <v>3</v>
      </c>
      <c r="O809" t="str">
        <f>VLOOKUP(M809&amp;C809,'Results table'!$C$2:$D$10,2)</f>
        <v>Draw</v>
      </c>
      <c r="P809">
        <f t="shared" si="115"/>
        <v>3</v>
      </c>
      <c r="Q809">
        <f t="shared" si="116"/>
        <v>6</v>
      </c>
    </row>
    <row r="810" spans="1:17">
      <c r="A810" s="1" t="s">
        <v>4</v>
      </c>
      <c r="B810" t="s">
        <v>5</v>
      </c>
      <c r="C810" t="str">
        <f t="shared" si="108"/>
        <v>Scissors</v>
      </c>
      <c r="D810" t="str">
        <f t="shared" si="109"/>
        <v>Paper</v>
      </c>
      <c r="E810">
        <f t="shared" si="110"/>
        <v>2</v>
      </c>
      <c r="F810" t="str">
        <f>VLOOKUP(D810&amp;C810,'Results table'!$C$2:$D$10,2)</f>
        <v>They</v>
      </c>
      <c r="G810">
        <f t="shared" si="111"/>
        <v>0</v>
      </c>
      <c r="H810">
        <f t="shared" si="112"/>
        <v>2</v>
      </c>
      <c r="L810" t="str">
        <f t="shared" si="113"/>
        <v>draw</v>
      </c>
      <c r="M810" t="str">
        <f>VLOOKUP(C810,'Results table'!$A$14:$D$16,IF(L810="lose",4,IF(L810="draw",3,2)))</f>
        <v>Scissors</v>
      </c>
      <c r="N810">
        <f t="shared" si="114"/>
        <v>3</v>
      </c>
      <c r="O810" t="str">
        <f>VLOOKUP(M810&amp;C810,'Results table'!$C$2:$D$10,2)</f>
        <v>Draw</v>
      </c>
      <c r="P810">
        <f t="shared" si="115"/>
        <v>3</v>
      </c>
      <c r="Q810">
        <f t="shared" si="116"/>
        <v>6</v>
      </c>
    </row>
    <row r="811" spans="1:17">
      <c r="A811" s="1" t="s">
        <v>0</v>
      </c>
      <c r="B811" t="s">
        <v>2</v>
      </c>
      <c r="C811" t="str">
        <f t="shared" si="108"/>
        <v>Rock</v>
      </c>
      <c r="D811" t="str">
        <f t="shared" si="109"/>
        <v>Scissors</v>
      </c>
      <c r="E811">
        <f t="shared" si="110"/>
        <v>3</v>
      </c>
      <c r="F811" t="str">
        <f>VLOOKUP(D811&amp;C811,'Results table'!$C$2:$D$10,2)</f>
        <v>They</v>
      </c>
      <c r="G811">
        <f t="shared" si="111"/>
        <v>0</v>
      </c>
      <c r="H811">
        <f t="shared" si="112"/>
        <v>3</v>
      </c>
      <c r="L811" t="str">
        <f t="shared" si="113"/>
        <v>win</v>
      </c>
      <c r="M811" t="str">
        <f>VLOOKUP(C811,'Results table'!$A$14:$D$16,IF(L811="lose",4,IF(L811="draw",3,2)))</f>
        <v>Paper</v>
      </c>
      <c r="N811">
        <f t="shared" si="114"/>
        <v>2</v>
      </c>
      <c r="O811" t="str">
        <f>VLOOKUP(M811&amp;C811,'Results table'!$C$2:$D$10,2)</f>
        <v>Me</v>
      </c>
      <c r="P811">
        <f t="shared" si="115"/>
        <v>6</v>
      </c>
      <c r="Q811">
        <f t="shared" si="116"/>
        <v>8</v>
      </c>
    </row>
    <row r="812" spans="1:17">
      <c r="A812" s="1" t="s">
        <v>3</v>
      </c>
      <c r="B812" t="s">
        <v>2</v>
      </c>
      <c r="C812" t="str">
        <f t="shared" si="108"/>
        <v>Paper</v>
      </c>
      <c r="D812" t="str">
        <f t="shared" si="109"/>
        <v>Scissors</v>
      </c>
      <c r="E812">
        <f t="shared" si="110"/>
        <v>3</v>
      </c>
      <c r="F812" t="str">
        <f>VLOOKUP(D812&amp;C812,'Results table'!$C$2:$D$10,2)</f>
        <v>Me</v>
      </c>
      <c r="G812">
        <f t="shared" si="111"/>
        <v>6</v>
      </c>
      <c r="H812">
        <f t="shared" si="112"/>
        <v>9</v>
      </c>
      <c r="L812" t="str">
        <f t="shared" si="113"/>
        <v>win</v>
      </c>
      <c r="M812" t="str">
        <f>VLOOKUP(C812,'Results table'!$A$14:$D$16,IF(L812="lose",4,IF(L812="draw",3,2)))</f>
        <v>Scissors</v>
      </c>
      <c r="N812">
        <f t="shared" si="114"/>
        <v>3</v>
      </c>
      <c r="O812" t="str">
        <f>VLOOKUP(M812&amp;C812,'Results table'!$C$2:$D$10,2)</f>
        <v>Me</v>
      </c>
      <c r="P812">
        <f t="shared" si="115"/>
        <v>6</v>
      </c>
      <c r="Q812">
        <f t="shared" si="116"/>
        <v>9</v>
      </c>
    </row>
    <row r="813" spans="1:17">
      <c r="A813" s="1" t="s">
        <v>3</v>
      </c>
      <c r="B813" t="s">
        <v>1</v>
      </c>
      <c r="C813" t="str">
        <f t="shared" si="108"/>
        <v>Paper</v>
      </c>
      <c r="D813" t="str">
        <f t="shared" si="109"/>
        <v>Rock</v>
      </c>
      <c r="E813">
        <f t="shared" si="110"/>
        <v>1</v>
      </c>
      <c r="F813" t="str">
        <f>VLOOKUP(D813&amp;C813,'Results table'!$C$2:$D$10,2)</f>
        <v>They</v>
      </c>
      <c r="G813">
        <f t="shared" si="111"/>
        <v>0</v>
      </c>
      <c r="H813">
        <f t="shared" si="112"/>
        <v>1</v>
      </c>
      <c r="L813" t="str">
        <f t="shared" si="113"/>
        <v>lose</v>
      </c>
      <c r="M813" t="str">
        <f>VLOOKUP(C813,'Results table'!$A$14:$D$16,IF(L813="lose",4,IF(L813="draw",3,2)))</f>
        <v>Rock</v>
      </c>
      <c r="N813">
        <f t="shared" si="114"/>
        <v>1</v>
      </c>
      <c r="O813" t="str">
        <f>VLOOKUP(M813&amp;C813,'Results table'!$C$2:$D$10,2)</f>
        <v>They</v>
      </c>
      <c r="P813">
        <f t="shared" si="115"/>
        <v>0</v>
      </c>
      <c r="Q813">
        <f t="shared" si="116"/>
        <v>1</v>
      </c>
    </row>
    <row r="814" spans="1:17">
      <c r="A814" s="1" t="s">
        <v>0</v>
      </c>
      <c r="B814" t="s">
        <v>1</v>
      </c>
      <c r="C814" t="str">
        <f t="shared" si="108"/>
        <v>Rock</v>
      </c>
      <c r="D814" t="str">
        <f t="shared" si="109"/>
        <v>Rock</v>
      </c>
      <c r="E814">
        <f t="shared" si="110"/>
        <v>1</v>
      </c>
      <c r="F814" t="str">
        <f>VLOOKUP(D814&amp;C814,'Results table'!$C$2:$D$10,2)</f>
        <v>Draw</v>
      </c>
      <c r="G814">
        <f t="shared" si="111"/>
        <v>3</v>
      </c>
      <c r="H814">
        <f t="shared" si="112"/>
        <v>4</v>
      </c>
      <c r="L814" t="str">
        <f t="shared" si="113"/>
        <v>lose</v>
      </c>
      <c r="M814" t="str">
        <f>VLOOKUP(C814,'Results table'!$A$14:$D$16,IF(L814="lose",4,IF(L814="draw",3,2)))</f>
        <v>Scissors</v>
      </c>
      <c r="N814">
        <f t="shared" si="114"/>
        <v>3</v>
      </c>
      <c r="O814" t="str">
        <f>VLOOKUP(M814&amp;C814,'Results table'!$C$2:$D$10,2)</f>
        <v>They</v>
      </c>
      <c r="P814">
        <f t="shared" si="115"/>
        <v>0</v>
      </c>
      <c r="Q814">
        <f t="shared" si="116"/>
        <v>3</v>
      </c>
    </row>
    <row r="815" spans="1:17">
      <c r="A815" s="1" t="s">
        <v>3</v>
      </c>
      <c r="B815" t="s">
        <v>2</v>
      </c>
      <c r="C815" t="str">
        <f t="shared" si="108"/>
        <v>Paper</v>
      </c>
      <c r="D815" t="str">
        <f t="shared" si="109"/>
        <v>Scissors</v>
      </c>
      <c r="E815">
        <f t="shared" si="110"/>
        <v>3</v>
      </c>
      <c r="F815" t="str">
        <f>VLOOKUP(D815&amp;C815,'Results table'!$C$2:$D$10,2)</f>
        <v>Me</v>
      </c>
      <c r="G815">
        <f t="shared" si="111"/>
        <v>6</v>
      </c>
      <c r="H815">
        <f t="shared" si="112"/>
        <v>9</v>
      </c>
      <c r="L815" t="str">
        <f t="shared" si="113"/>
        <v>win</v>
      </c>
      <c r="M815" t="str">
        <f>VLOOKUP(C815,'Results table'!$A$14:$D$16,IF(L815="lose",4,IF(L815="draw",3,2)))</f>
        <v>Scissors</v>
      </c>
      <c r="N815">
        <f t="shared" si="114"/>
        <v>3</v>
      </c>
      <c r="O815" t="str">
        <f>VLOOKUP(M815&amp;C815,'Results table'!$C$2:$D$10,2)</f>
        <v>Me</v>
      </c>
      <c r="P815">
        <f t="shared" si="115"/>
        <v>6</v>
      </c>
      <c r="Q815">
        <f t="shared" si="116"/>
        <v>9</v>
      </c>
    </row>
    <row r="816" spans="1:17">
      <c r="A816" s="1" t="s">
        <v>4</v>
      </c>
      <c r="B816" t="s">
        <v>5</v>
      </c>
      <c r="C816" t="str">
        <f t="shared" si="108"/>
        <v>Scissors</v>
      </c>
      <c r="D816" t="str">
        <f t="shared" si="109"/>
        <v>Paper</v>
      </c>
      <c r="E816">
        <f t="shared" si="110"/>
        <v>2</v>
      </c>
      <c r="F816" t="str">
        <f>VLOOKUP(D816&amp;C816,'Results table'!$C$2:$D$10,2)</f>
        <v>They</v>
      </c>
      <c r="G816">
        <f t="shared" si="111"/>
        <v>0</v>
      </c>
      <c r="H816">
        <f t="shared" si="112"/>
        <v>2</v>
      </c>
      <c r="L816" t="str">
        <f t="shared" si="113"/>
        <v>draw</v>
      </c>
      <c r="M816" t="str">
        <f>VLOOKUP(C816,'Results table'!$A$14:$D$16,IF(L816="lose",4,IF(L816="draw",3,2)))</f>
        <v>Scissors</v>
      </c>
      <c r="N816">
        <f t="shared" si="114"/>
        <v>3</v>
      </c>
      <c r="O816" t="str">
        <f>VLOOKUP(M816&amp;C816,'Results table'!$C$2:$D$10,2)</f>
        <v>Draw</v>
      </c>
      <c r="P816">
        <f t="shared" si="115"/>
        <v>3</v>
      </c>
      <c r="Q816">
        <f t="shared" si="116"/>
        <v>6</v>
      </c>
    </row>
    <row r="817" spans="1:17">
      <c r="A817" s="1" t="s">
        <v>4</v>
      </c>
      <c r="B817" t="s">
        <v>5</v>
      </c>
      <c r="C817" t="str">
        <f t="shared" si="108"/>
        <v>Scissors</v>
      </c>
      <c r="D817" t="str">
        <f t="shared" si="109"/>
        <v>Paper</v>
      </c>
      <c r="E817">
        <f t="shared" si="110"/>
        <v>2</v>
      </c>
      <c r="F817" t="str">
        <f>VLOOKUP(D817&amp;C817,'Results table'!$C$2:$D$10,2)</f>
        <v>They</v>
      </c>
      <c r="G817">
        <f t="shared" si="111"/>
        <v>0</v>
      </c>
      <c r="H817">
        <f t="shared" si="112"/>
        <v>2</v>
      </c>
      <c r="L817" t="str">
        <f t="shared" si="113"/>
        <v>draw</v>
      </c>
      <c r="M817" t="str">
        <f>VLOOKUP(C817,'Results table'!$A$14:$D$16,IF(L817="lose",4,IF(L817="draw",3,2)))</f>
        <v>Scissors</v>
      </c>
      <c r="N817">
        <f t="shared" si="114"/>
        <v>3</v>
      </c>
      <c r="O817" t="str">
        <f>VLOOKUP(M817&amp;C817,'Results table'!$C$2:$D$10,2)</f>
        <v>Draw</v>
      </c>
      <c r="P817">
        <f t="shared" si="115"/>
        <v>3</v>
      </c>
      <c r="Q817">
        <f t="shared" si="116"/>
        <v>6</v>
      </c>
    </row>
    <row r="818" spans="1:17">
      <c r="A818" s="1" t="s">
        <v>4</v>
      </c>
      <c r="B818" t="s">
        <v>5</v>
      </c>
      <c r="C818" t="str">
        <f t="shared" si="108"/>
        <v>Scissors</v>
      </c>
      <c r="D818" t="str">
        <f t="shared" si="109"/>
        <v>Paper</v>
      </c>
      <c r="E818">
        <f t="shared" si="110"/>
        <v>2</v>
      </c>
      <c r="F818" t="str">
        <f>VLOOKUP(D818&amp;C818,'Results table'!$C$2:$D$10,2)</f>
        <v>They</v>
      </c>
      <c r="G818">
        <f t="shared" si="111"/>
        <v>0</v>
      </c>
      <c r="H818">
        <f t="shared" si="112"/>
        <v>2</v>
      </c>
      <c r="L818" t="str">
        <f t="shared" si="113"/>
        <v>draw</v>
      </c>
      <c r="M818" t="str">
        <f>VLOOKUP(C818,'Results table'!$A$14:$D$16,IF(L818="lose",4,IF(L818="draw",3,2)))</f>
        <v>Scissors</v>
      </c>
      <c r="N818">
        <f t="shared" si="114"/>
        <v>3</v>
      </c>
      <c r="O818" t="str">
        <f>VLOOKUP(M818&amp;C818,'Results table'!$C$2:$D$10,2)</f>
        <v>Draw</v>
      </c>
      <c r="P818">
        <f t="shared" si="115"/>
        <v>3</v>
      </c>
      <c r="Q818">
        <f t="shared" si="116"/>
        <v>6</v>
      </c>
    </row>
    <row r="819" spans="1:17">
      <c r="A819" s="1" t="s">
        <v>0</v>
      </c>
      <c r="B819" t="s">
        <v>2</v>
      </c>
      <c r="C819" t="str">
        <f t="shared" si="108"/>
        <v>Rock</v>
      </c>
      <c r="D819" t="str">
        <f t="shared" si="109"/>
        <v>Scissors</v>
      </c>
      <c r="E819">
        <f t="shared" si="110"/>
        <v>3</v>
      </c>
      <c r="F819" t="str">
        <f>VLOOKUP(D819&amp;C819,'Results table'!$C$2:$D$10,2)</f>
        <v>They</v>
      </c>
      <c r="G819">
        <f t="shared" si="111"/>
        <v>0</v>
      </c>
      <c r="H819">
        <f t="shared" si="112"/>
        <v>3</v>
      </c>
      <c r="L819" t="str">
        <f t="shared" si="113"/>
        <v>win</v>
      </c>
      <c r="M819" t="str">
        <f>VLOOKUP(C819,'Results table'!$A$14:$D$16,IF(L819="lose",4,IF(L819="draw",3,2)))</f>
        <v>Paper</v>
      </c>
      <c r="N819">
        <f t="shared" si="114"/>
        <v>2</v>
      </c>
      <c r="O819" t="str">
        <f>VLOOKUP(M819&amp;C819,'Results table'!$C$2:$D$10,2)</f>
        <v>Me</v>
      </c>
      <c r="P819">
        <f t="shared" si="115"/>
        <v>6</v>
      </c>
      <c r="Q819">
        <f t="shared" si="116"/>
        <v>8</v>
      </c>
    </row>
    <row r="820" spans="1:17">
      <c r="A820" s="1" t="s">
        <v>0</v>
      </c>
      <c r="B820" t="s">
        <v>1</v>
      </c>
      <c r="C820" t="str">
        <f t="shared" si="108"/>
        <v>Rock</v>
      </c>
      <c r="D820" t="str">
        <f t="shared" si="109"/>
        <v>Rock</v>
      </c>
      <c r="E820">
        <f t="shared" si="110"/>
        <v>1</v>
      </c>
      <c r="F820" t="str">
        <f>VLOOKUP(D820&amp;C820,'Results table'!$C$2:$D$10,2)</f>
        <v>Draw</v>
      </c>
      <c r="G820">
        <f t="shared" si="111"/>
        <v>3</v>
      </c>
      <c r="H820">
        <f t="shared" si="112"/>
        <v>4</v>
      </c>
      <c r="L820" t="str">
        <f t="shared" si="113"/>
        <v>lose</v>
      </c>
      <c r="M820" t="str">
        <f>VLOOKUP(C820,'Results table'!$A$14:$D$16,IF(L820="lose",4,IF(L820="draw",3,2)))</f>
        <v>Scissors</v>
      </c>
      <c r="N820">
        <f t="shared" si="114"/>
        <v>3</v>
      </c>
      <c r="O820" t="str">
        <f>VLOOKUP(M820&amp;C820,'Results table'!$C$2:$D$10,2)</f>
        <v>They</v>
      </c>
      <c r="P820">
        <f t="shared" si="115"/>
        <v>0</v>
      </c>
      <c r="Q820">
        <f t="shared" si="116"/>
        <v>3</v>
      </c>
    </row>
    <row r="821" spans="1:17">
      <c r="A821" s="1" t="s">
        <v>0</v>
      </c>
      <c r="B821" t="s">
        <v>1</v>
      </c>
      <c r="C821" t="str">
        <f t="shared" si="108"/>
        <v>Rock</v>
      </c>
      <c r="D821" t="str">
        <f t="shared" si="109"/>
        <v>Rock</v>
      </c>
      <c r="E821">
        <f t="shared" si="110"/>
        <v>1</v>
      </c>
      <c r="F821" t="str">
        <f>VLOOKUP(D821&amp;C821,'Results table'!$C$2:$D$10,2)</f>
        <v>Draw</v>
      </c>
      <c r="G821">
        <f t="shared" si="111"/>
        <v>3</v>
      </c>
      <c r="H821">
        <f t="shared" si="112"/>
        <v>4</v>
      </c>
      <c r="L821" t="str">
        <f t="shared" si="113"/>
        <v>lose</v>
      </c>
      <c r="M821" t="str">
        <f>VLOOKUP(C821,'Results table'!$A$14:$D$16,IF(L821="lose",4,IF(L821="draw",3,2)))</f>
        <v>Scissors</v>
      </c>
      <c r="N821">
        <f t="shared" si="114"/>
        <v>3</v>
      </c>
      <c r="O821" t="str">
        <f>VLOOKUP(M821&amp;C821,'Results table'!$C$2:$D$10,2)</f>
        <v>They</v>
      </c>
      <c r="P821">
        <f t="shared" si="115"/>
        <v>0</v>
      </c>
      <c r="Q821">
        <f t="shared" si="116"/>
        <v>3</v>
      </c>
    </row>
    <row r="822" spans="1:17">
      <c r="A822" s="1" t="s">
        <v>4</v>
      </c>
      <c r="B822" t="s">
        <v>5</v>
      </c>
      <c r="C822" t="str">
        <f t="shared" si="108"/>
        <v>Scissors</v>
      </c>
      <c r="D822" t="str">
        <f t="shared" si="109"/>
        <v>Paper</v>
      </c>
      <c r="E822">
        <f t="shared" si="110"/>
        <v>2</v>
      </c>
      <c r="F822" t="str">
        <f>VLOOKUP(D822&amp;C822,'Results table'!$C$2:$D$10,2)</f>
        <v>They</v>
      </c>
      <c r="G822">
        <f t="shared" si="111"/>
        <v>0</v>
      </c>
      <c r="H822">
        <f t="shared" si="112"/>
        <v>2</v>
      </c>
      <c r="L822" t="str">
        <f t="shared" si="113"/>
        <v>draw</v>
      </c>
      <c r="M822" t="str">
        <f>VLOOKUP(C822,'Results table'!$A$14:$D$16,IF(L822="lose",4,IF(L822="draw",3,2)))</f>
        <v>Scissors</v>
      </c>
      <c r="N822">
        <f t="shared" si="114"/>
        <v>3</v>
      </c>
      <c r="O822" t="str">
        <f>VLOOKUP(M822&amp;C822,'Results table'!$C$2:$D$10,2)</f>
        <v>Draw</v>
      </c>
      <c r="P822">
        <f t="shared" si="115"/>
        <v>3</v>
      </c>
      <c r="Q822">
        <f t="shared" si="116"/>
        <v>6</v>
      </c>
    </row>
    <row r="823" spans="1:17">
      <c r="A823" s="1" t="s">
        <v>3</v>
      </c>
      <c r="B823" t="s">
        <v>1</v>
      </c>
      <c r="C823" t="str">
        <f t="shared" si="108"/>
        <v>Paper</v>
      </c>
      <c r="D823" t="str">
        <f t="shared" si="109"/>
        <v>Rock</v>
      </c>
      <c r="E823">
        <f t="shared" si="110"/>
        <v>1</v>
      </c>
      <c r="F823" t="str">
        <f>VLOOKUP(D823&amp;C823,'Results table'!$C$2:$D$10,2)</f>
        <v>They</v>
      </c>
      <c r="G823">
        <f t="shared" si="111"/>
        <v>0</v>
      </c>
      <c r="H823">
        <f t="shared" si="112"/>
        <v>1</v>
      </c>
      <c r="L823" t="str">
        <f t="shared" si="113"/>
        <v>lose</v>
      </c>
      <c r="M823" t="str">
        <f>VLOOKUP(C823,'Results table'!$A$14:$D$16,IF(L823="lose",4,IF(L823="draw",3,2)))</f>
        <v>Rock</v>
      </c>
      <c r="N823">
        <f t="shared" si="114"/>
        <v>1</v>
      </c>
      <c r="O823" t="str">
        <f>VLOOKUP(M823&amp;C823,'Results table'!$C$2:$D$10,2)</f>
        <v>They</v>
      </c>
      <c r="P823">
        <f t="shared" si="115"/>
        <v>0</v>
      </c>
      <c r="Q823">
        <f t="shared" si="116"/>
        <v>1</v>
      </c>
    </row>
    <row r="824" spans="1:17">
      <c r="A824" s="1" t="s">
        <v>3</v>
      </c>
      <c r="B824" t="s">
        <v>1</v>
      </c>
      <c r="C824" t="str">
        <f t="shared" si="108"/>
        <v>Paper</v>
      </c>
      <c r="D824" t="str">
        <f t="shared" si="109"/>
        <v>Rock</v>
      </c>
      <c r="E824">
        <f t="shared" si="110"/>
        <v>1</v>
      </c>
      <c r="F824" t="str">
        <f>VLOOKUP(D824&amp;C824,'Results table'!$C$2:$D$10,2)</f>
        <v>They</v>
      </c>
      <c r="G824">
        <f t="shared" si="111"/>
        <v>0</v>
      </c>
      <c r="H824">
        <f t="shared" si="112"/>
        <v>1</v>
      </c>
      <c r="L824" t="str">
        <f t="shared" si="113"/>
        <v>lose</v>
      </c>
      <c r="M824" t="str">
        <f>VLOOKUP(C824,'Results table'!$A$14:$D$16,IF(L824="lose",4,IF(L824="draw",3,2)))</f>
        <v>Rock</v>
      </c>
      <c r="N824">
        <f t="shared" si="114"/>
        <v>1</v>
      </c>
      <c r="O824" t="str">
        <f>VLOOKUP(M824&amp;C824,'Results table'!$C$2:$D$10,2)</f>
        <v>They</v>
      </c>
      <c r="P824">
        <f t="shared" si="115"/>
        <v>0</v>
      </c>
      <c r="Q824">
        <f t="shared" si="116"/>
        <v>1</v>
      </c>
    </row>
    <row r="825" spans="1:17">
      <c r="A825" s="1" t="s">
        <v>0</v>
      </c>
      <c r="B825" t="s">
        <v>1</v>
      </c>
      <c r="C825" t="str">
        <f t="shared" si="108"/>
        <v>Rock</v>
      </c>
      <c r="D825" t="str">
        <f t="shared" si="109"/>
        <v>Rock</v>
      </c>
      <c r="E825">
        <f t="shared" si="110"/>
        <v>1</v>
      </c>
      <c r="F825" t="str">
        <f>VLOOKUP(D825&amp;C825,'Results table'!$C$2:$D$10,2)</f>
        <v>Draw</v>
      </c>
      <c r="G825">
        <f t="shared" si="111"/>
        <v>3</v>
      </c>
      <c r="H825">
        <f t="shared" si="112"/>
        <v>4</v>
      </c>
      <c r="L825" t="str">
        <f t="shared" si="113"/>
        <v>lose</v>
      </c>
      <c r="M825" t="str">
        <f>VLOOKUP(C825,'Results table'!$A$14:$D$16,IF(L825="lose",4,IF(L825="draw",3,2)))</f>
        <v>Scissors</v>
      </c>
      <c r="N825">
        <f t="shared" si="114"/>
        <v>3</v>
      </c>
      <c r="O825" t="str">
        <f>VLOOKUP(M825&amp;C825,'Results table'!$C$2:$D$10,2)</f>
        <v>They</v>
      </c>
      <c r="P825">
        <f t="shared" si="115"/>
        <v>0</v>
      </c>
      <c r="Q825">
        <f t="shared" si="116"/>
        <v>3</v>
      </c>
    </row>
    <row r="826" spans="1:17">
      <c r="A826" s="1" t="s">
        <v>0</v>
      </c>
      <c r="B826" t="s">
        <v>2</v>
      </c>
      <c r="C826" t="str">
        <f t="shared" si="108"/>
        <v>Rock</v>
      </c>
      <c r="D826" t="str">
        <f t="shared" si="109"/>
        <v>Scissors</v>
      </c>
      <c r="E826">
        <f t="shared" si="110"/>
        <v>3</v>
      </c>
      <c r="F826" t="str">
        <f>VLOOKUP(D826&amp;C826,'Results table'!$C$2:$D$10,2)</f>
        <v>They</v>
      </c>
      <c r="G826">
        <f t="shared" si="111"/>
        <v>0</v>
      </c>
      <c r="H826">
        <f t="shared" si="112"/>
        <v>3</v>
      </c>
      <c r="L826" t="str">
        <f t="shared" si="113"/>
        <v>win</v>
      </c>
      <c r="M826" t="str">
        <f>VLOOKUP(C826,'Results table'!$A$14:$D$16,IF(L826="lose",4,IF(L826="draw",3,2)))</f>
        <v>Paper</v>
      </c>
      <c r="N826">
        <f t="shared" si="114"/>
        <v>2</v>
      </c>
      <c r="O826" t="str">
        <f>VLOOKUP(M826&amp;C826,'Results table'!$C$2:$D$10,2)</f>
        <v>Me</v>
      </c>
      <c r="P826">
        <f t="shared" si="115"/>
        <v>6</v>
      </c>
      <c r="Q826">
        <f t="shared" si="116"/>
        <v>8</v>
      </c>
    </row>
    <row r="827" spans="1:17">
      <c r="A827" s="1" t="s">
        <v>0</v>
      </c>
      <c r="B827" t="s">
        <v>1</v>
      </c>
      <c r="C827" t="str">
        <f t="shared" si="108"/>
        <v>Rock</v>
      </c>
      <c r="D827" t="str">
        <f t="shared" si="109"/>
        <v>Rock</v>
      </c>
      <c r="E827">
        <f t="shared" si="110"/>
        <v>1</v>
      </c>
      <c r="F827" t="str">
        <f>VLOOKUP(D827&amp;C827,'Results table'!$C$2:$D$10,2)</f>
        <v>Draw</v>
      </c>
      <c r="G827">
        <f t="shared" si="111"/>
        <v>3</v>
      </c>
      <c r="H827">
        <f t="shared" si="112"/>
        <v>4</v>
      </c>
      <c r="L827" t="str">
        <f t="shared" si="113"/>
        <v>lose</v>
      </c>
      <c r="M827" t="str">
        <f>VLOOKUP(C827,'Results table'!$A$14:$D$16,IF(L827="lose",4,IF(L827="draw",3,2)))</f>
        <v>Scissors</v>
      </c>
      <c r="N827">
        <f t="shared" si="114"/>
        <v>3</v>
      </c>
      <c r="O827" t="str">
        <f>VLOOKUP(M827&amp;C827,'Results table'!$C$2:$D$10,2)</f>
        <v>They</v>
      </c>
      <c r="P827">
        <f t="shared" si="115"/>
        <v>0</v>
      </c>
      <c r="Q827">
        <f t="shared" si="116"/>
        <v>3</v>
      </c>
    </row>
    <row r="828" spans="1:17">
      <c r="A828" s="1" t="s">
        <v>0</v>
      </c>
      <c r="B828" t="s">
        <v>1</v>
      </c>
      <c r="C828" t="str">
        <f t="shared" si="108"/>
        <v>Rock</v>
      </c>
      <c r="D828" t="str">
        <f t="shared" si="109"/>
        <v>Rock</v>
      </c>
      <c r="E828">
        <f t="shared" si="110"/>
        <v>1</v>
      </c>
      <c r="F828" t="str">
        <f>VLOOKUP(D828&amp;C828,'Results table'!$C$2:$D$10,2)</f>
        <v>Draw</v>
      </c>
      <c r="G828">
        <f t="shared" si="111"/>
        <v>3</v>
      </c>
      <c r="H828">
        <f t="shared" si="112"/>
        <v>4</v>
      </c>
      <c r="L828" t="str">
        <f t="shared" si="113"/>
        <v>lose</v>
      </c>
      <c r="M828" t="str">
        <f>VLOOKUP(C828,'Results table'!$A$14:$D$16,IF(L828="lose",4,IF(L828="draw",3,2)))</f>
        <v>Scissors</v>
      </c>
      <c r="N828">
        <f t="shared" si="114"/>
        <v>3</v>
      </c>
      <c r="O828" t="str">
        <f>VLOOKUP(M828&amp;C828,'Results table'!$C$2:$D$10,2)</f>
        <v>They</v>
      </c>
      <c r="P828">
        <f t="shared" si="115"/>
        <v>0</v>
      </c>
      <c r="Q828">
        <f t="shared" si="116"/>
        <v>3</v>
      </c>
    </row>
    <row r="829" spans="1:17">
      <c r="A829" s="1" t="s">
        <v>0</v>
      </c>
      <c r="B829" t="s">
        <v>2</v>
      </c>
      <c r="C829" t="str">
        <f t="shared" si="108"/>
        <v>Rock</v>
      </c>
      <c r="D829" t="str">
        <f t="shared" si="109"/>
        <v>Scissors</v>
      </c>
      <c r="E829">
        <f t="shared" si="110"/>
        <v>3</v>
      </c>
      <c r="F829" t="str">
        <f>VLOOKUP(D829&amp;C829,'Results table'!$C$2:$D$10,2)</f>
        <v>They</v>
      </c>
      <c r="G829">
        <f t="shared" si="111"/>
        <v>0</v>
      </c>
      <c r="H829">
        <f t="shared" si="112"/>
        <v>3</v>
      </c>
      <c r="L829" t="str">
        <f t="shared" si="113"/>
        <v>win</v>
      </c>
      <c r="M829" t="str">
        <f>VLOOKUP(C829,'Results table'!$A$14:$D$16,IF(L829="lose",4,IF(L829="draw",3,2)))</f>
        <v>Paper</v>
      </c>
      <c r="N829">
        <f t="shared" si="114"/>
        <v>2</v>
      </c>
      <c r="O829" t="str">
        <f>VLOOKUP(M829&amp;C829,'Results table'!$C$2:$D$10,2)</f>
        <v>Me</v>
      </c>
      <c r="P829">
        <f t="shared" si="115"/>
        <v>6</v>
      </c>
      <c r="Q829">
        <f t="shared" si="116"/>
        <v>8</v>
      </c>
    </row>
    <row r="830" spans="1:17">
      <c r="A830" s="1" t="s">
        <v>4</v>
      </c>
      <c r="B830" t="s">
        <v>5</v>
      </c>
      <c r="C830" t="str">
        <f t="shared" si="108"/>
        <v>Scissors</v>
      </c>
      <c r="D830" t="str">
        <f t="shared" si="109"/>
        <v>Paper</v>
      </c>
      <c r="E830">
        <f t="shared" si="110"/>
        <v>2</v>
      </c>
      <c r="F830" t="str">
        <f>VLOOKUP(D830&amp;C830,'Results table'!$C$2:$D$10,2)</f>
        <v>They</v>
      </c>
      <c r="G830">
        <f t="shared" si="111"/>
        <v>0</v>
      </c>
      <c r="H830">
        <f t="shared" si="112"/>
        <v>2</v>
      </c>
      <c r="L830" t="str">
        <f t="shared" si="113"/>
        <v>draw</v>
      </c>
      <c r="M830" t="str">
        <f>VLOOKUP(C830,'Results table'!$A$14:$D$16,IF(L830="lose",4,IF(L830="draw",3,2)))</f>
        <v>Scissors</v>
      </c>
      <c r="N830">
        <f t="shared" si="114"/>
        <v>3</v>
      </c>
      <c r="O830" t="str">
        <f>VLOOKUP(M830&amp;C830,'Results table'!$C$2:$D$10,2)</f>
        <v>Draw</v>
      </c>
      <c r="P830">
        <f t="shared" si="115"/>
        <v>3</v>
      </c>
      <c r="Q830">
        <f t="shared" si="116"/>
        <v>6</v>
      </c>
    </row>
    <row r="831" spans="1:17">
      <c r="A831" s="1" t="s">
        <v>3</v>
      </c>
      <c r="B831" t="s">
        <v>1</v>
      </c>
      <c r="C831" t="str">
        <f t="shared" si="108"/>
        <v>Paper</v>
      </c>
      <c r="D831" t="str">
        <f t="shared" si="109"/>
        <v>Rock</v>
      </c>
      <c r="E831">
        <f t="shared" si="110"/>
        <v>1</v>
      </c>
      <c r="F831" t="str">
        <f>VLOOKUP(D831&amp;C831,'Results table'!$C$2:$D$10,2)</f>
        <v>They</v>
      </c>
      <c r="G831">
        <f t="shared" si="111"/>
        <v>0</v>
      </c>
      <c r="H831">
        <f t="shared" si="112"/>
        <v>1</v>
      </c>
      <c r="L831" t="str">
        <f t="shared" si="113"/>
        <v>lose</v>
      </c>
      <c r="M831" t="str">
        <f>VLOOKUP(C831,'Results table'!$A$14:$D$16,IF(L831="lose",4,IF(L831="draw",3,2)))</f>
        <v>Rock</v>
      </c>
      <c r="N831">
        <f t="shared" si="114"/>
        <v>1</v>
      </c>
      <c r="O831" t="str">
        <f>VLOOKUP(M831&amp;C831,'Results table'!$C$2:$D$10,2)</f>
        <v>They</v>
      </c>
      <c r="P831">
        <f t="shared" si="115"/>
        <v>0</v>
      </c>
      <c r="Q831">
        <f t="shared" si="116"/>
        <v>1</v>
      </c>
    </row>
    <row r="832" spans="1:17">
      <c r="A832" s="1" t="s">
        <v>0</v>
      </c>
      <c r="B832" t="s">
        <v>1</v>
      </c>
      <c r="C832" t="str">
        <f t="shared" si="108"/>
        <v>Rock</v>
      </c>
      <c r="D832" t="str">
        <f t="shared" si="109"/>
        <v>Rock</v>
      </c>
      <c r="E832">
        <f t="shared" si="110"/>
        <v>1</v>
      </c>
      <c r="F832" t="str">
        <f>VLOOKUP(D832&amp;C832,'Results table'!$C$2:$D$10,2)</f>
        <v>Draw</v>
      </c>
      <c r="G832">
        <f t="shared" si="111"/>
        <v>3</v>
      </c>
      <c r="H832">
        <f t="shared" si="112"/>
        <v>4</v>
      </c>
      <c r="L832" t="str">
        <f t="shared" si="113"/>
        <v>lose</v>
      </c>
      <c r="M832" t="str">
        <f>VLOOKUP(C832,'Results table'!$A$14:$D$16,IF(L832="lose",4,IF(L832="draw",3,2)))</f>
        <v>Scissors</v>
      </c>
      <c r="N832">
        <f t="shared" si="114"/>
        <v>3</v>
      </c>
      <c r="O832" t="str">
        <f>VLOOKUP(M832&amp;C832,'Results table'!$C$2:$D$10,2)</f>
        <v>They</v>
      </c>
      <c r="P832">
        <f t="shared" si="115"/>
        <v>0</v>
      </c>
      <c r="Q832">
        <f t="shared" si="116"/>
        <v>3</v>
      </c>
    </row>
    <row r="833" spans="1:17">
      <c r="A833" s="1" t="s">
        <v>0</v>
      </c>
      <c r="B833" t="s">
        <v>5</v>
      </c>
      <c r="C833" t="str">
        <f t="shared" si="108"/>
        <v>Rock</v>
      </c>
      <c r="D833" t="str">
        <f t="shared" si="109"/>
        <v>Paper</v>
      </c>
      <c r="E833">
        <f t="shared" si="110"/>
        <v>2</v>
      </c>
      <c r="F833" t="str">
        <f>VLOOKUP(D833&amp;C833,'Results table'!$C$2:$D$10,2)</f>
        <v>Me</v>
      </c>
      <c r="G833">
        <f t="shared" si="111"/>
        <v>6</v>
      </c>
      <c r="H833">
        <f t="shared" si="112"/>
        <v>8</v>
      </c>
      <c r="L833" t="str">
        <f t="shared" si="113"/>
        <v>draw</v>
      </c>
      <c r="M833" t="str">
        <f>VLOOKUP(C833,'Results table'!$A$14:$D$16,IF(L833="lose",4,IF(L833="draw",3,2)))</f>
        <v>Rock</v>
      </c>
      <c r="N833">
        <f t="shared" si="114"/>
        <v>1</v>
      </c>
      <c r="O833" t="str">
        <f>VLOOKUP(M833&amp;C833,'Results table'!$C$2:$D$10,2)</f>
        <v>Draw</v>
      </c>
      <c r="P833">
        <f t="shared" si="115"/>
        <v>3</v>
      </c>
      <c r="Q833">
        <f t="shared" si="116"/>
        <v>4</v>
      </c>
    </row>
    <row r="834" spans="1:17">
      <c r="A834" s="1" t="s">
        <v>0</v>
      </c>
      <c r="B834" t="s">
        <v>1</v>
      </c>
      <c r="C834" t="str">
        <f t="shared" si="108"/>
        <v>Rock</v>
      </c>
      <c r="D834" t="str">
        <f t="shared" si="109"/>
        <v>Rock</v>
      </c>
      <c r="E834">
        <f t="shared" si="110"/>
        <v>1</v>
      </c>
      <c r="F834" t="str">
        <f>VLOOKUP(D834&amp;C834,'Results table'!$C$2:$D$10,2)</f>
        <v>Draw</v>
      </c>
      <c r="G834">
        <f t="shared" si="111"/>
        <v>3</v>
      </c>
      <c r="H834">
        <f t="shared" si="112"/>
        <v>4</v>
      </c>
      <c r="L834" t="str">
        <f t="shared" si="113"/>
        <v>lose</v>
      </c>
      <c r="M834" t="str">
        <f>VLOOKUP(C834,'Results table'!$A$14:$D$16,IF(L834="lose",4,IF(L834="draw",3,2)))</f>
        <v>Scissors</v>
      </c>
      <c r="N834">
        <f t="shared" si="114"/>
        <v>3</v>
      </c>
      <c r="O834" t="str">
        <f>VLOOKUP(M834&amp;C834,'Results table'!$C$2:$D$10,2)</f>
        <v>They</v>
      </c>
      <c r="P834">
        <f t="shared" si="115"/>
        <v>0</v>
      </c>
      <c r="Q834">
        <f t="shared" si="116"/>
        <v>3</v>
      </c>
    </row>
    <row r="835" spans="1:17">
      <c r="A835" s="1" t="s">
        <v>3</v>
      </c>
      <c r="B835" t="s">
        <v>2</v>
      </c>
      <c r="C835" t="str">
        <f t="shared" ref="C835:C898" si="117">IF(A835="A","Rock",IF(A835="B","Paper","Scissors"))</f>
        <v>Paper</v>
      </c>
      <c r="D835" t="str">
        <f t="shared" ref="D835:D898" si="118">IF(B835="X","Rock",IF(B835="Y","Paper","Scissors"))</f>
        <v>Scissors</v>
      </c>
      <c r="E835">
        <f t="shared" ref="E835:E898" si="119">IF(D835="Rock",1,IF(D835="Paper",2,3))</f>
        <v>3</v>
      </c>
      <c r="F835" t="str">
        <f>VLOOKUP(D835&amp;C835,'Results table'!$C$2:$D$10,2)</f>
        <v>Me</v>
      </c>
      <c r="G835">
        <f t="shared" ref="G835:G898" si="120">IF(F835="Me",6,IF(F835="Draw",3,0))</f>
        <v>6</v>
      </c>
      <c r="H835">
        <f t="shared" ref="H835:H898" si="121">G835+E835</f>
        <v>9</v>
      </c>
      <c r="L835" t="str">
        <f t="shared" ref="L835:L898" si="122">IF(B835="X","lose",IF(B835="Y","draw","win"))</f>
        <v>win</v>
      </c>
      <c r="M835" t="str">
        <f>VLOOKUP(C835,'Results table'!$A$14:$D$16,IF(L835="lose",4,IF(L835="draw",3,2)))</f>
        <v>Scissors</v>
      </c>
      <c r="N835">
        <f t="shared" ref="N835:N898" si="123">IF(M835="Rock",1,IF(M835="Paper",2,3))</f>
        <v>3</v>
      </c>
      <c r="O835" t="str">
        <f>VLOOKUP(M835&amp;C835,'Results table'!$C$2:$D$10,2)</f>
        <v>Me</v>
      </c>
      <c r="P835">
        <f t="shared" ref="P835:P898" si="124">IF(O835="Me",6,IF(O835="Draw",3,0))</f>
        <v>6</v>
      </c>
      <c r="Q835">
        <f t="shared" ref="Q835:Q898" si="125">N835+P835</f>
        <v>9</v>
      </c>
    </row>
    <row r="836" spans="1:17">
      <c r="A836" s="1" t="s">
        <v>0</v>
      </c>
      <c r="B836" t="s">
        <v>2</v>
      </c>
      <c r="C836" t="str">
        <f t="shared" si="117"/>
        <v>Rock</v>
      </c>
      <c r="D836" t="str">
        <f t="shared" si="118"/>
        <v>Scissors</v>
      </c>
      <c r="E836">
        <f t="shared" si="119"/>
        <v>3</v>
      </c>
      <c r="F836" t="str">
        <f>VLOOKUP(D836&amp;C836,'Results table'!$C$2:$D$10,2)</f>
        <v>They</v>
      </c>
      <c r="G836">
        <f t="shared" si="120"/>
        <v>0</v>
      </c>
      <c r="H836">
        <f t="shared" si="121"/>
        <v>3</v>
      </c>
      <c r="L836" t="str">
        <f t="shared" si="122"/>
        <v>win</v>
      </c>
      <c r="M836" t="str">
        <f>VLOOKUP(C836,'Results table'!$A$14:$D$16,IF(L836="lose",4,IF(L836="draw",3,2)))</f>
        <v>Paper</v>
      </c>
      <c r="N836">
        <f t="shared" si="123"/>
        <v>2</v>
      </c>
      <c r="O836" t="str">
        <f>VLOOKUP(M836&amp;C836,'Results table'!$C$2:$D$10,2)</f>
        <v>Me</v>
      </c>
      <c r="P836">
        <f t="shared" si="124"/>
        <v>6</v>
      </c>
      <c r="Q836">
        <f t="shared" si="125"/>
        <v>8</v>
      </c>
    </row>
    <row r="837" spans="1:17">
      <c r="A837" s="1" t="s">
        <v>4</v>
      </c>
      <c r="B837" t="s">
        <v>5</v>
      </c>
      <c r="C837" t="str">
        <f t="shared" si="117"/>
        <v>Scissors</v>
      </c>
      <c r="D837" t="str">
        <f t="shared" si="118"/>
        <v>Paper</v>
      </c>
      <c r="E837">
        <f t="shared" si="119"/>
        <v>2</v>
      </c>
      <c r="F837" t="str">
        <f>VLOOKUP(D837&amp;C837,'Results table'!$C$2:$D$10,2)</f>
        <v>They</v>
      </c>
      <c r="G837">
        <f t="shared" si="120"/>
        <v>0</v>
      </c>
      <c r="H837">
        <f t="shared" si="121"/>
        <v>2</v>
      </c>
      <c r="L837" t="str">
        <f t="shared" si="122"/>
        <v>draw</v>
      </c>
      <c r="M837" t="str">
        <f>VLOOKUP(C837,'Results table'!$A$14:$D$16,IF(L837="lose",4,IF(L837="draw",3,2)))</f>
        <v>Scissors</v>
      </c>
      <c r="N837">
        <f t="shared" si="123"/>
        <v>3</v>
      </c>
      <c r="O837" t="str">
        <f>VLOOKUP(M837&amp;C837,'Results table'!$C$2:$D$10,2)</f>
        <v>Draw</v>
      </c>
      <c r="P837">
        <f t="shared" si="124"/>
        <v>3</v>
      </c>
      <c r="Q837">
        <f t="shared" si="125"/>
        <v>6</v>
      </c>
    </row>
    <row r="838" spans="1:17">
      <c r="A838" s="1" t="s">
        <v>0</v>
      </c>
      <c r="B838" t="s">
        <v>1</v>
      </c>
      <c r="C838" t="str">
        <f t="shared" si="117"/>
        <v>Rock</v>
      </c>
      <c r="D838" t="str">
        <f t="shared" si="118"/>
        <v>Rock</v>
      </c>
      <c r="E838">
        <f t="shared" si="119"/>
        <v>1</v>
      </c>
      <c r="F838" t="str">
        <f>VLOOKUP(D838&amp;C838,'Results table'!$C$2:$D$10,2)</f>
        <v>Draw</v>
      </c>
      <c r="G838">
        <f t="shared" si="120"/>
        <v>3</v>
      </c>
      <c r="H838">
        <f t="shared" si="121"/>
        <v>4</v>
      </c>
      <c r="L838" t="str">
        <f t="shared" si="122"/>
        <v>lose</v>
      </c>
      <c r="M838" t="str">
        <f>VLOOKUP(C838,'Results table'!$A$14:$D$16,IF(L838="lose",4,IF(L838="draw",3,2)))</f>
        <v>Scissors</v>
      </c>
      <c r="N838">
        <f t="shared" si="123"/>
        <v>3</v>
      </c>
      <c r="O838" t="str">
        <f>VLOOKUP(M838&amp;C838,'Results table'!$C$2:$D$10,2)</f>
        <v>They</v>
      </c>
      <c r="P838">
        <f t="shared" si="124"/>
        <v>0</v>
      </c>
      <c r="Q838">
        <f t="shared" si="125"/>
        <v>3</v>
      </c>
    </row>
    <row r="839" spans="1:17">
      <c r="A839" s="1" t="s">
        <v>0</v>
      </c>
      <c r="B839" t="s">
        <v>1</v>
      </c>
      <c r="C839" t="str">
        <f t="shared" si="117"/>
        <v>Rock</v>
      </c>
      <c r="D839" t="str">
        <f t="shared" si="118"/>
        <v>Rock</v>
      </c>
      <c r="E839">
        <f t="shared" si="119"/>
        <v>1</v>
      </c>
      <c r="F839" t="str">
        <f>VLOOKUP(D839&amp;C839,'Results table'!$C$2:$D$10,2)</f>
        <v>Draw</v>
      </c>
      <c r="G839">
        <f t="shared" si="120"/>
        <v>3</v>
      </c>
      <c r="H839">
        <f t="shared" si="121"/>
        <v>4</v>
      </c>
      <c r="L839" t="str">
        <f t="shared" si="122"/>
        <v>lose</v>
      </c>
      <c r="M839" t="str">
        <f>VLOOKUP(C839,'Results table'!$A$14:$D$16,IF(L839="lose",4,IF(L839="draw",3,2)))</f>
        <v>Scissors</v>
      </c>
      <c r="N839">
        <f t="shared" si="123"/>
        <v>3</v>
      </c>
      <c r="O839" t="str">
        <f>VLOOKUP(M839&amp;C839,'Results table'!$C$2:$D$10,2)</f>
        <v>They</v>
      </c>
      <c r="P839">
        <f t="shared" si="124"/>
        <v>0</v>
      </c>
      <c r="Q839">
        <f t="shared" si="125"/>
        <v>3</v>
      </c>
    </row>
    <row r="840" spans="1:17">
      <c r="A840" s="1" t="s">
        <v>0</v>
      </c>
      <c r="B840" t="s">
        <v>5</v>
      </c>
      <c r="C840" t="str">
        <f t="shared" si="117"/>
        <v>Rock</v>
      </c>
      <c r="D840" t="str">
        <f t="shared" si="118"/>
        <v>Paper</v>
      </c>
      <c r="E840">
        <f t="shared" si="119"/>
        <v>2</v>
      </c>
      <c r="F840" t="str">
        <f>VLOOKUP(D840&amp;C840,'Results table'!$C$2:$D$10,2)</f>
        <v>Me</v>
      </c>
      <c r="G840">
        <f t="shared" si="120"/>
        <v>6</v>
      </c>
      <c r="H840">
        <f t="shared" si="121"/>
        <v>8</v>
      </c>
      <c r="L840" t="str">
        <f t="shared" si="122"/>
        <v>draw</v>
      </c>
      <c r="M840" t="str">
        <f>VLOOKUP(C840,'Results table'!$A$14:$D$16,IF(L840="lose",4,IF(L840="draw",3,2)))</f>
        <v>Rock</v>
      </c>
      <c r="N840">
        <f t="shared" si="123"/>
        <v>1</v>
      </c>
      <c r="O840" t="str">
        <f>VLOOKUP(M840&amp;C840,'Results table'!$C$2:$D$10,2)</f>
        <v>Draw</v>
      </c>
      <c r="P840">
        <f t="shared" si="124"/>
        <v>3</v>
      </c>
      <c r="Q840">
        <f t="shared" si="125"/>
        <v>4</v>
      </c>
    </row>
    <row r="841" spans="1:17">
      <c r="A841" s="1" t="s">
        <v>0</v>
      </c>
      <c r="B841" t="s">
        <v>1</v>
      </c>
      <c r="C841" t="str">
        <f t="shared" si="117"/>
        <v>Rock</v>
      </c>
      <c r="D841" t="str">
        <f t="shared" si="118"/>
        <v>Rock</v>
      </c>
      <c r="E841">
        <f t="shared" si="119"/>
        <v>1</v>
      </c>
      <c r="F841" t="str">
        <f>VLOOKUP(D841&amp;C841,'Results table'!$C$2:$D$10,2)</f>
        <v>Draw</v>
      </c>
      <c r="G841">
        <f t="shared" si="120"/>
        <v>3</v>
      </c>
      <c r="H841">
        <f t="shared" si="121"/>
        <v>4</v>
      </c>
      <c r="L841" t="str">
        <f t="shared" si="122"/>
        <v>lose</v>
      </c>
      <c r="M841" t="str">
        <f>VLOOKUP(C841,'Results table'!$A$14:$D$16,IF(L841="lose",4,IF(L841="draw",3,2)))</f>
        <v>Scissors</v>
      </c>
      <c r="N841">
        <f t="shared" si="123"/>
        <v>3</v>
      </c>
      <c r="O841" t="str">
        <f>VLOOKUP(M841&amp;C841,'Results table'!$C$2:$D$10,2)</f>
        <v>They</v>
      </c>
      <c r="P841">
        <f t="shared" si="124"/>
        <v>0</v>
      </c>
      <c r="Q841">
        <f t="shared" si="125"/>
        <v>3</v>
      </c>
    </row>
    <row r="842" spans="1:17">
      <c r="A842" s="1" t="s">
        <v>0</v>
      </c>
      <c r="B842" t="s">
        <v>1</v>
      </c>
      <c r="C842" t="str">
        <f t="shared" si="117"/>
        <v>Rock</v>
      </c>
      <c r="D842" t="str">
        <f t="shared" si="118"/>
        <v>Rock</v>
      </c>
      <c r="E842">
        <f t="shared" si="119"/>
        <v>1</v>
      </c>
      <c r="F842" t="str">
        <f>VLOOKUP(D842&amp;C842,'Results table'!$C$2:$D$10,2)</f>
        <v>Draw</v>
      </c>
      <c r="G842">
        <f t="shared" si="120"/>
        <v>3</v>
      </c>
      <c r="H842">
        <f t="shared" si="121"/>
        <v>4</v>
      </c>
      <c r="L842" t="str">
        <f t="shared" si="122"/>
        <v>lose</v>
      </c>
      <c r="M842" t="str">
        <f>VLOOKUP(C842,'Results table'!$A$14:$D$16,IF(L842="lose",4,IF(L842="draw",3,2)))</f>
        <v>Scissors</v>
      </c>
      <c r="N842">
        <f t="shared" si="123"/>
        <v>3</v>
      </c>
      <c r="O842" t="str">
        <f>VLOOKUP(M842&amp;C842,'Results table'!$C$2:$D$10,2)</f>
        <v>They</v>
      </c>
      <c r="P842">
        <f t="shared" si="124"/>
        <v>0</v>
      </c>
      <c r="Q842">
        <f t="shared" si="125"/>
        <v>3</v>
      </c>
    </row>
    <row r="843" spans="1:17">
      <c r="A843" s="1" t="s">
        <v>0</v>
      </c>
      <c r="B843" t="s">
        <v>1</v>
      </c>
      <c r="C843" t="str">
        <f t="shared" si="117"/>
        <v>Rock</v>
      </c>
      <c r="D843" t="str">
        <f t="shared" si="118"/>
        <v>Rock</v>
      </c>
      <c r="E843">
        <f t="shared" si="119"/>
        <v>1</v>
      </c>
      <c r="F843" t="str">
        <f>VLOOKUP(D843&amp;C843,'Results table'!$C$2:$D$10,2)</f>
        <v>Draw</v>
      </c>
      <c r="G843">
        <f t="shared" si="120"/>
        <v>3</v>
      </c>
      <c r="H843">
        <f t="shared" si="121"/>
        <v>4</v>
      </c>
      <c r="L843" t="str">
        <f t="shared" si="122"/>
        <v>lose</v>
      </c>
      <c r="M843" t="str">
        <f>VLOOKUP(C843,'Results table'!$A$14:$D$16,IF(L843="lose",4,IF(L843="draw",3,2)))</f>
        <v>Scissors</v>
      </c>
      <c r="N843">
        <f t="shared" si="123"/>
        <v>3</v>
      </c>
      <c r="O843" t="str">
        <f>VLOOKUP(M843&amp;C843,'Results table'!$C$2:$D$10,2)</f>
        <v>They</v>
      </c>
      <c r="P843">
        <f t="shared" si="124"/>
        <v>0</v>
      </c>
      <c r="Q843">
        <f t="shared" si="125"/>
        <v>3</v>
      </c>
    </row>
    <row r="844" spans="1:17">
      <c r="A844" s="1" t="s">
        <v>3</v>
      </c>
      <c r="B844" t="s">
        <v>1</v>
      </c>
      <c r="C844" t="str">
        <f t="shared" si="117"/>
        <v>Paper</v>
      </c>
      <c r="D844" t="str">
        <f t="shared" si="118"/>
        <v>Rock</v>
      </c>
      <c r="E844">
        <f t="shared" si="119"/>
        <v>1</v>
      </c>
      <c r="F844" t="str">
        <f>VLOOKUP(D844&amp;C844,'Results table'!$C$2:$D$10,2)</f>
        <v>They</v>
      </c>
      <c r="G844">
        <f t="shared" si="120"/>
        <v>0</v>
      </c>
      <c r="H844">
        <f t="shared" si="121"/>
        <v>1</v>
      </c>
      <c r="L844" t="str">
        <f t="shared" si="122"/>
        <v>lose</v>
      </c>
      <c r="M844" t="str">
        <f>VLOOKUP(C844,'Results table'!$A$14:$D$16,IF(L844="lose",4,IF(L844="draw",3,2)))</f>
        <v>Rock</v>
      </c>
      <c r="N844">
        <f t="shared" si="123"/>
        <v>1</v>
      </c>
      <c r="O844" t="str">
        <f>VLOOKUP(M844&amp;C844,'Results table'!$C$2:$D$10,2)</f>
        <v>They</v>
      </c>
      <c r="P844">
        <f t="shared" si="124"/>
        <v>0</v>
      </c>
      <c r="Q844">
        <f t="shared" si="125"/>
        <v>1</v>
      </c>
    </row>
    <row r="845" spans="1:17">
      <c r="A845" s="1" t="s">
        <v>3</v>
      </c>
      <c r="B845" t="s">
        <v>1</v>
      </c>
      <c r="C845" t="str">
        <f t="shared" si="117"/>
        <v>Paper</v>
      </c>
      <c r="D845" t="str">
        <f t="shared" si="118"/>
        <v>Rock</v>
      </c>
      <c r="E845">
        <f t="shared" si="119"/>
        <v>1</v>
      </c>
      <c r="F845" t="str">
        <f>VLOOKUP(D845&amp;C845,'Results table'!$C$2:$D$10,2)</f>
        <v>They</v>
      </c>
      <c r="G845">
        <f t="shared" si="120"/>
        <v>0</v>
      </c>
      <c r="H845">
        <f t="shared" si="121"/>
        <v>1</v>
      </c>
      <c r="L845" t="str">
        <f t="shared" si="122"/>
        <v>lose</v>
      </c>
      <c r="M845" t="str">
        <f>VLOOKUP(C845,'Results table'!$A$14:$D$16,IF(L845="lose",4,IF(L845="draw",3,2)))</f>
        <v>Rock</v>
      </c>
      <c r="N845">
        <f t="shared" si="123"/>
        <v>1</v>
      </c>
      <c r="O845" t="str">
        <f>VLOOKUP(M845&amp;C845,'Results table'!$C$2:$D$10,2)</f>
        <v>They</v>
      </c>
      <c r="P845">
        <f t="shared" si="124"/>
        <v>0</v>
      </c>
      <c r="Q845">
        <f t="shared" si="125"/>
        <v>1</v>
      </c>
    </row>
    <row r="846" spans="1:17">
      <c r="A846" s="1" t="s">
        <v>0</v>
      </c>
      <c r="B846" t="s">
        <v>2</v>
      </c>
      <c r="C846" t="str">
        <f t="shared" si="117"/>
        <v>Rock</v>
      </c>
      <c r="D846" t="str">
        <f t="shared" si="118"/>
        <v>Scissors</v>
      </c>
      <c r="E846">
        <f t="shared" si="119"/>
        <v>3</v>
      </c>
      <c r="F846" t="str">
        <f>VLOOKUP(D846&amp;C846,'Results table'!$C$2:$D$10,2)</f>
        <v>They</v>
      </c>
      <c r="G846">
        <f t="shared" si="120"/>
        <v>0</v>
      </c>
      <c r="H846">
        <f t="shared" si="121"/>
        <v>3</v>
      </c>
      <c r="L846" t="str">
        <f t="shared" si="122"/>
        <v>win</v>
      </c>
      <c r="M846" t="str">
        <f>VLOOKUP(C846,'Results table'!$A$14:$D$16,IF(L846="lose",4,IF(L846="draw",3,2)))</f>
        <v>Paper</v>
      </c>
      <c r="N846">
        <f t="shared" si="123"/>
        <v>2</v>
      </c>
      <c r="O846" t="str">
        <f>VLOOKUP(M846&amp;C846,'Results table'!$C$2:$D$10,2)</f>
        <v>Me</v>
      </c>
      <c r="P846">
        <f t="shared" si="124"/>
        <v>6</v>
      </c>
      <c r="Q846">
        <f t="shared" si="125"/>
        <v>8</v>
      </c>
    </row>
    <row r="847" spans="1:17">
      <c r="A847" s="1" t="s">
        <v>3</v>
      </c>
      <c r="B847" t="s">
        <v>2</v>
      </c>
      <c r="C847" t="str">
        <f t="shared" si="117"/>
        <v>Paper</v>
      </c>
      <c r="D847" t="str">
        <f t="shared" si="118"/>
        <v>Scissors</v>
      </c>
      <c r="E847">
        <f t="shared" si="119"/>
        <v>3</v>
      </c>
      <c r="F847" t="str">
        <f>VLOOKUP(D847&amp;C847,'Results table'!$C$2:$D$10,2)</f>
        <v>Me</v>
      </c>
      <c r="G847">
        <f t="shared" si="120"/>
        <v>6</v>
      </c>
      <c r="H847">
        <f t="shared" si="121"/>
        <v>9</v>
      </c>
      <c r="L847" t="str">
        <f t="shared" si="122"/>
        <v>win</v>
      </c>
      <c r="M847" t="str">
        <f>VLOOKUP(C847,'Results table'!$A$14:$D$16,IF(L847="lose",4,IF(L847="draw",3,2)))</f>
        <v>Scissors</v>
      </c>
      <c r="N847">
        <f t="shared" si="123"/>
        <v>3</v>
      </c>
      <c r="O847" t="str">
        <f>VLOOKUP(M847&amp;C847,'Results table'!$C$2:$D$10,2)</f>
        <v>Me</v>
      </c>
      <c r="P847">
        <f t="shared" si="124"/>
        <v>6</v>
      </c>
      <c r="Q847">
        <f t="shared" si="125"/>
        <v>9</v>
      </c>
    </row>
    <row r="848" spans="1:17">
      <c r="A848" s="1" t="s">
        <v>0</v>
      </c>
      <c r="B848" t="s">
        <v>5</v>
      </c>
      <c r="C848" t="str">
        <f t="shared" si="117"/>
        <v>Rock</v>
      </c>
      <c r="D848" t="str">
        <f t="shared" si="118"/>
        <v>Paper</v>
      </c>
      <c r="E848">
        <f t="shared" si="119"/>
        <v>2</v>
      </c>
      <c r="F848" t="str">
        <f>VLOOKUP(D848&amp;C848,'Results table'!$C$2:$D$10,2)</f>
        <v>Me</v>
      </c>
      <c r="G848">
        <f t="shared" si="120"/>
        <v>6</v>
      </c>
      <c r="H848">
        <f t="shared" si="121"/>
        <v>8</v>
      </c>
      <c r="L848" t="str">
        <f t="shared" si="122"/>
        <v>draw</v>
      </c>
      <c r="M848" t="str">
        <f>VLOOKUP(C848,'Results table'!$A$14:$D$16,IF(L848="lose",4,IF(L848="draw",3,2)))</f>
        <v>Rock</v>
      </c>
      <c r="N848">
        <f t="shared" si="123"/>
        <v>1</v>
      </c>
      <c r="O848" t="str">
        <f>VLOOKUP(M848&amp;C848,'Results table'!$C$2:$D$10,2)</f>
        <v>Draw</v>
      </c>
      <c r="P848">
        <f t="shared" si="124"/>
        <v>3</v>
      </c>
      <c r="Q848">
        <f t="shared" si="125"/>
        <v>4</v>
      </c>
    </row>
    <row r="849" spans="1:17">
      <c r="A849" s="1" t="s">
        <v>0</v>
      </c>
      <c r="B849" t="s">
        <v>1</v>
      </c>
      <c r="C849" t="str">
        <f t="shared" si="117"/>
        <v>Rock</v>
      </c>
      <c r="D849" t="str">
        <f t="shared" si="118"/>
        <v>Rock</v>
      </c>
      <c r="E849">
        <f t="shared" si="119"/>
        <v>1</v>
      </c>
      <c r="F849" t="str">
        <f>VLOOKUP(D849&amp;C849,'Results table'!$C$2:$D$10,2)</f>
        <v>Draw</v>
      </c>
      <c r="G849">
        <f t="shared" si="120"/>
        <v>3</v>
      </c>
      <c r="H849">
        <f t="shared" si="121"/>
        <v>4</v>
      </c>
      <c r="L849" t="str">
        <f t="shared" si="122"/>
        <v>lose</v>
      </c>
      <c r="M849" t="str">
        <f>VLOOKUP(C849,'Results table'!$A$14:$D$16,IF(L849="lose",4,IF(L849="draw",3,2)))</f>
        <v>Scissors</v>
      </c>
      <c r="N849">
        <f t="shared" si="123"/>
        <v>3</v>
      </c>
      <c r="O849" t="str">
        <f>VLOOKUP(M849&amp;C849,'Results table'!$C$2:$D$10,2)</f>
        <v>They</v>
      </c>
      <c r="P849">
        <f t="shared" si="124"/>
        <v>0</v>
      </c>
      <c r="Q849">
        <f t="shared" si="125"/>
        <v>3</v>
      </c>
    </row>
    <row r="850" spans="1:17">
      <c r="A850" s="1" t="s">
        <v>3</v>
      </c>
      <c r="B850" t="s">
        <v>1</v>
      </c>
      <c r="C850" t="str">
        <f t="shared" si="117"/>
        <v>Paper</v>
      </c>
      <c r="D850" t="str">
        <f t="shared" si="118"/>
        <v>Rock</v>
      </c>
      <c r="E850">
        <f t="shared" si="119"/>
        <v>1</v>
      </c>
      <c r="F850" t="str">
        <f>VLOOKUP(D850&amp;C850,'Results table'!$C$2:$D$10,2)</f>
        <v>They</v>
      </c>
      <c r="G850">
        <f t="shared" si="120"/>
        <v>0</v>
      </c>
      <c r="H850">
        <f t="shared" si="121"/>
        <v>1</v>
      </c>
      <c r="L850" t="str">
        <f t="shared" si="122"/>
        <v>lose</v>
      </c>
      <c r="M850" t="str">
        <f>VLOOKUP(C850,'Results table'!$A$14:$D$16,IF(L850="lose",4,IF(L850="draw",3,2)))</f>
        <v>Rock</v>
      </c>
      <c r="N850">
        <f t="shared" si="123"/>
        <v>1</v>
      </c>
      <c r="O850" t="str">
        <f>VLOOKUP(M850&amp;C850,'Results table'!$C$2:$D$10,2)</f>
        <v>They</v>
      </c>
      <c r="P850">
        <f t="shared" si="124"/>
        <v>0</v>
      </c>
      <c r="Q850">
        <f t="shared" si="125"/>
        <v>1</v>
      </c>
    </row>
    <row r="851" spans="1:17">
      <c r="A851" s="1" t="s">
        <v>4</v>
      </c>
      <c r="B851" t="s">
        <v>1</v>
      </c>
      <c r="C851" t="str">
        <f t="shared" si="117"/>
        <v>Scissors</v>
      </c>
      <c r="D851" t="str">
        <f t="shared" si="118"/>
        <v>Rock</v>
      </c>
      <c r="E851">
        <f t="shared" si="119"/>
        <v>1</v>
      </c>
      <c r="F851" t="str">
        <f>VLOOKUP(D851&amp;C851,'Results table'!$C$2:$D$10,2)</f>
        <v>Me</v>
      </c>
      <c r="G851">
        <f t="shared" si="120"/>
        <v>6</v>
      </c>
      <c r="H851">
        <f t="shared" si="121"/>
        <v>7</v>
      </c>
      <c r="L851" t="str">
        <f t="shared" si="122"/>
        <v>lose</v>
      </c>
      <c r="M851" t="str">
        <f>VLOOKUP(C851,'Results table'!$A$14:$D$16,IF(L851="lose",4,IF(L851="draw",3,2)))</f>
        <v>Paper</v>
      </c>
      <c r="N851">
        <f t="shared" si="123"/>
        <v>2</v>
      </c>
      <c r="O851" t="str">
        <f>VLOOKUP(M851&amp;C851,'Results table'!$C$2:$D$10,2)</f>
        <v>They</v>
      </c>
      <c r="P851">
        <f t="shared" si="124"/>
        <v>0</v>
      </c>
      <c r="Q851">
        <f t="shared" si="125"/>
        <v>2</v>
      </c>
    </row>
    <row r="852" spans="1:17">
      <c r="A852" s="1" t="s">
        <v>0</v>
      </c>
      <c r="B852" t="s">
        <v>2</v>
      </c>
      <c r="C852" t="str">
        <f t="shared" si="117"/>
        <v>Rock</v>
      </c>
      <c r="D852" t="str">
        <f t="shared" si="118"/>
        <v>Scissors</v>
      </c>
      <c r="E852">
        <f t="shared" si="119"/>
        <v>3</v>
      </c>
      <c r="F852" t="str">
        <f>VLOOKUP(D852&amp;C852,'Results table'!$C$2:$D$10,2)</f>
        <v>They</v>
      </c>
      <c r="G852">
        <f t="shared" si="120"/>
        <v>0</v>
      </c>
      <c r="H852">
        <f t="shared" si="121"/>
        <v>3</v>
      </c>
      <c r="L852" t="str">
        <f t="shared" si="122"/>
        <v>win</v>
      </c>
      <c r="M852" t="str">
        <f>VLOOKUP(C852,'Results table'!$A$14:$D$16,IF(L852="lose",4,IF(L852="draw",3,2)))</f>
        <v>Paper</v>
      </c>
      <c r="N852">
        <f t="shared" si="123"/>
        <v>2</v>
      </c>
      <c r="O852" t="str">
        <f>VLOOKUP(M852&amp;C852,'Results table'!$C$2:$D$10,2)</f>
        <v>Me</v>
      </c>
      <c r="P852">
        <f t="shared" si="124"/>
        <v>6</v>
      </c>
      <c r="Q852">
        <f t="shared" si="125"/>
        <v>8</v>
      </c>
    </row>
    <row r="853" spans="1:17">
      <c r="A853" s="1" t="s">
        <v>3</v>
      </c>
      <c r="B853" t="s">
        <v>2</v>
      </c>
      <c r="C853" t="str">
        <f t="shared" si="117"/>
        <v>Paper</v>
      </c>
      <c r="D853" t="str">
        <f t="shared" si="118"/>
        <v>Scissors</v>
      </c>
      <c r="E853">
        <f t="shared" si="119"/>
        <v>3</v>
      </c>
      <c r="F853" t="str">
        <f>VLOOKUP(D853&amp;C853,'Results table'!$C$2:$D$10,2)</f>
        <v>Me</v>
      </c>
      <c r="G853">
        <f t="shared" si="120"/>
        <v>6</v>
      </c>
      <c r="H853">
        <f t="shared" si="121"/>
        <v>9</v>
      </c>
      <c r="L853" t="str">
        <f t="shared" si="122"/>
        <v>win</v>
      </c>
      <c r="M853" t="str">
        <f>VLOOKUP(C853,'Results table'!$A$14:$D$16,IF(L853="lose",4,IF(L853="draw",3,2)))</f>
        <v>Scissors</v>
      </c>
      <c r="N853">
        <f t="shared" si="123"/>
        <v>3</v>
      </c>
      <c r="O853" t="str">
        <f>VLOOKUP(M853&amp;C853,'Results table'!$C$2:$D$10,2)</f>
        <v>Me</v>
      </c>
      <c r="P853">
        <f t="shared" si="124"/>
        <v>6</v>
      </c>
      <c r="Q853">
        <f t="shared" si="125"/>
        <v>9</v>
      </c>
    </row>
    <row r="854" spans="1:17">
      <c r="A854" s="1" t="s">
        <v>4</v>
      </c>
      <c r="B854" t="s">
        <v>5</v>
      </c>
      <c r="C854" t="str">
        <f t="shared" si="117"/>
        <v>Scissors</v>
      </c>
      <c r="D854" t="str">
        <f t="shared" si="118"/>
        <v>Paper</v>
      </c>
      <c r="E854">
        <f t="shared" si="119"/>
        <v>2</v>
      </c>
      <c r="F854" t="str">
        <f>VLOOKUP(D854&amp;C854,'Results table'!$C$2:$D$10,2)</f>
        <v>They</v>
      </c>
      <c r="G854">
        <f t="shared" si="120"/>
        <v>0</v>
      </c>
      <c r="H854">
        <f t="shared" si="121"/>
        <v>2</v>
      </c>
      <c r="L854" t="str">
        <f t="shared" si="122"/>
        <v>draw</v>
      </c>
      <c r="M854" t="str">
        <f>VLOOKUP(C854,'Results table'!$A$14:$D$16,IF(L854="lose",4,IF(L854="draw",3,2)))</f>
        <v>Scissors</v>
      </c>
      <c r="N854">
        <f t="shared" si="123"/>
        <v>3</v>
      </c>
      <c r="O854" t="str">
        <f>VLOOKUP(M854&amp;C854,'Results table'!$C$2:$D$10,2)</f>
        <v>Draw</v>
      </c>
      <c r="P854">
        <f t="shared" si="124"/>
        <v>3</v>
      </c>
      <c r="Q854">
        <f t="shared" si="125"/>
        <v>6</v>
      </c>
    </row>
    <row r="855" spans="1:17">
      <c r="A855" s="1" t="s">
        <v>3</v>
      </c>
      <c r="B855" t="s">
        <v>5</v>
      </c>
      <c r="C855" t="str">
        <f t="shared" si="117"/>
        <v>Paper</v>
      </c>
      <c r="D855" t="str">
        <f t="shared" si="118"/>
        <v>Paper</v>
      </c>
      <c r="E855">
        <f t="shared" si="119"/>
        <v>2</v>
      </c>
      <c r="F855" t="str">
        <f>VLOOKUP(D855&amp;C855,'Results table'!$C$2:$D$10,2)</f>
        <v>Draw</v>
      </c>
      <c r="G855">
        <f t="shared" si="120"/>
        <v>3</v>
      </c>
      <c r="H855">
        <f t="shared" si="121"/>
        <v>5</v>
      </c>
      <c r="L855" t="str">
        <f t="shared" si="122"/>
        <v>draw</v>
      </c>
      <c r="M855" t="str">
        <f>VLOOKUP(C855,'Results table'!$A$14:$D$16,IF(L855="lose",4,IF(L855="draw",3,2)))</f>
        <v>Paper</v>
      </c>
      <c r="N855">
        <f t="shared" si="123"/>
        <v>2</v>
      </c>
      <c r="O855" t="str">
        <f>VLOOKUP(M855&amp;C855,'Results table'!$C$2:$D$10,2)</f>
        <v>Draw</v>
      </c>
      <c r="P855">
        <f t="shared" si="124"/>
        <v>3</v>
      </c>
      <c r="Q855">
        <f t="shared" si="125"/>
        <v>5</v>
      </c>
    </row>
    <row r="856" spans="1:17">
      <c r="A856" s="1" t="s">
        <v>4</v>
      </c>
      <c r="B856" t="s">
        <v>5</v>
      </c>
      <c r="C856" t="str">
        <f t="shared" si="117"/>
        <v>Scissors</v>
      </c>
      <c r="D856" t="str">
        <f t="shared" si="118"/>
        <v>Paper</v>
      </c>
      <c r="E856">
        <f t="shared" si="119"/>
        <v>2</v>
      </c>
      <c r="F856" t="str">
        <f>VLOOKUP(D856&amp;C856,'Results table'!$C$2:$D$10,2)</f>
        <v>They</v>
      </c>
      <c r="G856">
        <f t="shared" si="120"/>
        <v>0</v>
      </c>
      <c r="H856">
        <f t="shared" si="121"/>
        <v>2</v>
      </c>
      <c r="L856" t="str">
        <f t="shared" si="122"/>
        <v>draw</v>
      </c>
      <c r="M856" t="str">
        <f>VLOOKUP(C856,'Results table'!$A$14:$D$16,IF(L856="lose",4,IF(L856="draw",3,2)))</f>
        <v>Scissors</v>
      </c>
      <c r="N856">
        <f t="shared" si="123"/>
        <v>3</v>
      </c>
      <c r="O856" t="str">
        <f>VLOOKUP(M856&amp;C856,'Results table'!$C$2:$D$10,2)</f>
        <v>Draw</v>
      </c>
      <c r="P856">
        <f t="shared" si="124"/>
        <v>3</v>
      </c>
      <c r="Q856">
        <f t="shared" si="125"/>
        <v>6</v>
      </c>
    </row>
    <row r="857" spans="1:17">
      <c r="A857" s="1" t="s">
        <v>3</v>
      </c>
      <c r="B857" t="s">
        <v>1</v>
      </c>
      <c r="C857" t="str">
        <f t="shared" si="117"/>
        <v>Paper</v>
      </c>
      <c r="D857" t="str">
        <f t="shared" si="118"/>
        <v>Rock</v>
      </c>
      <c r="E857">
        <f t="shared" si="119"/>
        <v>1</v>
      </c>
      <c r="F857" t="str">
        <f>VLOOKUP(D857&amp;C857,'Results table'!$C$2:$D$10,2)</f>
        <v>They</v>
      </c>
      <c r="G857">
        <f t="shared" si="120"/>
        <v>0</v>
      </c>
      <c r="H857">
        <f t="shared" si="121"/>
        <v>1</v>
      </c>
      <c r="L857" t="str">
        <f t="shared" si="122"/>
        <v>lose</v>
      </c>
      <c r="M857" t="str">
        <f>VLOOKUP(C857,'Results table'!$A$14:$D$16,IF(L857="lose",4,IF(L857="draw",3,2)))</f>
        <v>Rock</v>
      </c>
      <c r="N857">
        <f t="shared" si="123"/>
        <v>1</v>
      </c>
      <c r="O857" t="str">
        <f>VLOOKUP(M857&amp;C857,'Results table'!$C$2:$D$10,2)</f>
        <v>They</v>
      </c>
      <c r="P857">
        <f t="shared" si="124"/>
        <v>0</v>
      </c>
      <c r="Q857">
        <f t="shared" si="125"/>
        <v>1</v>
      </c>
    </row>
    <row r="858" spans="1:17">
      <c r="A858" s="1" t="s">
        <v>0</v>
      </c>
      <c r="B858" t="s">
        <v>1</v>
      </c>
      <c r="C858" t="str">
        <f t="shared" si="117"/>
        <v>Rock</v>
      </c>
      <c r="D858" t="str">
        <f t="shared" si="118"/>
        <v>Rock</v>
      </c>
      <c r="E858">
        <f t="shared" si="119"/>
        <v>1</v>
      </c>
      <c r="F858" t="str">
        <f>VLOOKUP(D858&amp;C858,'Results table'!$C$2:$D$10,2)</f>
        <v>Draw</v>
      </c>
      <c r="G858">
        <f t="shared" si="120"/>
        <v>3</v>
      </c>
      <c r="H858">
        <f t="shared" si="121"/>
        <v>4</v>
      </c>
      <c r="L858" t="str">
        <f t="shared" si="122"/>
        <v>lose</v>
      </c>
      <c r="M858" t="str">
        <f>VLOOKUP(C858,'Results table'!$A$14:$D$16,IF(L858="lose",4,IF(L858="draw",3,2)))</f>
        <v>Scissors</v>
      </c>
      <c r="N858">
        <f t="shared" si="123"/>
        <v>3</v>
      </c>
      <c r="O858" t="str">
        <f>VLOOKUP(M858&amp;C858,'Results table'!$C$2:$D$10,2)</f>
        <v>They</v>
      </c>
      <c r="P858">
        <f t="shared" si="124"/>
        <v>0</v>
      </c>
      <c r="Q858">
        <f t="shared" si="125"/>
        <v>3</v>
      </c>
    </row>
    <row r="859" spans="1:17">
      <c r="A859" s="1" t="s">
        <v>4</v>
      </c>
      <c r="B859" t="s">
        <v>2</v>
      </c>
      <c r="C859" t="str">
        <f t="shared" si="117"/>
        <v>Scissors</v>
      </c>
      <c r="D859" t="str">
        <f t="shared" si="118"/>
        <v>Scissors</v>
      </c>
      <c r="E859">
        <f t="shared" si="119"/>
        <v>3</v>
      </c>
      <c r="F859" t="str">
        <f>VLOOKUP(D859&amp;C859,'Results table'!$C$2:$D$10,2)</f>
        <v>Draw</v>
      </c>
      <c r="G859">
        <f t="shared" si="120"/>
        <v>3</v>
      </c>
      <c r="H859">
        <f t="shared" si="121"/>
        <v>6</v>
      </c>
      <c r="L859" t="str">
        <f t="shared" si="122"/>
        <v>win</v>
      </c>
      <c r="M859" t="str">
        <f>VLOOKUP(C859,'Results table'!$A$14:$D$16,IF(L859="lose",4,IF(L859="draw",3,2)))</f>
        <v>Rock</v>
      </c>
      <c r="N859">
        <f t="shared" si="123"/>
        <v>1</v>
      </c>
      <c r="O859" t="str">
        <f>VLOOKUP(M859&amp;C859,'Results table'!$C$2:$D$10,2)</f>
        <v>Me</v>
      </c>
      <c r="P859">
        <f t="shared" si="124"/>
        <v>6</v>
      </c>
      <c r="Q859">
        <f t="shared" si="125"/>
        <v>7</v>
      </c>
    </row>
    <row r="860" spans="1:17">
      <c r="A860" s="1" t="s">
        <v>3</v>
      </c>
      <c r="B860" t="s">
        <v>5</v>
      </c>
      <c r="C860" t="str">
        <f t="shared" si="117"/>
        <v>Paper</v>
      </c>
      <c r="D860" t="str">
        <f t="shared" si="118"/>
        <v>Paper</v>
      </c>
      <c r="E860">
        <f t="shared" si="119"/>
        <v>2</v>
      </c>
      <c r="F860" t="str">
        <f>VLOOKUP(D860&amp;C860,'Results table'!$C$2:$D$10,2)</f>
        <v>Draw</v>
      </c>
      <c r="G860">
        <f t="shared" si="120"/>
        <v>3</v>
      </c>
      <c r="H860">
        <f t="shared" si="121"/>
        <v>5</v>
      </c>
      <c r="L860" t="str">
        <f t="shared" si="122"/>
        <v>draw</v>
      </c>
      <c r="M860" t="str">
        <f>VLOOKUP(C860,'Results table'!$A$14:$D$16,IF(L860="lose",4,IF(L860="draw",3,2)))</f>
        <v>Paper</v>
      </c>
      <c r="N860">
        <f t="shared" si="123"/>
        <v>2</v>
      </c>
      <c r="O860" t="str">
        <f>VLOOKUP(M860&amp;C860,'Results table'!$C$2:$D$10,2)</f>
        <v>Draw</v>
      </c>
      <c r="P860">
        <f t="shared" si="124"/>
        <v>3</v>
      </c>
      <c r="Q860">
        <f t="shared" si="125"/>
        <v>5</v>
      </c>
    </row>
    <row r="861" spans="1:17">
      <c r="A861" s="1" t="s">
        <v>0</v>
      </c>
      <c r="B861" t="s">
        <v>1</v>
      </c>
      <c r="C861" t="str">
        <f t="shared" si="117"/>
        <v>Rock</v>
      </c>
      <c r="D861" t="str">
        <f t="shared" si="118"/>
        <v>Rock</v>
      </c>
      <c r="E861">
        <f t="shared" si="119"/>
        <v>1</v>
      </c>
      <c r="F861" t="str">
        <f>VLOOKUP(D861&amp;C861,'Results table'!$C$2:$D$10,2)</f>
        <v>Draw</v>
      </c>
      <c r="G861">
        <f t="shared" si="120"/>
        <v>3</v>
      </c>
      <c r="H861">
        <f t="shared" si="121"/>
        <v>4</v>
      </c>
      <c r="L861" t="str">
        <f t="shared" si="122"/>
        <v>lose</v>
      </c>
      <c r="M861" t="str">
        <f>VLOOKUP(C861,'Results table'!$A$14:$D$16,IF(L861="lose",4,IF(L861="draw",3,2)))</f>
        <v>Scissors</v>
      </c>
      <c r="N861">
        <f t="shared" si="123"/>
        <v>3</v>
      </c>
      <c r="O861" t="str">
        <f>VLOOKUP(M861&amp;C861,'Results table'!$C$2:$D$10,2)</f>
        <v>They</v>
      </c>
      <c r="P861">
        <f t="shared" si="124"/>
        <v>0</v>
      </c>
      <c r="Q861">
        <f t="shared" si="125"/>
        <v>3</v>
      </c>
    </row>
    <row r="862" spans="1:17">
      <c r="A862" s="1" t="s">
        <v>4</v>
      </c>
      <c r="B862" t="s">
        <v>5</v>
      </c>
      <c r="C862" t="str">
        <f t="shared" si="117"/>
        <v>Scissors</v>
      </c>
      <c r="D862" t="str">
        <f t="shared" si="118"/>
        <v>Paper</v>
      </c>
      <c r="E862">
        <f t="shared" si="119"/>
        <v>2</v>
      </c>
      <c r="F862" t="str">
        <f>VLOOKUP(D862&amp;C862,'Results table'!$C$2:$D$10,2)</f>
        <v>They</v>
      </c>
      <c r="G862">
        <f t="shared" si="120"/>
        <v>0</v>
      </c>
      <c r="H862">
        <f t="shared" si="121"/>
        <v>2</v>
      </c>
      <c r="L862" t="str">
        <f t="shared" si="122"/>
        <v>draw</v>
      </c>
      <c r="M862" t="str">
        <f>VLOOKUP(C862,'Results table'!$A$14:$D$16,IF(L862="lose",4,IF(L862="draw",3,2)))</f>
        <v>Scissors</v>
      </c>
      <c r="N862">
        <f t="shared" si="123"/>
        <v>3</v>
      </c>
      <c r="O862" t="str">
        <f>VLOOKUP(M862&amp;C862,'Results table'!$C$2:$D$10,2)</f>
        <v>Draw</v>
      </c>
      <c r="P862">
        <f t="shared" si="124"/>
        <v>3</v>
      </c>
      <c r="Q862">
        <f t="shared" si="125"/>
        <v>6</v>
      </c>
    </row>
    <row r="863" spans="1:17">
      <c r="A863" s="1" t="s">
        <v>4</v>
      </c>
      <c r="B863" t="s">
        <v>5</v>
      </c>
      <c r="C863" t="str">
        <f t="shared" si="117"/>
        <v>Scissors</v>
      </c>
      <c r="D863" t="str">
        <f t="shared" si="118"/>
        <v>Paper</v>
      </c>
      <c r="E863">
        <f t="shared" si="119"/>
        <v>2</v>
      </c>
      <c r="F863" t="str">
        <f>VLOOKUP(D863&amp;C863,'Results table'!$C$2:$D$10,2)</f>
        <v>They</v>
      </c>
      <c r="G863">
        <f t="shared" si="120"/>
        <v>0</v>
      </c>
      <c r="H863">
        <f t="shared" si="121"/>
        <v>2</v>
      </c>
      <c r="L863" t="str">
        <f t="shared" si="122"/>
        <v>draw</v>
      </c>
      <c r="M863" t="str">
        <f>VLOOKUP(C863,'Results table'!$A$14:$D$16,IF(L863="lose",4,IF(L863="draw",3,2)))</f>
        <v>Scissors</v>
      </c>
      <c r="N863">
        <f t="shared" si="123"/>
        <v>3</v>
      </c>
      <c r="O863" t="str">
        <f>VLOOKUP(M863&amp;C863,'Results table'!$C$2:$D$10,2)</f>
        <v>Draw</v>
      </c>
      <c r="P863">
        <f t="shared" si="124"/>
        <v>3</v>
      </c>
      <c r="Q863">
        <f t="shared" si="125"/>
        <v>6</v>
      </c>
    </row>
    <row r="864" spans="1:17">
      <c r="A864" s="1" t="s">
        <v>4</v>
      </c>
      <c r="B864" t="s">
        <v>5</v>
      </c>
      <c r="C864" t="str">
        <f t="shared" si="117"/>
        <v>Scissors</v>
      </c>
      <c r="D864" t="str">
        <f t="shared" si="118"/>
        <v>Paper</v>
      </c>
      <c r="E864">
        <f t="shared" si="119"/>
        <v>2</v>
      </c>
      <c r="F864" t="str">
        <f>VLOOKUP(D864&amp;C864,'Results table'!$C$2:$D$10,2)</f>
        <v>They</v>
      </c>
      <c r="G864">
        <f t="shared" si="120"/>
        <v>0</v>
      </c>
      <c r="H864">
        <f t="shared" si="121"/>
        <v>2</v>
      </c>
      <c r="L864" t="str">
        <f t="shared" si="122"/>
        <v>draw</v>
      </c>
      <c r="M864" t="str">
        <f>VLOOKUP(C864,'Results table'!$A$14:$D$16,IF(L864="lose",4,IF(L864="draw",3,2)))</f>
        <v>Scissors</v>
      </c>
      <c r="N864">
        <f t="shared" si="123"/>
        <v>3</v>
      </c>
      <c r="O864" t="str">
        <f>VLOOKUP(M864&amp;C864,'Results table'!$C$2:$D$10,2)</f>
        <v>Draw</v>
      </c>
      <c r="P864">
        <f t="shared" si="124"/>
        <v>3</v>
      </c>
      <c r="Q864">
        <f t="shared" si="125"/>
        <v>6</v>
      </c>
    </row>
    <row r="865" spans="1:17">
      <c r="A865" s="1" t="s">
        <v>0</v>
      </c>
      <c r="B865" t="s">
        <v>5</v>
      </c>
      <c r="C865" t="str">
        <f t="shared" si="117"/>
        <v>Rock</v>
      </c>
      <c r="D865" t="str">
        <f t="shared" si="118"/>
        <v>Paper</v>
      </c>
      <c r="E865">
        <f t="shared" si="119"/>
        <v>2</v>
      </c>
      <c r="F865" t="str">
        <f>VLOOKUP(D865&amp;C865,'Results table'!$C$2:$D$10,2)</f>
        <v>Me</v>
      </c>
      <c r="G865">
        <f t="shared" si="120"/>
        <v>6</v>
      </c>
      <c r="H865">
        <f t="shared" si="121"/>
        <v>8</v>
      </c>
      <c r="L865" t="str">
        <f t="shared" si="122"/>
        <v>draw</v>
      </c>
      <c r="M865" t="str">
        <f>VLOOKUP(C865,'Results table'!$A$14:$D$16,IF(L865="lose",4,IF(L865="draw",3,2)))</f>
        <v>Rock</v>
      </c>
      <c r="N865">
        <f t="shared" si="123"/>
        <v>1</v>
      </c>
      <c r="O865" t="str">
        <f>VLOOKUP(M865&amp;C865,'Results table'!$C$2:$D$10,2)</f>
        <v>Draw</v>
      </c>
      <c r="P865">
        <f t="shared" si="124"/>
        <v>3</v>
      </c>
      <c r="Q865">
        <f t="shared" si="125"/>
        <v>4</v>
      </c>
    </row>
    <row r="866" spans="1:17">
      <c r="A866" s="1" t="s">
        <v>3</v>
      </c>
      <c r="B866" t="s">
        <v>5</v>
      </c>
      <c r="C866" t="str">
        <f t="shared" si="117"/>
        <v>Paper</v>
      </c>
      <c r="D866" t="str">
        <f t="shared" si="118"/>
        <v>Paper</v>
      </c>
      <c r="E866">
        <f t="shared" si="119"/>
        <v>2</v>
      </c>
      <c r="F866" t="str">
        <f>VLOOKUP(D866&amp;C866,'Results table'!$C$2:$D$10,2)</f>
        <v>Draw</v>
      </c>
      <c r="G866">
        <f t="shared" si="120"/>
        <v>3</v>
      </c>
      <c r="H866">
        <f t="shared" si="121"/>
        <v>5</v>
      </c>
      <c r="L866" t="str">
        <f t="shared" si="122"/>
        <v>draw</v>
      </c>
      <c r="M866" t="str">
        <f>VLOOKUP(C866,'Results table'!$A$14:$D$16,IF(L866="lose",4,IF(L866="draw",3,2)))</f>
        <v>Paper</v>
      </c>
      <c r="N866">
        <f t="shared" si="123"/>
        <v>2</v>
      </c>
      <c r="O866" t="str">
        <f>VLOOKUP(M866&amp;C866,'Results table'!$C$2:$D$10,2)</f>
        <v>Draw</v>
      </c>
      <c r="P866">
        <f t="shared" si="124"/>
        <v>3</v>
      </c>
      <c r="Q866">
        <f t="shared" si="125"/>
        <v>5</v>
      </c>
    </row>
    <row r="867" spans="1:17">
      <c r="A867" s="1" t="s">
        <v>0</v>
      </c>
      <c r="B867" t="s">
        <v>2</v>
      </c>
      <c r="C867" t="str">
        <f t="shared" si="117"/>
        <v>Rock</v>
      </c>
      <c r="D867" t="str">
        <f t="shared" si="118"/>
        <v>Scissors</v>
      </c>
      <c r="E867">
        <f t="shared" si="119"/>
        <v>3</v>
      </c>
      <c r="F867" t="str">
        <f>VLOOKUP(D867&amp;C867,'Results table'!$C$2:$D$10,2)</f>
        <v>They</v>
      </c>
      <c r="G867">
        <f t="shared" si="120"/>
        <v>0</v>
      </c>
      <c r="H867">
        <f t="shared" si="121"/>
        <v>3</v>
      </c>
      <c r="L867" t="str">
        <f t="shared" si="122"/>
        <v>win</v>
      </c>
      <c r="M867" t="str">
        <f>VLOOKUP(C867,'Results table'!$A$14:$D$16,IF(L867="lose",4,IF(L867="draw",3,2)))</f>
        <v>Paper</v>
      </c>
      <c r="N867">
        <f t="shared" si="123"/>
        <v>2</v>
      </c>
      <c r="O867" t="str">
        <f>VLOOKUP(M867&amp;C867,'Results table'!$C$2:$D$10,2)</f>
        <v>Me</v>
      </c>
      <c r="P867">
        <f t="shared" si="124"/>
        <v>6</v>
      </c>
      <c r="Q867">
        <f t="shared" si="125"/>
        <v>8</v>
      </c>
    </row>
    <row r="868" spans="1:17">
      <c r="A868" s="1" t="s">
        <v>3</v>
      </c>
      <c r="B868" t="s">
        <v>2</v>
      </c>
      <c r="C868" t="str">
        <f t="shared" si="117"/>
        <v>Paper</v>
      </c>
      <c r="D868" t="str">
        <f t="shared" si="118"/>
        <v>Scissors</v>
      </c>
      <c r="E868">
        <f t="shared" si="119"/>
        <v>3</v>
      </c>
      <c r="F868" t="str">
        <f>VLOOKUP(D868&amp;C868,'Results table'!$C$2:$D$10,2)</f>
        <v>Me</v>
      </c>
      <c r="G868">
        <f t="shared" si="120"/>
        <v>6</v>
      </c>
      <c r="H868">
        <f t="shared" si="121"/>
        <v>9</v>
      </c>
      <c r="L868" t="str">
        <f t="shared" si="122"/>
        <v>win</v>
      </c>
      <c r="M868" t="str">
        <f>VLOOKUP(C868,'Results table'!$A$14:$D$16,IF(L868="lose",4,IF(L868="draw",3,2)))</f>
        <v>Scissors</v>
      </c>
      <c r="N868">
        <f t="shared" si="123"/>
        <v>3</v>
      </c>
      <c r="O868" t="str">
        <f>VLOOKUP(M868&amp;C868,'Results table'!$C$2:$D$10,2)</f>
        <v>Me</v>
      </c>
      <c r="P868">
        <f t="shared" si="124"/>
        <v>6</v>
      </c>
      <c r="Q868">
        <f t="shared" si="125"/>
        <v>9</v>
      </c>
    </row>
    <row r="869" spans="1:17">
      <c r="A869" s="1" t="s">
        <v>0</v>
      </c>
      <c r="B869" t="s">
        <v>1</v>
      </c>
      <c r="C869" t="str">
        <f t="shared" si="117"/>
        <v>Rock</v>
      </c>
      <c r="D869" t="str">
        <f t="shared" si="118"/>
        <v>Rock</v>
      </c>
      <c r="E869">
        <f t="shared" si="119"/>
        <v>1</v>
      </c>
      <c r="F869" t="str">
        <f>VLOOKUP(D869&amp;C869,'Results table'!$C$2:$D$10,2)</f>
        <v>Draw</v>
      </c>
      <c r="G869">
        <f t="shared" si="120"/>
        <v>3</v>
      </c>
      <c r="H869">
        <f t="shared" si="121"/>
        <v>4</v>
      </c>
      <c r="L869" t="str">
        <f t="shared" si="122"/>
        <v>lose</v>
      </c>
      <c r="M869" t="str">
        <f>VLOOKUP(C869,'Results table'!$A$14:$D$16,IF(L869="lose",4,IF(L869="draw",3,2)))</f>
        <v>Scissors</v>
      </c>
      <c r="N869">
        <f t="shared" si="123"/>
        <v>3</v>
      </c>
      <c r="O869" t="str">
        <f>VLOOKUP(M869&amp;C869,'Results table'!$C$2:$D$10,2)</f>
        <v>They</v>
      </c>
      <c r="P869">
        <f t="shared" si="124"/>
        <v>0</v>
      </c>
      <c r="Q869">
        <f t="shared" si="125"/>
        <v>3</v>
      </c>
    </row>
    <row r="870" spans="1:17">
      <c r="A870" s="1" t="s">
        <v>0</v>
      </c>
      <c r="B870" t="s">
        <v>5</v>
      </c>
      <c r="C870" t="str">
        <f t="shared" si="117"/>
        <v>Rock</v>
      </c>
      <c r="D870" t="str">
        <f t="shared" si="118"/>
        <v>Paper</v>
      </c>
      <c r="E870">
        <f t="shared" si="119"/>
        <v>2</v>
      </c>
      <c r="F870" t="str">
        <f>VLOOKUP(D870&amp;C870,'Results table'!$C$2:$D$10,2)</f>
        <v>Me</v>
      </c>
      <c r="G870">
        <f t="shared" si="120"/>
        <v>6</v>
      </c>
      <c r="H870">
        <f t="shared" si="121"/>
        <v>8</v>
      </c>
      <c r="L870" t="str">
        <f t="shared" si="122"/>
        <v>draw</v>
      </c>
      <c r="M870" t="str">
        <f>VLOOKUP(C870,'Results table'!$A$14:$D$16,IF(L870="lose",4,IF(L870="draw",3,2)))</f>
        <v>Rock</v>
      </c>
      <c r="N870">
        <f t="shared" si="123"/>
        <v>1</v>
      </c>
      <c r="O870" t="str">
        <f>VLOOKUP(M870&amp;C870,'Results table'!$C$2:$D$10,2)</f>
        <v>Draw</v>
      </c>
      <c r="P870">
        <f t="shared" si="124"/>
        <v>3</v>
      </c>
      <c r="Q870">
        <f t="shared" si="125"/>
        <v>4</v>
      </c>
    </row>
    <row r="871" spans="1:17">
      <c r="A871" s="1" t="s">
        <v>4</v>
      </c>
      <c r="B871" t="s">
        <v>5</v>
      </c>
      <c r="C871" t="str">
        <f t="shared" si="117"/>
        <v>Scissors</v>
      </c>
      <c r="D871" t="str">
        <f t="shared" si="118"/>
        <v>Paper</v>
      </c>
      <c r="E871">
        <f t="shared" si="119"/>
        <v>2</v>
      </c>
      <c r="F871" t="str">
        <f>VLOOKUP(D871&amp;C871,'Results table'!$C$2:$D$10,2)</f>
        <v>They</v>
      </c>
      <c r="G871">
        <f t="shared" si="120"/>
        <v>0</v>
      </c>
      <c r="H871">
        <f t="shared" si="121"/>
        <v>2</v>
      </c>
      <c r="L871" t="str">
        <f t="shared" si="122"/>
        <v>draw</v>
      </c>
      <c r="M871" t="str">
        <f>VLOOKUP(C871,'Results table'!$A$14:$D$16,IF(L871="lose",4,IF(L871="draw",3,2)))</f>
        <v>Scissors</v>
      </c>
      <c r="N871">
        <f t="shared" si="123"/>
        <v>3</v>
      </c>
      <c r="O871" t="str">
        <f>VLOOKUP(M871&amp;C871,'Results table'!$C$2:$D$10,2)</f>
        <v>Draw</v>
      </c>
      <c r="P871">
        <f t="shared" si="124"/>
        <v>3</v>
      </c>
      <c r="Q871">
        <f t="shared" si="125"/>
        <v>6</v>
      </c>
    </row>
    <row r="872" spans="1:17">
      <c r="A872" s="1" t="s">
        <v>4</v>
      </c>
      <c r="B872" t="s">
        <v>1</v>
      </c>
      <c r="C872" t="str">
        <f t="shared" si="117"/>
        <v>Scissors</v>
      </c>
      <c r="D872" t="str">
        <f t="shared" si="118"/>
        <v>Rock</v>
      </c>
      <c r="E872">
        <f t="shared" si="119"/>
        <v>1</v>
      </c>
      <c r="F872" t="str">
        <f>VLOOKUP(D872&amp;C872,'Results table'!$C$2:$D$10,2)</f>
        <v>Me</v>
      </c>
      <c r="G872">
        <f t="shared" si="120"/>
        <v>6</v>
      </c>
      <c r="H872">
        <f t="shared" si="121"/>
        <v>7</v>
      </c>
      <c r="L872" t="str">
        <f t="shared" si="122"/>
        <v>lose</v>
      </c>
      <c r="M872" t="str">
        <f>VLOOKUP(C872,'Results table'!$A$14:$D$16,IF(L872="lose",4,IF(L872="draw",3,2)))</f>
        <v>Paper</v>
      </c>
      <c r="N872">
        <f t="shared" si="123"/>
        <v>2</v>
      </c>
      <c r="O872" t="str">
        <f>VLOOKUP(M872&amp;C872,'Results table'!$C$2:$D$10,2)</f>
        <v>They</v>
      </c>
      <c r="P872">
        <f t="shared" si="124"/>
        <v>0</v>
      </c>
      <c r="Q872">
        <f t="shared" si="125"/>
        <v>2</v>
      </c>
    </row>
    <row r="873" spans="1:17">
      <c r="A873" s="1" t="s">
        <v>0</v>
      </c>
      <c r="B873" t="s">
        <v>1</v>
      </c>
      <c r="C873" t="str">
        <f t="shared" si="117"/>
        <v>Rock</v>
      </c>
      <c r="D873" t="str">
        <f t="shared" si="118"/>
        <v>Rock</v>
      </c>
      <c r="E873">
        <f t="shared" si="119"/>
        <v>1</v>
      </c>
      <c r="F873" t="str">
        <f>VLOOKUP(D873&amp;C873,'Results table'!$C$2:$D$10,2)</f>
        <v>Draw</v>
      </c>
      <c r="G873">
        <f t="shared" si="120"/>
        <v>3</v>
      </c>
      <c r="H873">
        <f t="shared" si="121"/>
        <v>4</v>
      </c>
      <c r="L873" t="str">
        <f t="shared" si="122"/>
        <v>lose</v>
      </c>
      <c r="M873" t="str">
        <f>VLOOKUP(C873,'Results table'!$A$14:$D$16,IF(L873="lose",4,IF(L873="draw",3,2)))</f>
        <v>Scissors</v>
      </c>
      <c r="N873">
        <f t="shared" si="123"/>
        <v>3</v>
      </c>
      <c r="O873" t="str">
        <f>VLOOKUP(M873&amp;C873,'Results table'!$C$2:$D$10,2)</f>
        <v>They</v>
      </c>
      <c r="P873">
        <f t="shared" si="124"/>
        <v>0</v>
      </c>
      <c r="Q873">
        <f t="shared" si="125"/>
        <v>3</v>
      </c>
    </row>
    <row r="874" spans="1:17">
      <c r="A874" s="1" t="s">
        <v>4</v>
      </c>
      <c r="B874" t="s">
        <v>5</v>
      </c>
      <c r="C874" t="str">
        <f t="shared" si="117"/>
        <v>Scissors</v>
      </c>
      <c r="D874" t="str">
        <f t="shared" si="118"/>
        <v>Paper</v>
      </c>
      <c r="E874">
        <f t="shared" si="119"/>
        <v>2</v>
      </c>
      <c r="F874" t="str">
        <f>VLOOKUP(D874&amp;C874,'Results table'!$C$2:$D$10,2)</f>
        <v>They</v>
      </c>
      <c r="G874">
        <f t="shared" si="120"/>
        <v>0</v>
      </c>
      <c r="H874">
        <f t="shared" si="121"/>
        <v>2</v>
      </c>
      <c r="L874" t="str">
        <f t="shared" si="122"/>
        <v>draw</v>
      </c>
      <c r="M874" t="str">
        <f>VLOOKUP(C874,'Results table'!$A$14:$D$16,IF(L874="lose",4,IF(L874="draw",3,2)))</f>
        <v>Scissors</v>
      </c>
      <c r="N874">
        <f t="shared" si="123"/>
        <v>3</v>
      </c>
      <c r="O874" t="str">
        <f>VLOOKUP(M874&amp;C874,'Results table'!$C$2:$D$10,2)</f>
        <v>Draw</v>
      </c>
      <c r="P874">
        <f t="shared" si="124"/>
        <v>3</v>
      </c>
      <c r="Q874">
        <f t="shared" si="125"/>
        <v>6</v>
      </c>
    </row>
    <row r="875" spans="1:17">
      <c r="A875" s="1" t="s">
        <v>4</v>
      </c>
      <c r="B875" t="s">
        <v>5</v>
      </c>
      <c r="C875" t="str">
        <f t="shared" si="117"/>
        <v>Scissors</v>
      </c>
      <c r="D875" t="str">
        <f t="shared" si="118"/>
        <v>Paper</v>
      </c>
      <c r="E875">
        <f t="shared" si="119"/>
        <v>2</v>
      </c>
      <c r="F875" t="str">
        <f>VLOOKUP(D875&amp;C875,'Results table'!$C$2:$D$10,2)</f>
        <v>They</v>
      </c>
      <c r="G875">
        <f t="shared" si="120"/>
        <v>0</v>
      </c>
      <c r="H875">
        <f t="shared" si="121"/>
        <v>2</v>
      </c>
      <c r="L875" t="str">
        <f t="shared" si="122"/>
        <v>draw</v>
      </c>
      <c r="M875" t="str">
        <f>VLOOKUP(C875,'Results table'!$A$14:$D$16,IF(L875="lose",4,IF(L875="draw",3,2)))</f>
        <v>Scissors</v>
      </c>
      <c r="N875">
        <f t="shared" si="123"/>
        <v>3</v>
      </c>
      <c r="O875" t="str">
        <f>VLOOKUP(M875&amp;C875,'Results table'!$C$2:$D$10,2)</f>
        <v>Draw</v>
      </c>
      <c r="P875">
        <f t="shared" si="124"/>
        <v>3</v>
      </c>
      <c r="Q875">
        <f t="shared" si="125"/>
        <v>6</v>
      </c>
    </row>
    <row r="876" spans="1:17">
      <c r="A876" s="1" t="s">
        <v>0</v>
      </c>
      <c r="B876" t="s">
        <v>1</v>
      </c>
      <c r="C876" t="str">
        <f t="shared" si="117"/>
        <v>Rock</v>
      </c>
      <c r="D876" t="str">
        <f t="shared" si="118"/>
        <v>Rock</v>
      </c>
      <c r="E876">
        <f t="shared" si="119"/>
        <v>1</v>
      </c>
      <c r="F876" t="str">
        <f>VLOOKUP(D876&amp;C876,'Results table'!$C$2:$D$10,2)</f>
        <v>Draw</v>
      </c>
      <c r="G876">
        <f t="shared" si="120"/>
        <v>3</v>
      </c>
      <c r="H876">
        <f t="shared" si="121"/>
        <v>4</v>
      </c>
      <c r="L876" t="str">
        <f t="shared" si="122"/>
        <v>lose</v>
      </c>
      <c r="M876" t="str">
        <f>VLOOKUP(C876,'Results table'!$A$14:$D$16,IF(L876="lose",4,IF(L876="draw",3,2)))</f>
        <v>Scissors</v>
      </c>
      <c r="N876">
        <f t="shared" si="123"/>
        <v>3</v>
      </c>
      <c r="O876" t="str">
        <f>VLOOKUP(M876&amp;C876,'Results table'!$C$2:$D$10,2)</f>
        <v>They</v>
      </c>
      <c r="P876">
        <f t="shared" si="124"/>
        <v>0</v>
      </c>
      <c r="Q876">
        <f t="shared" si="125"/>
        <v>3</v>
      </c>
    </row>
    <row r="877" spans="1:17">
      <c r="A877" s="1" t="s">
        <v>0</v>
      </c>
      <c r="B877" t="s">
        <v>1</v>
      </c>
      <c r="C877" t="str">
        <f t="shared" si="117"/>
        <v>Rock</v>
      </c>
      <c r="D877" t="str">
        <f t="shared" si="118"/>
        <v>Rock</v>
      </c>
      <c r="E877">
        <f t="shared" si="119"/>
        <v>1</v>
      </c>
      <c r="F877" t="str">
        <f>VLOOKUP(D877&amp;C877,'Results table'!$C$2:$D$10,2)</f>
        <v>Draw</v>
      </c>
      <c r="G877">
        <f t="shared" si="120"/>
        <v>3</v>
      </c>
      <c r="H877">
        <f t="shared" si="121"/>
        <v>4</v>
      </c>
      <c r="L877" t="str">
        <f t="shared" si="122"/>
        <v>lose</v>
      </c>
      <c r="M877" t="str">
        <f>VLOOKUP(C877,'Results table'!$A$14:$D$16,IF(L877="lose",4,IF(L877="draw",3,2)))</f>
        <v>Scissors</v>
      </c>
      <c r="N877">
        <f t="shared" si="123"/>
        <v>3</v>
      </c>
      <c r="O877" t="str">
        <f>VLOOKUP(M877&amp;C877,'Results table'!$C$2:$D$10,2)</f>
        <v>They</v>
      </c>
      <c r="P877">
        <f t="shared" si="124"/>
        <v>0</v>
      </c>
      <c r="Q877">
        <f t="shared" si="125"/>
        <v>3</v>
      </c>
    </row>
    <row r="878" spans="1:17">
      <c r="A878" s="1" t="s">
        <v>0</v>
      </c>
      <c r="B878" t="s">
        <v>1</v>
      </c>
      <c r="C878" t="str">
        <f t="shared" si="117"/>
        <v>Rock</v>
      </c>
      <c r="D878" t="str">
        <f t="shared" si="118"/>
        <v>Rock</v>
      </c>
      <c r="E878">
        <f t="shared" si="119"/>
        <v>1</v>
      </c>
      <c r="F878" t="str">
        <f>VLOOKUP(D878&amp;C878,'Results table'!$C$2:$D$10,2)</f>
        <v>Draw</v>
      </c>
      <c r="G878">
        <f t="shared" si="120"/>
        <v>3</v>
      </c>
      <c r="H878">
        <f t="shared" si="121"/>
        <v>4</v>
      </c>
      <c r="L878" t="str">
        <f t="shared" si="122"/>
        <v>lose</v>
      </c>
      <c r="M878" t="str">
        <f>VLOOKUP(C878,'Results table'!$A$14:$D$16,IF(L878="lose",4,IF(L878="draw",3,2)))</f>
        <v>Scissors</v>
      </c>
      <c r="N878">
        <f t="shared" si="123"/>
        <v>3</v>
      </c>
      <c r="O878" t="str">
        <f>VLOOKUP(M878&amp;C878,'Results table'!$C$2:$D$10,2)</f>
        <v>They</v>
      </c>
      <c r="P878">
        <f t="shared" si="124"/>
        <v>0</v>
      </c>
      <c r="Q878">
        <f t="shared" si="125"/>
        <v>3</v>
      </c>
    </row>
    <row r="879" spans="1:17">
      <c r="A879" s="1" t="s">
        <v>3</v>
      </c>
      <c r="B879" t="s">
        <v>1</v>
      </c>
      <c r="C879" t="str">
        <f t="shared" si="117"/>
        <v>Paper</v>
      </c>
      <c r="D879" t="str">
        <f t="shared" si="118"/>
        <v>Rock</v>
      </c>
      <c r="E879">
        <f t="shared" si="119"/>
        <v>1</v>
      </c>
      <c r="F879" t="str">
        <f>VLOOKUP(D879&amp;C879,'Results table'!$C$2:$D$10,2)</f>
        <v>They</v>
      </c>
      <c r="G879">
        <f t="shared" si="120"/>
        <v>0</v>
      </c>
      <c r="H879">
        <f t="shared" si="121"/>
        <v>1</v>
      </c>
      <c r="L879" t="str">
        <f t="shared" si="122"/>
        <v>lose</v>
      </c>
      <c r="M879" t="str">
        <f>VLOOKUP(C879,'Results table'!$A$14:$D$16,IF(L879="lose",4,IF(L879="draw",3,2)))</f>
        <v>Rock</v>
      </c>
      <c r="N879">
        <f t="shared" si="123"/>
        <v>1</v>
      </c>
      <c r="O879" t="str">
        <f>VLOOKUP(M879&amp;C879,'Results table'!$C$2:$D$10,2)</f>
        <v>They</v>
      </c>
      <c r="P879">
        <f t="shared" si="124"/>
        <v>0</v>
      </c>
      <c r="Q879">
        <f t="shared" si="125"/>
        <v>1</v>
      </c>
    </row>
    <row r="880" spans="1:17">
      <c r="A880" s="1" t="s">
        <v>3</v>
      </c>
      <c r="B880" t="s">
        <v>2</v>
      </c>
      <c r="C880" t="str">
        <f t="shared" si="117"/>
        <v>Paper</v>
      </c>
      <c r="D880" t="str">
        <f t="shared" si="118"/>
        <v>Scissors</v>
      </c>
      <c r="E880">
        <f t="shared" si="119"/>
        <v>3</v>
      </c>
      <c r="F880" t="str">
        <f>VLOOKUP(D880&amp;C880,'Results table'!$C$2:$D$10,2)</f>
        <v>Me</v>
      </c>
      <c r="G880">
        <f t="shared" si="120"/>
        <v>6</v>
      </c>
      <c r="H880">
        <f t="shared" si="121"/>
        <v>9</v>
      </c>
      <c r="L880" t="str">
        <f t="shared" si="122"/>
        <v>win</v>
      </c>
      <c r="M880" t="str">
        <f>VLOOKUP(C880,'Results table'!$A$14:$D$16,IF(L880="lose",4,IF(L880="draw",3,2)))</f>
        <v>Scissors</v>
      </c>
      <c r="N880">
        <f t="shared" si="123"/>
        <v>3</v>
      </c>
      <c r="O880" t="str">
        <f>VLOOKUP(M880&amp;C880,'Results table'!$C$2:$D$10,2)</f>
        <v>Me</v>
      </c>
      <c r="P880">
        <f t="shared" si="124"/>
        <v>6</v>
      </c>
      <c r="Q880">
        <f t="shared" si="125"/>
        <v>9</v>
      </c>
    </row>
    <row r="881" spans="1:17">
      <c r="A881" s="1" t="s">
        <v>0</v>
      </c>
      <c r="B881" t="s">
        <v>2</v>
      </c>
      <c r="C881" t="str">
        <f t="shared" si="117"/>
        <v>Rock</v>
      </c>
      <c r="D881" t="str">
        <f t="shared" si="118"/>
        <v>Scissors</v>
      </c>
      <c r="E881">
        <f t="shared" si="119"/>
        <v>3</v>
      </c>
      <c r="F881" t="str">
        <f>VLOOKUP(D881&amp;C881,'Results table'!$C$2:$D$10,2)</f>
        <v>They</v>
      </c>
      <c r="G881">
        <f t="shared" si="120"/>
        <v>0</v>
      </c>
      <c r="H881">
        <f t="shared" si="121"/>
        <v>3</v>
      </c>
      <c r="L881" t="str">
        <f t="shared" si="122"/>
        <v>win</v>
      </c>
      <c r="M881" t="str">
        <f>VLOOKUP(C881,'Results table'!$A$14:$D$16,IF(L881="lose",4,IF(L881="draw",3,2)))</f>
        <v>Paper</v>
      </c>
      <c r="N881">
        <f t="shared" si="123"/>
        <v>2</v>
      </c>
      <c r="O881" t="str">
        <f>VLOOKUP(M881&amp;C881,'Results table'!$C$2:$D$10,2)</f>
        <v>Me</v>
      </c>
      <c r="P881">
        <f t="shared" si="124"/>
        <v>6</v>
      </c>
      <c r="Q881">
        <f t="shared" si="125"/>
        <v>8</v>
      </c>
    </row>
    <row r="882" spans="1:17">
      <c r="A882" s="1" t="s">
        <v>0</v>
      </c>
      <c r="B882" t="s">
        <v>1</v>
      </c>
      <c r="C882" t="str">
        <f t="shared" si="117"/>
        <v>Rock</v>
      </c>
      <c r="D882" t="str">
        <f t="shared" si="118"/>
        <v>Rock</v>
      </c>
      <c r="E882">
        <f t="shared" si="119"/>
        <v>1</v>
      </c>
      <c r="F882" t="str">
        <f>VLOOKUP(D882&amp;C882,'Results table'!$C$2:$D$10,2)</f>
        <v>Draw</v>
      </c>
      <c r="G882">
        <f t="shared" si="120"/>
        <v>3</v>
      </c>
      <c r="H882">
        <f t="shared" si="121"/>
        <v>4</v>
      </c>
      <c r="L882" t="str">
        <f t="shared" si="122"/>
        <v>lose</v>
      </c>
      <c r="M882" t="str">
        <f>VLOOKUP(C882,'Results table'!$A$14:$D$16,IF(L882="lose",4,IF(L882="draw",3,2)))</f>
        <v>Scissors</v>
      </c>
      <c r="N882">
        <f t="shared" si="123"/>
        <v>3</v>
      </c>
      <c r="O882" t="str">
        <f>VLOOKUP(M882&amp;C882,'Results table'!$C$2:$D$10,2)</f>
        <v>They</v>
      </c>
      <c r="P882">
        <f t="shared" si="124"/>
        <v>0</v>
      </c>
      <c r="Q882">
        <f t="shared" si="125"/>
        <v>3</v>
      </c>
    </row>
    <row r="883" spans="1:17">
      <c r="A883" s="1" t="s">
        <v>4</v>
      </c>
      <c r="B883" t="s">
        <v>2</v>
      </c>
      <c r="C883" t="str">
        <f t="shared" si="117"/>
        <v>Scissors</v>
      </c>
      <c r="D883" t="str">
        <f t="shared" si="118"/>
        <v>Scissors</v>
      </c>
      <c r="E883">
        <f t="shared" si="119"/>
        <v>3</v>
      </c>
      <c r="F883" t="str">
        <f>VLOOKUP(D883&amp;C883,'Results table'!$C$2:$D$10,2)</f>
        <v>Draw</v>
      </c>
      <c r="G883">
        <f t="shared" si="120"/>
        <v>3</v>
      </c>
      <c r="H883">
        <f t="shared" si="121"/>
        <v>6</v>
      </c>
      <c r="L883" t="str">
        <f t="shared" si="122"/>
        <v>win</v>
      </c>
      <c r="M883" t="str">
        <f>VLOOKUP(C883,'Results table'!$A$14:$D$16,IF(L883="lose",4,IF(L883="draw",3,2)))</f>
        <v>Rock</v>
      </c>
      <c r="N883">
        <f t="shared" si="123"/>
        <v>1</v>
      </c>
      <c r="O883" t="str">
        <f>VLOOKUP(M883&amp;C883,'Results table'!$C$2:$D$10,2)</f>
        <v>Me</v>
      </c>
      <c r="P883">
        <f t="shared" si="124"/>
        <v>6</v>
      </c>
      <c r="Q883">
        <f t="shared" si="125"/>
        <v>7</v>
      </c>
    </row>
    <row r="884" spans="1:17">
      <c r="A884" s="1" t="s">
        <v>4</v>
      </c>
      <c r="B884" t="s">
        <v>2</v>
      </c>
      <c r="C884" t="str">
        <f t="shared" si="117"/>
        <v>Scissors</v>
      </c>
      <c r="D884" t="str">
        <f t="shared" si="118"/>
        <v>Scissors</v>
      </c>
      <c r="E884">
        <f t="shared" si="119"/>
        <v>3</v>
      </c>
      <c r="F884" t="str">
        <f>VLOOKUP(D884&amp;C884,'Results table'!$C$2:$D$10,2)</f>
        <v>Draw</v>
      </c>
      <c r="G884">
        <f t="shared" si="120"/>
        <v>3</v>
      </c>
      <c r="H884">
        <f t="shared" si="121"/>
        <v>6</v>
      </c>
      <c r="L884" t="str">
        <f t="shared" si="122"/>
        <v>win</v>
      </c>
      <c r="M884" t="str">
        <f>VLOOKUP(C884,'Results table'!$A$14:$D$16,IF(L884="lose",4,IF(L884="draw",3,2)))</f>
        <v>Rock</v>
      </c>
      <c r="N884">
        <f t="shared" si="123"/>
        <v>1</v>
      </c>
      <c r="O884" t="str">
        <f>VLOOKUP(M884&amp;C884,'Results table'!$C$2:$D$10,2)</f>
        <v>Me</v>
      </c>
      <c r="P884">
        <f t="shared" si="124"/>
        <v>6</v>
      </c>
      <c r="Q884">
        <f t="shared" si="125"/>
        <v>7</v>
      </c>
    </row>
    <row r="885" spans="1:17">
      <c r="A885" s="1" t="s">
        <v>3</v>
      </c>
      <c r="B885" t="s">
        <v>1</v>
      </c>
      <c r="C885" t="str">
        <f t="shared" si="117"/>
        <v>Paper</v>
      </c>
      <c r="D885" t="str">
        <f t="shared" si="118"/>
        <v>Rock</v>
      </c>
      <c r="E885">
        <f t="shared" si="119"/>
        <v>1</v>
      </c>
      <c r="F885" t="str">
        <f>VLOOKUP(D885&amp;C885,'Results table'!$C$2:$D$10,2)</f>
        <v>They</v>
      </c>
      <c r="G885">
        <f t="shared" si="120"/>
        <v>0</v>
      </c>
      <c r="H885">
        <f t="shared" si="121"/>
        <v>1</v>
      </c>
      <c r="L885" t="str">
        <f t="shared" si="122"/>
        <v>lose</v>
      </c>
      <c r="M885" t="str">
        <f>VLOOKUP(C885,'Results table'!$A$14:$D$16,IF(L885="lose",4,IF(L885="draw",3,2)))</f>
        <v>Rock</v>
      </c>
      <c r="N885">
        <f t="shared" si="123"/>
        <v>1</v>
      </c>
      <c r="O885" t="str">
        <f>VLOOKUP(M885&amp;C885,'Results table'!$C$2:$D$10,2)</f>
        <v>They</v>
      </c>
      <c r="P885">
        <f t="shared" si="124"/>
        <v>0</v>
      </c>
      <c r="Q885">
        <f t="shared" si="125"/>
        <v>1</v>
      </c>
    </row>
    <row r="886" spans="1:17">
      <c r="A886" s="1" t="s">
        <v>4</v>
      </c>
      <c r="B886" t="s">
        <v>2</v>
      </c>
      <c r="C886" t="str">
        <f t="shared" si="117"/>
        <v>Scissors</v>
      </c>
      <c r="D886" t="str">
        <f t="shared" si="118"/>
        <v>Scissors</v>
      </c>
      <c r="E886">
        <f t="shared" si="119"/>
        <v>3</v>
      </c>
      <c r="F886" t="str">
        <f>VLOOKUP(D886&amp;C886,'Results table'!$C$2:$D$10,2)</f>
        <v>Draw</v>
      </c>
      <c r="G886">
        <f t="shared" si="120"/>
        <v>3</v>
      </c>
      <c r="H886">
        <f t="shared" si="121"/>
        <v>6</v>
      </c>
      <c r="L886" t="str">
        <f t="shared" si="122"/>
        <v>win</v>
      </c>
      <c r="M886" t="str">
        <f>VLOOKUP(C886,'Results table'!$A$14:$D$16,IF(L886="lose",4,IF(L886="draw",3,2)))</f>
        <v>Rock</v>
      </c>
      <c r="N886">
        <f t="shared" si="123"/>
        <v>1</v>
      </c>
      <c r="O886" t="str">
        <f>VLOOKUP(M886&amp;C886,'Results table'!$C$2:$D$10,2)</f>
        <v>Me</v>
      </c>
      <c r="P886">
        <f t="shared" si="124"/>
        <v>6</v>
      </c>
      <c r="Q886">
        <f t="shared" si="125"/>
        <v>7</v>
      </c>
    </row>
    <row r="887" spans="1:17">
      <c r="A887" s="1" t="s">
        <v>0</v>
      </c>
      <c r="B887" t="s">
        <v>5</v>
      </c>
      <c r="C887" t="str">
        <f t="shared" si="117"/>
        <v>Rock</v>
      </c>
      <c r="D887" t="str">
        <f t="shared" si="118"/>
        <v>Paper</v>
      </c>
      <c r="E887">
        <f t="shared" si="119"/>
        <v>2</v>
      </c>
      <c r="F887" t="str">
        <f>VLOOKUP(D887&amp;C887,'Results table'!$C$2:$D$10,2)</f>
        <v>Me</v>
      </c>
      <c r="G887">
        <f t="shared" si="120"/>
        <v>6</v>
      </c>
      <c r="H887">
        <f t="shared" si="121"/>
        <v>8</v>
      </c>
      <c r="L887" t="str">
        <f t="shared" si="122"/>
        <v>draw</v>
      </c>
      <c r="M887" t="str">
        <f>VLOOKUP(C887,'Results table'!$A$14:$D$16,IF(L887="lose",4,IF(L887="draw",3,2)))</f>
        <v>Rock</v>
      </c>
      <c r="N887">
        <f t="shared" si="123"/>
        <v>1</v>
      </c>
      <c r="O887" t="str">
        <f>VLOOKUP(M887&amp;C887,'Results table'!$C$2:$D$10,2)</f>
        <v>Draw</v>
      </c>
      <c r="P887">
        <f t="shared" si="124"/>
        <v>3</v>
      </c>
      <c r="Q887">
        <f t="shared" si="125"/>
        <v>4</v>
      </c>
    </row>
    <row r="888" spans="1:17">
      <c r="A888" s="1" t="s">
        <v>0</v>
      </c>
      <c r="B888" t="s">
        <v>1</v>
      </c>
      <c r="C888" t="str">
        <f t="shared" si="117"/>
        <v>Rock</v>
      </c>
      <c r="D888" t="str">
        <f t="shared" si="118"/>
        <v>Rock</v>
      </c>
      <c r="E888">
        <f t="shared" si="119"/>
        <v>1</v>
      </c>
      <c r="F888" t="str">
        <f>VLOOKUP(D888&amp;C888,'Results table'!$C$2:$D$10,2)</f>
        <v>Draw</v>
      </c>
      <c r="G888">
        <f t="shared" si="120"/>
        <v>3</v>
      </c>
      <c r="H888">
        <f t="shared" si="121"/>
        <v>4</v>
      </c>
      <c r="L888" t="str">
        <f t="shared" si="122"/>
        <v>lose</v>
      </c>
      <c r="M888" t="str">
        <f>VLOOKUP(C888,'Results table'!$A$14:$D$16,IF(L888="lose",4,IF(L888="draw",3,2)))</f>
        <v>Scissors</v>
      </c>
      <c r="N888">
        <f t="shared" si="123"/>
        <v>3</v>
      </c>
      <c r="O888" t="str">
        <f>VLOOKUP(M888&amp;C888,'Results table'!$C$2:$D$10,2)</f>
        <v>They</v>
      </c>
      <c r="P888">
        <f t="shared" si="124"/>
        <v>0</v>
      </c>
      <c r="Q888">
        <f t="shared" si="125"/>
        <v>3</v>
      </c>
    </row>
    <row r="889" spans="1:17">
      <c r="A889" s="1" t="s">
        <v>0</v>
      </c>
      <c r="B889" t="s">
        <v>5</v>
      </c>
      <c r="C889" t="str">
        <f t="shared" si="117"/>
        <v>Rock</v>
      </c>
      <c r="D889" t="str">
        <f t="shared" si="118"/>
        <v>Paper</v>
      </c>
      <c r="E889">
        <f t="shared" si="119"/>
        <v>2</v>
      </c>
      <c r="F889" t="str">
        <f>VLOOKUP(D889&amp;C889,'Results table'!$C$2:$D$10,2)</f>
        <v>Me</v>
      </c>
      <c r="G889">
        <f t="shared" si="120"/>
        <v>6</v>
      </c>
      <c r="H889">
        <f t="shared" si="121"/>
        <v>8</v>
      </c>
      <c r="L889" t="str">
        <f t="shared" si="122"/>
        <v>draw</v>
      </c>
      <c r="M889" t="str">
        <f>VLOOKUP(C889,'Results table'!$A$14:$D$16,IF(L889="lose",4,IF(L889="draw",3,2)))</f>
        <v>Rock</v>
      </c>
      <c r="N889">
        <f t="shared" si="123"/>
        <v>1</v>
      </c>
      <c r="O889" t="str">
        <f>VLOOKUP(M889&amp;C889,'Results table'!$C$2:$D$10,2)</f>
        <v>Draw</v>
      </c>
      <c r="P889">
        <f t="shared" si="124"/>
        <v>3</v>
      </c>
      <c r="Q889">
        <f t="shared" si="125"/>
        <v>4</v>
      </c>
    </row>
    <row r="890" spans="1:17">
      <c r="A890" s="1" t="s">
        <v>3</v>
      </c>
      <c r="B890" t="s">
        <v>2</v>
      </c>
      <c r="C890" t="str">
        <f t="shared" si="117"/>
        <v>Paper</v>
      </c>
      <c r="D890" t="str">
        <f t="shared" si="118"/>
        <v>Scissors</v>
      </c>
      <c r="E890">
        <f t="shared" si="119"/>
        <v>3</v>
      </c>
      <c r="F890" t="str">
        <f>VLOOKUP(D890&amp;C890,'Results table'!$C$2:$D$10,2)</f>
        <v>Me</v>
      </c>
      <c r="G890">
        <f t="shared" si="120"/>
        <v>6</v>
      </c>
      <c r="H890">
        <f t="shared" si="121"/>
        <v>9</v>
      </c>
      <c r="L890" t="str">
        <f t="shared" si="122"/>
        <v>win</v>
      </c>
      <c r="M890" t="str">
        <f>VLOOKUP(C890,'Results table'!$A$14:$D$16,IF(L890="lose",4,IF(L890="draw",3,2)))</f>
        <v>Scissors</v>
      </c>
      <c r="N890">
        <f t="shared" si="123"/>
        <v>3</v>
      </c>
      <c r="O890" t="str">
        <f>VLOOKUP(M890&amp;C890,'Results table'!$C$2:$D$10,2)</f>
        <v>Me</v>
      </c>
      <c r="P890">
        <f t="shared" si="124"/>
        <v>6</v>
      </c>
      <c r="Q890">
        <f t="shared" si="125"/>
        <v>9</v>
      </c>
    </row>
    <row r="891" spans="1:17">
      <c r="A891" s="1" t="s">
        <v>0</v>
      </c>
      <c r="B891" t="s">
        <v>5</v>
      </c>
      <c r="C891" t="str">
        <f t="shared" si="117"/>
        <v>Rock</v>
      </c>
      <c r="D891" t="str">
        <f t="shared" si="118"/>
        <v>Paper</v>
      </c>
      <c r="E891">
        <f t="shared" si="119"/>
        <v>2</v>
      </c>
      <c r="F891" t="str">
        <f>VLOOKUP(D891&amp;C891,'Results table'!$C$2:$D$10,2)</f>
        <v>Me</v>
      </c>
      <c r="G891">
        <f t="shared" si="120"/>
        <v>6</v>
      </c>
      <c r="H891">
        <f t="shared" si="121"/>
        <v>8</v>
      </c>
      <c r="L891" t="str">
        <f t="shared" si="122"/>
        <v>draw</v>
      </c>
      <c r="M891" t="str">
        <f>VLOOKUP(C891,'Results table'!$A$14:$D$16,IF(L891="lose",4,IF(L891="draw",3,2)))</f>
        <v>Rock</v>
      </c>
      <c r="N891">
        <f t="shared" si="123"/>
        <v>1</v>
      </c>
      <c r="O891" t="str">
        <f>VLOOKUP(M891&amp;C891,'Results table'!$C$2:$D$10,2)</f>
        <v>Draw</v>
      </c>
      <c r="P891">
        <f t="shared" si="124"/>
        <v>3</v>
      </c>
      <c r="Q891">
        <f t="shared" si="125"/>
        <v>4</v>
      </c>
    </row>
    <row r="892" spans="1:17">
      <c r="A892" s="1" t="s">
        <v>0</v>
      </c>
      <c r="B892" t="s">
        <v>1</v>
      </c>
      <c r="C892" t="str">
        <f t="shared" si="117"/>
        <v>Rock</v>
      </c>
      <c r="D892" t="str">
        <f t="shared" si="118"/>
        <v>Rock</v>
      </c>
      <c r="E892">
        <f t="shared" si="119"/>
        <v>1</v>
      </c>
      <c r="F892" t="str">
        <f>VLOOKUP(D892&amp;C892,'Results table'!$C$2:$D$10,2)</f>
        <v>Draw</v>
      </c>
      <c r="G892">
        <f t="shared" si="120"/>
        <v>3</v>
      </c>
      <c r="H892">
        <f t="shared" si="121"/>
        <v>4</v>
      </c>
      <c r="L892" t="str">
        <f t="shared" si="122"/>
        <v>lose</v>
      </c>
      <c r="M892" t="str">
        <f>VLOOKUP(C892,'Results table'!$A$14:$D$16,IF(L892="lose",4,IF(L892="draw",3,2)))</f>
        <v>Scissors</v>
      </c>
      <c r="N892">
        <f t="shared" si="123"/>
        <v>3</v>
      </c>
      <c r="O892" t="str">
        <f>VLOOKUP(M892&amp;C892,'Results table'!$C$2:$D$10,2)</f>
        <v>They</v>
      </c>
      <c r="P892">
        <f t="shared" si="124"/>
        <v>0</v>
      </c>
      <c r="Q892">
        <f t="shared" si="125"/>
        <v>3</v>
      </c>
    </row>
    <row r="893" spans="1:17">
      <c r="A893" s="1" t="s">
        <v>4</v>
      </c>
      <c r="B893" t="s">
        <v>5</v>
      </c>
      <c r="C893" t="str">
        <f t="shared" si="117"/>
        <v>Scissors</v>
      </c>
      <c r="D893" t="str">
        <f t="shared" si="118"/>
        <v>Paper</v>
      </c>
      <c r="E893">
        <f t="shared" si="119"/>
        <v>2</v>
      </c>
      <c r="F893" t="str">
        <f>VLOOKUP(D893&amp;C893,'Results table'!$C$2:$D$10,2)</f>
        <v>They</v>
      </c>
      <c r="G893">
        <f t="shared" si="120"/>
        <v>0</v>
      </c>
      <c r="H893">
        <f t="shared" si="121"/>
        <v>2</v>
      </c>
      <c r="L893" t="str">
        <f t="shared" si="122"/>
        <v>draw</v>
      </c>
      <c r="M893" t="str">
        <f>VLOOKUP(C893,'Results table'!$A$14:$D$16,IF(L893="lose",4,IF(L893="draw",3,2)))</f>
        <v>Scissors</v>
      </c>
      <c r="N893">
        <f t="shared" si="123"/>
        <v>3</v>
      </c>
      <c r="O893" t="str">
        <f>VLOOKUP(M893&amp;C893,'Results table'!$C$2:$D$10,2)</f>
        <v>Draw</v>
      </c>
      <c r="P893">
        <f t="shared" si="124"/>
        <v>3</v>
      </c>
      <c r="Q893">
        <f t="shared" si="125"/>
        <v>6</v>
      </c>
    </row>
    <row r="894" spans="1:17">
      <c r="A894" s="1" t="s">
        <v>3</v>
      </c>
      <c r="B894" t="s">
        <v>1</v>
      </c>
      <c r="C894" t="str">
        <f t="shared" si="117"/>
        <v>Paper</v>
      </c>
      <c r="D894" t="str">
        <f t="shared" si="118"/>
        <v>Rock</v>
      </c>
      <c r="E894">
        <f t="shared" si="119"/>
        <v>1</v>
      </c>
      <c r="F894" t="str">
        <f>VLOOKUP(D894&amp;C894,'Results table'!$C$2:$D$10,2)</f>
        <v>They</v>
      </c>
      <c r="G894">
        <f t="shared" si="120"/>
        <v>0</v>
      </c>
      <c r="H894">
        <f t="shared" si="121"/>
        <v>1</v>
      </c>
      <c r="L894" t="str">
        <f t="shared" si="122"/>
        <v>lose</v>
      </c>
      <c r="M894" t="str">
        <f>VLOOKUP(C894,'Results table'!$A$14:$D$16,IF(L894="lose",4,IF(L894="draw",3,2)))</f>
        <v>Rock</v>
      </c>
      <c r="N894">
        <f t="shared" si="123"/>
        <v>1</v>
      </c>
      <c r="O894" t="str">
        <f>VLOOKUP(M894&amp;C894,'Results table'!$C$2:$D$10,2)</f>
        <v>They</v>
      </c>
      <c r="P894">
        <f t="shared" si="124"/>
        <v>0</v>
      </c>
      <c r="Q894">
        <f t="shared" si="125"/>
        <v>1</v>
      </c>
    </row>
    <row r="895" spans="1:17">
      <c r="A895" s="1" t="s">
        <v>0</v>
      </c>
      <c r="B895" t="s">
        <v>1</v>
      </c>
      <c r="C895" t="str">
        <f t="shared" si="117"/>
        <v>Rock</v>
      </c>
      <c r="D895" t="str">
        <f t="shared" si="118"/>
        <v>Rock</v>
      </c>
      <c r="E895">
        <f t="shared" si="119"/>
        <v>1</v>
      </c>
      <c r="F895" t="str">
        <f>VLOOKUP(D895&amp;C895,'Results table'!$C$2:$D$10,2)</f>
        <v>Draw</v>
      </c>
      <c r="G895">
        <f t="shared" si="120"/>
        <v>3</v>
      </c>
      <c r="H895">
        <f t="shared" si="121"/>
        <v>4</v>
      </c>
      <c r="L895" t="str">
        <f t="shared" si="122"/>
        <v>lose</v>
      </c>
      <c r="M895" t="str">
        <f>VLOOKUP(C895,'Results table'!$A$14:$D$16,IF(L895="lose",4,IF(L895="draw",3,2)))</f>
        <v>Scissors</v>
      </c>
      <c r="N895">
        <f t="shared" si="123"/>
        <v>3</v>
      </c>
      <c r="O895" t="str">
        <f>VLOOKUP(M895&amp;C895,'Results table'!$C$2:$D$10,2)</f>
        <v>They</v>
      </c>
      <c r="P895">
        <f t="shared" si="124"/>
        <v>0</v>
      </c>
      <c r="Q895">
        <f t="shared" si="125"/>
        <v>3</v>
      </c>
    </row>
    <row r="896" spans="1:17">
      <c r="A896" s="1" t="s">
        <v>3</v>
      </c>
      <c r="B896" t="s">
        <v>1</v>
      </c>
      <c r="C896" t="str">
        <f t="shared" si="117"/>
        <v>Paper</v>
      </c>
      <c r="D896" t="str">
        <f t="shared" si="118"/>
        <v>Rock</v>
      </c>
      <c r="E896">
        <f t="shared" si="119"/>
        <v>1</v>
      </c>
      <c r="F896" t="str">
        <f>VLOOKUP(D896&amp;C896,'Results table'!$C$2:$D$10,2)</f>
        <v>They</v>
      </c>
      <c r="G896">
        <f t="shared" si="120"/>
        <v>0</v>
      </c>
      <c r="H896">
        <f t="shared" si="121"/>
        <v>1</v>
      </c>
      <c r="L896" t="str">
        <f t="shared" si="122"/>
        <v>lose</v>
      </c>
      <c r="M896" t="str">
        <f>VLOOKUP(C896,'Results table'!$A$14:$D$16,IF(L896="lose",4,IF(L896="draw",3,2)))</f>
        <v>Rock</v>
      </c>
      <c r="N896">
        <f t="shared" si="123"/>
        <v>1</v>
      </c>
      <c r="O896" t="str">
        <f>VLOOKUP(M896&amp;C896,'Results table'!$C$2:$D$10,2)</f>
        <v>They</v>
      </c>
      <c r="P896">
        <f t="shared" si="124"/>
        <v>0</v>
      </c>
      <c r="Q896">
        <f t="shared" si="125"/>
        <v>1</v>
      </c>
    </row>
    <row r="897" spans="1:17">
      <c r="A897" s="1" t="s">
        <v>0</v>
      </c>
      <c r="B897" t="s">
        <v>1</v>
      </c>
      <c r="C897" t="str">
        <f t="shared" si="117"/>
        <v>Rock</v>
      </c>
      <c r="D897" t="str">
        <f t="shared" si="118"/>
        <v>Rock</v>
      </c>
      <c r="E897">
        <f t="shared" si="119"/>
        <v>1</v>
      </c>
      <c r="F897" t="str">
        <f>VLOOKUP(D897&amp;C897,'Results table'!$C$2:$D$10,2)</f>
        <v>Draw</v>
      </c>
      <c r="G897">
        <f t="shared" si="120"/>
        <v>3</v>
      </c>
      <c r="H897">
        <f t="shared" si="121"/>
        <v>4</v>
      </c>
      <c r="L897" t="str">
        <f t="shared" si="122"/>
        <v>lose</v>
      </c>
      <c r="M897" t="str">
        <f>VLOOKUP(C897,'Results table'!$A$14:$D$16,IF(L897="lose",4,IF(L897="draw",3,2)))</f>
        <v>Scissors</v>
      </c>
      <c r="N897">
        <f t="shared" si="123"/>
        <v>3</v>
      </c>
      <c r="O897" t="str">
        <f>VLOOKUP(M897&amp;C897,'Results table'!$C$2:$D$10,2)</f>
        <v>They</v>
      </c>
      <c r="P897">
        <f t="shared" si="124"/>
        <v>0</v>
      </c>
      <c r="Q897">
        <f t="shared" si="125"/>
        <v>3</v>
      </c>
    </row>
    <row r="898" spans="1:17">
      <c r="A898" s="1" t="s">
        <v>4</v>
      </c>
      <c r="B898" t="s">
        <v>1</v>
      </c>
      <c r="C898" t="str">
        <f t="shared" si="117"/>
        <v>Scissors</v>
      </c>
      <c r="D898" t="str">
        <f t="shared" si="118"/>
        <v>Rock</v>
      </c>
      <c r="E898">
        <f t="shared" si="119"/>
        <v>1</v>
      </c>
      <c r="F898" t="str">
        <f>VLOOKUP(D898&amp;C898,'Results table'!$C$2:$D$10,2)</f>
        <v>Me</v>
      </c>
      <c r="G898">
        <f t="shared" si="120"/>
        <v>6</v>
      </c>
      <c r="H898">
        <f t="shared" si="121"/>
        <v>7</v>
      </c>
      <c r="L898" t="str">
        <f t="shared" si="122"/>
        <v>lose</v>
      </c>
      <c r="M898" t="str">
        <f>VLOOKUP(C898,'Results table'!$A$14:$D$16,IF(L898="lose",4,IF(L898="draw",3,2)))</f>
        <v>Paper</v>
      </c>
      <c r="N898">
        <f t="shared" si="123"/>
        <v>2</v>
      </c>
      <c r="O898" t="str">
        <f>VLOOKUP(M898&amp;C898,'Results table'!$C$2:$D$10,2)</f>
        <v>They</v>
      </c>
      <c r="P898">
        <f t="shared" si="124"/>
        <v>0</v>
      </c>
      <c r="Q898">
        <f t="shared" si="125"/>
        <v>2</v>
      </c>
    </row>
    <row r="899" spans="1:17">
      <c r="A899" s="1" t="s">
        <v>0</v>
      </c>
      <c r="B899" t="s">
        <v>1</v>
      </c>
      <c r="C899" t="str">
        <f t="shared" ref="C899:C962" si="126">IF(A899="A","Rock",IF(A899="B","Paper","Scissors"))</f>
        <v>Rock</v>
      </c>
      <c r="D899" t="str">
        <f t="shared" ref="D899:D962" si="127">IF(B899="X","Rock",IF(B899="Y","Paper","Scissors"))</f>
        <v>Rock</v>
      </c>
      <c r="E899">
        <f t="shared" ref="E899:E962" si="128">IF(D899="Rock",1,IF(D899="Paper",2,3))</f>
        <v>1</v>
      </c>
      <c r="F899" t="str">
        <f>VLOOKUP(D899&amp;C899,'Results table'!$C$2:$D$10,2)</f>
        <v>Draw</v>
      </c>
      <c r="G899">
        <f t="shared" ref="G899:G962" si="129">IF(F899="Me",6,IF(F899="Draw",3,0))</f>
        <v>3</v>
      </c>
      <c r="H899">
        <f t="shared" ref="H899:H962" si="130">G899+E899</f>
        <v>4</v>
      </c>
      <c r="L899" t="str">
        <f t="shared" ref="L899:L962" si="131">IF(B899="X","lose",IF(B899="Y","draw","win"))</f>
        <v>lose</v>
      </c>
      <c r="M899" t="str">
        <f>VLOOKUP(C899,'Results table'!$A$14:$D$16,IF(L899="lose",4,IF(L899="draw",3,2)))</f>
        <v>Scissors</v>
      </c>
      <c r="N899">
        <f t="shared" ref="N899:N962" si="132">IF(M899="Rock",1,IF(M899="Paper",2,3))</f>
        <v>3</v>
      </c>
      <c r="O899" t="str">
        <f>VLOOKUP(M899&amp;C899,'Results table'!$C$2:$D$10,2)</f>
        <v>They</v>
      </c>
      <c r="P899">
        <f t="shared" ref="P899:P962" si="133">IF(O899="Me",6,IF(O899="Draw",3,0))</f>
        <v>0</v>
      </c>
      <c r="Q899">
        <f t="shared" ref="Q899:Q962" si="134">N899+P899</f>
        <v>3</v>
      </c>
    </row>
    <row r="900" spans="1:17">
      <c r="A900" s="1" t="s">
        <v>3</v>
      </c>
      <c r="B900" t="s">
        <v>5</v>
      </c>
      <c r="C900" t="str">
        <f t="shared" si="126"/>
        <v>Paper</v>
      </c>
      <c r="D900" t="str">
        <f t="shared" si="127"/>
        <v>Paper</v>
      </c>
      <c r="E900">
        <f t="shared" si="128"/>
        <v>2</v>
      </c>
      <c r="F900" t="str">
        <f>VLOOKUP(D900&amp;C900,'Results table'!$C$2:$D$10,2)</f>
        <v>Draw</v>
      </c>
      <c r="G900">
        <f t="shared" si="129"/>
        <v>3</v>
      </c>
      <c r="H900">
        <f t="shared" si="130"/>
        <v>5</v>
      </c>
      <c r="L900" t="str">
        <f t="shared" si="131"/>
        <v>draw</v>
      </c>
      <c r="M900" t="str">
        <f>VLOOKUP(C900,'Results table'!$A$14:$D$16,IF(L900="lose",4,IF(L900="draw",3,2)))</f>
        <v>Paper</v>
      </c>
      <c r="N900">
        <f t="shared" si="132"/>
        <v>2</v>
      </c>
      <c r="O900" t="str">
        <f>VLOOKUP(M900&amp;C900,'Results table'!$C$2:$D$10,2)</f>
        <v>Draw</v>
      </c>
      <c r="P900">
        <f t="shared" si="133"/>
        <v>3</v>
      </c>
      <c r="Q900">
        <f t="shared" si="134"/>
        <v>5</v>
      </c>
    </row>
    <row r="901" spans="1:17">
      <c r="A901" s="1" t="s">
        <v>0</v>
      </c>
      <c r="B901" t="s">
        <v>2</v>
      </c>
      <c r="C901" t="str">
        <f t="shared" si="126"/>
        <v>Rock</v>
      </c>
      <c r="D901" t="str">
        <f t="shared" si="127"/>
        <v>Scissors</v>
      </c>
      <c r="E901">
        <f t="shared" si="128"/>
        <v>3</v>
      </c>
      <c r="F901" t="str">
        <f>VLOOKUP(D901&amp;C901,'Results table'!$C$2:$D$10,2)</f>
        <v>They</v>
      </c>
      <c r="G901">
        <f t="shared" si="129"/>
        <v>0</v>
      </c>
      <c r="H901">
        <f t="shared" si="130"/>
        <v>3</v>
      </c>
      <c r="L901" t="str">
        <f t="shared" si="131"/>
        <v>win</v>
      </c>
      <c r="M901" t="str">
        <f>VLOOKUP(C901,'Results table'!$A$14:$D$16,IF(L901="lose",4,IF(L901="draw",3,2)))</f>
        <v>Paper</v>
      </c>
      <c r="N901">
        <f t="shared" si="132"/>
        <v>2</v>
      </c>
      <c r="O901" t="str">
        <f>VLOOKUP(M901&amp;C901,'Results table'!$C$2:$D$10,2)</f>
        <v>Me</v>
      </c>
      <c r="P901">
        <f t="shared" si="133"/>
        <v>6</v>
      </c>
      <c r="Q901">
        <f t="shared" si="134"/>
        <v>8</v>
      </c>
    </row>
    <row r="902" spans="1:17">
      <c r="A902" s="1" t="s">
        <v>4</v>
      </c>
      <c r="B902" t="s">
        <v>5</v>
      </c>
      <c r="C902" t="str">
        <f t="shared" si="126"/>
        <v>Scissors</v>
      </c>
      <c r="D902" t="str">
        <f t="shared" si="127"/>
        <v>Paper</v>
      </c>
      <c r="E902">
        <f t="shared" si="128"/>
        <v>2</v>
      </c>
      <c r="F902" t="str">
        <f>VLOOKUP(D902&amp;C902,'Results table'!$C$2:$D$10,2)</f>
        <v>They</v>
      </c>
      <c r="G902">
        <f t="shared" si="129"/>
        <v>0</v>
      </c>
      <c r="H902">
        <f t="shared" si="130"/>
        <v>2</v>
      </c>
      <c r="L902" t="str">
        <f t="shared" si="131"/>
        <v>draw</v>
      </c>
      <c r="M902" t="str">
        <f>VLOOKUP(C902,'Results table'!$A$14:$D$16,IF(L902="lose",4,IF(L902="draw",3,2)))</f>
        <v>Scissors</v>
      </c>
      <c r="N902">
        <f t="shared" si="132"/>
        <v>3</v>
      </c>
      <c r="O902" t="str">
        <f>VLOOKUP(M902&amp;C902,'Results table'!$C$2:$D$10,2)</f>
        <v>Draw</v>
      </c>
      <c r="P902">
        <f t="shared" si="133"/>
        <v>3</v>
      </c>
      <c r="Q902">
        <f t="shared" si="134"/>
        <v>6</v>
      </c>
    </row>
    <row r="903" spans="1:17">
      <c r="A903" s="1" t="s">
        <v>0</v>
      </c>
      <c r="B903" t="s">
        <v>1</v>
      </c>
      <c r="C903" t="str">
        <f t="shared" si="126"/>
        <v>Rock</v>
      </c>
      <c r="D903" t="str">
        <f t="shared" si="127"/>
        <v>Rock</v>
      </c>
      <c r="E903">
        <f t="shared" si="128"/>
        <v>1</v>
      </c>
      <c r="F903" t="str">
        <f>VLOOKUP(D903&amp;C903,'Results table'!$C$2:$D$10,2)</f>
        <v>Draw</v>
      </c>
      <c r="G903">
        <f t="shared" si="129"/>
        <v>3</v>
      </c>
      <c r="H903">
        <f t="shared" si="130"/>
        <v>4</v>
      </c>
      <c r="L903" t="str">
        <f t="shared" si="131"/>
        <v>lose</v>
      </c>
      <c r="M903" t="str">
        <f>VLOOKUP(C903,'Results table'!$A$14:$D$16,IF(L903="lose",4,IF(L903="draw",3,2)))</f>
        <v>Scissors</v>
      </c>
      <c r="N903">
        <f t="shared" si="132"/>
        <v>3</v>
      </c>
      <c r="O903" t="str">
        <f>VLOOKUP(M903&amp;C903,'Results table'!$C$2:$D$10,2)</f>
        <v>They</v>
      </c>
      <c r="P903">
        <f t="shared" si="133"/>
        <v>0</v>
      </c>
      <c r="Q903">
        <f t="shared" si="134"/>
        <v>3</v>
      </c>
    </row>
    <row r="904" spans="1:17">
      <c r="A904" s="1" t="s">
        <v>4</v>
      </c>
      <c r="B904" t="s">
        <v>1</v>
      </c>
      <c r="C904" t="str">
        <f t="shared" si="126"/>
        <v>Scissors</v>
      </c>
      <c r="D904" t="str">
        <f t="shared" si="127"/>
        <v>Rock</v>
      </c>
      <c r="E904">
        <f t="shared" si="128"/>
        <v>1</v>
      </c>
      <c r="F904" t="str">
        <f>VLOOKUP(D904&amp;C904,'Results table'!$C$2:$D$10,2)</f>
        <v>Me</v>
      </c>
      <c r="G904">
        <f t="shared" si="129"/>
        <v>6</v>
      </c>
      <c r="H904">
        <f t="shared" si="130"/>
        <v>7</v>
      </c>
      <c r="L904" t="str">
        <f t="shared" si="131"/>
        <v>lose</v>
      </c>
      <c r="M904" t="str">
        <f>VLOOKUP(C904,'Results table'!$A$14:$D$16,IF(L904="lose",4,IF(L904="draw",3,2)))</f>
        <v>Paper</v>
      </c>
      <c r="N904">
        <f t="shared" si="132"/>
        <v>2</v>
      </c>
      <c r="O904" t="str">
        <f>VLOOKUP(M904&amp;C904,'Results table'!$C$2:$D$10,2)</f>
        <v>They</v>
      </c>
      <c r="P904">
        <f t="shared" si="133"/>
        <v>0</v>
      </c>
      <c r="Q904">
        <f t="shared" si="134"/>
        <v>2</v>
      </c>
    </row>
    <row r="905" spans="1:17">
      <c r="A905" s="1" t="s">
        <v>3</v>
      </c>
      <c r="B905" t="s">
        <v>2</v>
      </c>
      <c r="C905" t="str">
        <f t="shared" si="126"/>
        <v>Paper</v>
      </c>
      <c r="D905" t="str">
        <f t="shared" si="127"/>
        <v>Scissors</v>
      </c>
      <c r="E905">
        <f t="shared" si="128"/>
        <v>3</v>
      </c>
      <c r="F905" t="str">
        <f>VLOOKUP(D905&amp;C905,'Results table'!$C$2:$D$10,2)</f>
        <v>Me</v>
      </c>
      <c r="G905">
        <f t="shared" si="129"/>
        <v>6</v>
      </c>
      <c r="H905">
        <f t="shared" si="130"/>
        <v>9</v>
      </c>
      <c r="L905" t="str">
        <f t="shared" si="131"/>
        <v>win</v>
      </c>
      <c r="M905" t="str">
        <f>VLOOKUP(C905,'Results table'!$A$14:$D$16,IF(L905="lose",4,IF(L905="draw",3,2)))</f>
        <v>Scissors</v>
      </c>
      <c r="N905">
        <f t="shared" si="132"/>
        <v>3</v>
      </c>
      <c r="O905" t="str">
        <f>VLOOKUP(M905&amp;C905,'Results table'!$C$2:$D$10,2)</f>
        <v>Me</v>
      </c>
      <c r="P905">
        <f t="shared" si="133"/>
        <v>6</v>
      </c>
      <c r="Q905">
        <f t="shared" si="134"/>
        <v>9</v>
      </c>
    </row>
    <row r="906" spans="1:17">
      <c r="A906" s="1" t="s">
        <v>0</v>
      </c>
      <c r="B906" t="s">
        <v>1</v>
      </c>
      <c r="C906" t="str">
        <f t="shared" si="126"/>
        <v>Rock</v>
      </c>
      <c r="D906" t="str">
        <f t="shared" si="127"/>
        <v>Rock</v>
      </c>
      <c r="E906">
        <f t="shared" si="128"/>
        <v>1</v>
      </c>
      <c r="F906" t="str">
        <f>VLOOKUP(D906&amp;C906,'Results table'!$C$2:$D$10,2)</f>
        <v>Draw</v>
      </c>
      <c r="G906">
        <f t="shared" si="129"/>
        <v>3</v>
      </c>
      <c r="H906">
        <f t="shared" si="130"/>
        <v>4</v>
      </c>
      <c r="L906" t="str">
        <f t="shared" si="131"/>
        <v>lose</v>
      </c>
      <c r="M906" t="str">
        <f>VLOOKUP(C906,'Results table'!$A$14:$D$16,IF(L906="lose",4,IF(L906="draw",3,2)))</f>
        <v>Scissors</v>
      </c>
      <c r="N906">
        <f t="shared" si="132"/>
        <v>3</v>
      </c>
      <c r="O906" t="str">
        <f>VLOOKUP(M906&amp;C906,'Results table'!$C$2:$D$10,2)</f>
        <v>They</v>
      </c>
      <c r="P906">
        <f t="shared" si="133"/>
        <v>0</v>
      </c>
      <c r="Q906">
        <f t="shared" si="134"/>
        <v>3</v>
      </c>
    </row>
    <row r="907" spans="1:17">
      <c r="A907" s="1" t="s">
        <v>4</v>
      </c>
      <c r="B907" t="s">
        <v>5</v>
      </c>
      <c r="C907" t="str">
        <f t="shared" si="126"/>
        <v>Scissors</v>
      </c>
      <c r="D907" t="str">
        <f t="shared" si="127"/>
        <v>Paper</v>
      </c>
      <c r="E907">
        <f t="shared" si="128"/>
        <v>2</v>
      </c>
      <c r="F907" t="str">
        <f>VLOOKUP(D907&amp;C907,'Results table'!$C$2:$D$10,2)</f>
        <v>They</v>
      </c>
      <c r="G907">
        <f t="shared" si="129"/>
        <v>0</v>
      </c>
      <c r="H907">
        <f t="shared" si="130"/>
        <v>2</v>
      </c>
      <c r="L907" t="str">
        <f t="shared" si="131"/>
        <v>draw</v>
      </c>
      <c r="M907" t="str">
        <f>VLOOKUP(C907,'Results table'!$A$14:$D$16,IF(L907="lose",4,IF(L907="draw",3,2)))</f>
        <v>Scissors</v>
      </c>
      <c r="N907">
        <f t="shared" si="132"/>
        <v>3</v>
      </c>
      <c r="O907" t="str">
        <f>VLOOKUP(M907&amp;C907,'Results table'!$C$2:$D$10,2)</f>
        <v>Draw</v>
      </c>
      <c r="P907">
        <f t="shared" si="133"/>
        <v>3</v>
      </c>
      <c r="Q907">
        <f t="shared" si="134"/>
        <v>6</v>
      </c>
    </row>
    <row r="908" spans="1:17">
      <c r="A908" s="1" t="s">
        <v>0</v>
      </c>
      <c r="B908" t="s">
        <v>5</v>
      </c>
      <c r="C908" t="str">
        <f t="shared" si="126"/>
        <v>Rock</v>
      </c>
      <c r="D908" t="str">
        <f t="shared" si="127"/>
        <v>Paper</v>
      </c>
      <c r="E908">
        <f t="shared" si="128"/>
        <v>2</v>
      </c>
      <c r="F908" t="str">
        <f>VLOOKUP(D908&amp;C908,'Results table'!$C$2:$D$10,2)</f>
        <v>Me</v>
      </c>
      <c r="G908">
        <f t="shared" si="129"/>
        <v>6</v>
      </c>
      <c r="H908">
        <f t="shared" si="130"/>
        <v>8</v>
      </c>
      <c r="L908" t="str">
        <f t="shared" si="131"/>
        <v>draw</v>
      </c>
      <c r="M908" t="str">
        <f>VLOOKUP(C908,'Results table'!$A$14:$D$16,IF(L908="lose",4,IF(L908="draw",3,2)))</f>
        <v>Rock</v>
      </c>
      <c r="N908">
        <f t="shared" si="132"/>
        <v>1</v>
      </c>
      <c r="O908" t="str">
        <f>VLOOKUP(M908&amp;C908,'Results table'!$C$2:$D$10,2)</f>
        <v>Draw</v>
      </c>
      <c r="P908">
        <f t="shared" si="133"/>
        <v>3</v>
      </c>
      <c r="Q908">
        <f t="shared" si="134"/>
        <v>4</v>
      </c>
    </row>
    <row r="909" spans="1:17">
      <c r="A909" s="1" t="s">
        <v>4</v>
      </c>
      <c r="B909" t="s">
        <v>5</v>
      </c>
      <c r="C909" t="str">
        <f t="shared" si="126"/>
        <v>Scissors</v>
      </c>
      <c r="D909" t="str">
        <f t="shared" si="127"/>
        <v>Paper</v>
      </c>
      <c r="E909">
        <f t="shared" si="128"/>
        <v>2</v>
      </c>
      <c r="F909" t="str">
        <f>VLOOKUP(D909&amp;C909,'Results table'!$C$2:$D$10,2)</f>
        <v>They</v>
      </c>
      <c r="G909">
        <f t="shared" si="129"/>
        <v>0</v>
      </c>
      <c r="H909">
        <f t="shared" si="130"/>
        <v>2</v>
      </c>
      <c r="L909" t="str">
        <f t="shared" si="131"/>
        <v>draw</v>
      </c>
      <c r="M909" t="str">
        <f>VLOOKUP(C909,'Results table'!$A$14:$D$16,IF(L909="lose",4,IF(L909="draw",3,2)))</f>
        <v>Scissors</v>
      </c>
      <c r="N909">
        <f t="shared" si="132"/>
        <v>3</v>
      </c>
      <c r="O909" t="str">
        <f>VLOOKUP(M909&amp;C909,'Results table'!$C$2:$D$10,2)</f>
        <v>Draw</v>
      </c>
      <c r="P909">
        <f t="shared" si="133"/>
        <v>3</v>
      </c>
      <c r="Q909">
        <f t="shared" si="134"/>
        <v>6</v>
      </c>
    </row>
    <row r="910" spans="1:17">
      <c r="A910" s="1" t="s">
        <v>0</v>
      </c>
      <c r="B910" t="s">
        <v>1</v>
      </c>
      <c r="C910" t="str">
        <f t="shared" si="126"/>
        <v>Rock</v>
      </c>
      <c r="D910" t="str">
        <f t="shared" si="127"/>
        <v>Rock</v>
      </c>
      <c r="E910">
        <f t="shared" si="128"/>
        <v>1</v>
      </c>
      <c r="F910" t="str">
        <f>VLOOKUP(D910&amp;C910,'Results table'!$C$2:$D$10,2)</f>
        <v>Draw</v>
      </c>
      <c r="G910">
        <f t="shared" si="129"/>
        <v>3</v>
      </c>
      <c r="H910">
        <f t="shared" si="130"/>
        <v>4</v>
      </c>
      <c r="L910" t="str">
        <f t="shared" si="131"/>
        <v>lose</v>
      </c>
      <c r="M910" t="str">
        <f>VLOOKUP(C910,'Results table'!$A$14:$D$16,IF(L910="lose",4,IF(L910="draw",3,2)))</f>
        <v>Scissors</v>
      </c>
      <c r="N910">
        <f t="shared" si="132"/>
        <v>3</v>
      </c>
      <c r="O910" t="str">
        <f>VLOOKUP(M910&amp;C910,'Results table'!$C$2:$D$10,2)</f>
        <v>They</v>
      </c>
      <c r="P910">
        <f t="shared" si="133"/>
        <v>0</v>
      </c>
      <c r="Q910">
        <f t="shared" si="134"/>
        <v>3</v>
      </c>
    </row>
    <row r="911" spans="1:17">
      <c r="A911" s="1" t="s">
        <v>3</v>
      </c>
      <c r="B911" t="s">
        <v>1</v>
      </c>
      <c r="C911" t="str">
        <f t="shared" si="126"/>
        <v>Paper</v>
      </c>
      <c r="D911" t="str">
        <f t="shared" si="127"/>
        <v>Rock</v>
      </c>
      <c r="E911">
        <f t="shared" si="128"/>
        <v>1</v>
      </c>
      <c r="F911" t="str">
        <f>VLOOKUP(D911&amp;C911,'Results table'!$C$2:$D$10,2)</f>
        <v>They</v>
      </c>
      <c r="G911">
        <f t="shared" si="129"/>
        <v>0</v>
      </c>
      <c r="H911">
        <f t="shared" si="130"/>
        <v>1</v>
      </c>
      <c r="L911" t="str">
        <f t="shared" si="131"/>
        <v>lose</v>
      </c>
      <c r="M911" t="str">
        <f>VLOOKUP(C911,'Results table'!$A$14:$D$16,IF(L911="lose",4,IF(L911="draw",3,2)))</f>
        <v>Rock</v>
      </c>
      <c r="N911">
        <f t="shared" si="132"/>
        <v>1</v>
      </c>
      <c r="O911" t="str">
        <f>VLOOKUP(M911&amp;C911,'Results table'!$C$2:$D$10,2)</f>
        <v>They</v>
      </c>
      <c r="P911">
        <f t="shared" si="133"/>
        <v>0</v>
      </c>
      <c r="Q911">
        <f t="shared" si="134"/>
        <v>1</v>
      </c>
    </row>
    <row r="912" spans="1:17">
      <c r="A912" s="1" t="s">
        <v>4</v>
      </c>
      <c r="B912" t="s">
        <v>5</v>
      </c>
      <c r="C912" t="str">
        <f t="shared" si="126"/>
        <v>Scissors</v>
      </c>
      <c r="D912" t="str">
        <f t="shared" si="127"/>
        <v>Paper</v>
      </c>
      <c r="E912">
        <f t="shared" si="128"/>
        <v>2</v>
      </c>
      <c r="F912" t="str">
        <f>VLOOKUP(D912&amp;C912,'Results table'!$C$2:$D$10,2)</f>
        <v>They</v>
      </c>
      <c r="G912">
        <f t="shared" si="129"/>
        <v>0</v>
      </c>
      <c r="H912">
        <f t="shared" si="130"/>
        <v>2</v>
      </c>
      <c r="L912" t="str">
        <f t="shared" si="131"/>
        <v>draw</v>
      </c>
      <c r="M912" t="str">
        <f>VLOOKUP(C912,'Results table'!$A$14:$D$16,IF(L912="lose",4,IF(L912="draw",3,2)))</f>
        <v>Scissors</v>
      </c>
      <c r="N912">
        <f t="shared" si="132"/>
        <v>3</v>
      </c>
      <c r="O912" t="str">
        <f>VLOOKUP(M912&amp;C912,'Results table'!$C$2:$D$10,2)</f>
        <v>Draw</v>
      </c>
      <c r="P912">
        <f t="shared" si="133"/>
        <v>3</v>
      </c>
      <c r="Q912">
        <f t="shared" si="134"/>
        <v>6</v>
      </c>
    </row>
    <row r="913" spans="1:17">
      <c r="A913" s="1" t="s">
        <v>0</v>
      </c>
      <c r="B913" t="s">
        <v>1</v>
      </c>
      <c r="C913" t="str">
        <f t="shared" si="126"/>
        <v>Rock</v>
      </c>
      <c r="D913" t="str">
        <f t="shared" si="127"/>
        <v>Rock</v>
      </c>
      <c r="E913">
        <f t="shared" si="128"/>
        <v>1</v>
      </c>
      <c r="F913" t="str">
        <f>VLOOKUP(D913&amp;C913,'Results table'!$C$2:$D$10,2)</f>
        <v>Draw</v>
      </c>
      <c r="G913">
        <f t="shared" si="129"/>
        <v>3</v>
      </c>
      <c r="H913">
        <f t="shared" si="130"/>
        <v>4</v>
      </c>
      <c r="L913" t="str">
        <f t="shared" si="131"/>
        <v>lose</v>
      </c>
      <c r="M913" t="str">
        <f>VLOOKUP(C913,'Results table'!$A$14:$D$16,IF(L913="lose",4,IF(L913="draw",3,2)))</f>
        <v>Scissors</v>
      </c>
      <c r="N913">
        <f t="shared" si="132"/>
        <v>3</v>
      </c>
      <c r="O913" t="str">
        <f>VLOOKUP(M913&amp;C913,'Results table'!$C$2:$D$10,2)</f>
        <v>They</v>
      </c>
      <c r="P913">
        <f t="shared" si="133"/>
        <v>0</v>
      </c>
      <c r="Q913">
        <f t="shared" si="134"/>
        <v>3</v>
      </c>
    </row>
    <row r="914" spans="1:17">
      <c r="A914" s="1" t="s">
        <v>3</v>
      </c>
      <c r="B914" t="s">
        <v>1</v>
      </c>
      <c r="C914" t="str">
        <f t="shared" si="126"/>
        <v>Paper</v>
      </c>
      <c r="D914" t="str">
        <f t="shared" si="127"/>
        <v>Rock</v>
      </c>
      <c r="E914">
        <f t="shared" si="128"/>
        <v>1</v>
      </c>
      <c r="F914" t="str">
        <f>VLOOKUP(D914&amp;C914,'Results table'!$C$2:$D$10,2)</f>
        <v>They</v>
      </c>
      <c r="G914">
        <f t="shared" si="129"/>
        <v>0</v>
      </c>
      <c r="H914">
        <f t="shared" si="130"/>
        <v>1</v>
      </c>
      <c r="L914" t="str">
        <f t="shared" si="131"/>
        <v>lose</v>
      </c>
      <c r="M914" t="str">
        <f>VLOOKUP(C914,'Results table'!$A$14:$D$16,IF(L914="lose",4,IF(L914="draw",3,2)))</f>
        <v>Rock</v>
      </c>
      <c r="N914">
        <f t="shared" si="132"/>
        <v>1</v>
      </c>
      <c r="O914" t="str">
        <f>VLOOKUP(M914&amp;C914,'Results table'!$C$2:$D$10,2)</f>
        <v>They</v>
      </c>
      <c r="P914">
        <f t="shared" si="133"/>
        <v>0</v>
      </c>
      <c r="Q914">
        <f t="shared" si="134"/>
        <v>1</v>
      </c>
    </row>
    <row r="915" spans="1:17">
      <c r="A915" s="1" t="s">
        <v>0</v>
      </c>
      <c r="B915" t="s">
        <v>1</v>
      </c>
      <c r="C915" t="str">
        <f t="shared" si="126"/>
        <v>Rock</v>
      </c>
      <c r="D915" t="str">
        <f t="shared" si="127"/>
        <v>Rock</v>
      </c>
      <c r="E915">
        <f t="shared" si="128"/>
        <v>1</v>
      </c>
      <c r="F915" t="str">
        <f>VLOOKUP(D915&amp;C915,'Results table'!$C$2:$D$10,2)</f>
        <v>Draw</v>
      </c>
      <c r="G915">
        <f t="shared" si="129"/>
        <v>3</v>
      </c>
      <c r="H915">
        <f t="shared" si="130"/>
        <v>4</v>
      </c>
      <c r="L915" t="str">
        <f t="shared" si="131"/>
        <v>lose</v>
      </c>
      <c r="M915" t="str">
        <f>VLOOKUP(C915,'Results table'!$A$14:$D$16,IF(L915="lose",4,IF(L915="draw",3,2)))</f>
        <v>Scissors</v>
      </c>
      <c r="N915">
        <f t="shared" si="132"/>
        <v>3</v>
      </c>
      <c r="O915" t="str">
        <f>VLOOKUP(M915&amp;C915,'Results table'!$C$2:$D$10,2)</f>
        <v>They</v>
      </c>
      <c r="P915">
        <f t="shared" si="133"/>
        <v>0</v>
      </c>
      <c r="Q915">
        <f t="shared" si="134"/>
        <v>3</v>
      </c>
    </row>
    <row r="916" spans="1:17">
      <c r="A916" s="1" t="s">
        <v>0</v>
      </c>
      <c r="B916" t="s">
        <v>5</v>
      </c>
      <c r="C916" t="str">
        <f t="shared" si="126"/>
        <v>Rock</v>
      </c>
      <c r="D916" t="str">
        <f t="shared" si="127"/>
        <v>Paper</v>
      </c>
      <c r="E916">
        <f t="shared" si="128"/>
        <v>2</v>
      </c>
      <c r="F916" t="str">
        <f>VLOOKUP(D916&amp;C916,'Results table'!$C$2:$D$10,2)</f>
        <v>Me</v>
      </c>
      <c r="G916">
        <f t="shared" si="129"/>
        <v>6</v>
      </c>
      <c r="H916">
        <f t="shared" si="130"/>
        <v>8</v>
      </c>
      <c r="L916" t="str">
        <f t="shared" si="131"/>
        <v>draw</v>
      </c>
      <c r="M916" t="str">
        <f>VLOOKUP(C916,'Results table'!$A$14:$D$16,IF(L916="lose",4,IF(L916="draw",3,2)))</f>
        <v>Rock</v>
      </c>
      <c r="N916">
        <f t="shared" si="132"/>
        <v>1</v>
      </c>
      <c r="O916" t="str">
        <f>VLOOKUP(M916&amp;C916,'Results table'!$C$2:$D$10,2)</f>
        <v>Draw</v>
      </c>
      <c r="P916">
        <f t="shared" si="133"/>
        <v>3</v>
      </c>
      <c r="Q916">
        <f t="shared" si="134"/>
        <v>4</v>
      </c>
    </row>
    <row r="917" spans="1:17">
      <c r="A917" s="1" t="s">
        <v>4</v>
      </c>
      <c r="B917" t="s">
        <v>2</v>
      </c>
      <c r="C917" t="str">
        <f t="shared" si="126"/>
        <v>Scissors</v>
      </c>
      <c r="D917" t="str">
        <f t="shared" si="127"/>
        <v>Scissors</v>
      </c>
      <c r="E917">
        <f t="shared" si="128"/>
        <v>3</v>
      </c>
      <c r="F917" t="str">
        <f>VLOOKUP(D917&amp;C917,'Results table'!$C$2:$D$10,2)</f>
        <v>Draw</v>
      </c>
      <c r="G917">
        <f t="shared" si="129"/>
        <v>3</v>
      </c>
      <c r="H917">
        <f t="shared" si="130"/>
        <v>6</v>
      </c>
      <c r="L917" t="str">
        <f t="shared" si="131"/>
        <v>win</v>
      </c>
      <c r="M917" t="str">
        <f>VLOOKUP(C917,'Results table'!$A$14:$D$16,IF(L917="lose",4,IF(L917="draw",3,2)))</f>
        <v>Rock</v>
      </c>
      <c r="N917">
        <f t="shared" si="132"/>
        <v>1</v>
      </c>
      <c r="O917" t="str">
        <f>VLOOKUP(M917&amp;C917,'Results table'!$C$2:$D$10,2)</f>
        <v>Me</v>
      </c>
      <c r="P917">
        <f t="shared" si="133"/>
        <v>6</v>
      </c>
      <c r="Q917">
        <f t="shared" si="134"/>
        <v>7</v>
      </c>
    </row>
    <row r="918" spans="1:17">
      <c r="A918" s="1" t="s">
        <v>0</v>
      </c>
      <c r="B918" t="s">
        <v>1</v>
      </c>
      <c r="C918" t="str">
        <f t="shared" si="126"/>
        <v>Rock</v>
      </c>
      <c r="D918" t="str">
        <f t="shared" si="127"/>
        <v>Rock</v>
      </c>
      <c r="E918">
        <f t="shared" si="128"/>
        <v>1</v>
      </c>
      <c r="F918" t="str">
        <f>VLOOKUP(D918&amp;C918,'Results table'!$C$2:$D$10,2)</f>
        <v>Draw</v>
      </c>
      <c r="G918">
        <f t="shared" si="129"/>
        <v>3</v>
      </c>
      <c r="H918">
        <f t="shared" si="130"/>
        <v>4</v>
      </c>
      <c r="L918" t="str">
        <f t="shared" si="131"/>
        <v>lose</v>
      </c>
      <c r="M918" t="str">
        <f>VLOOKUP(C918,'Results table'!$A$14:$D$16,IF(L918="lose",4,IF(L918="draw",3,2)))</f>
        <v>Scissors</v>
      </c>
      <c r="N918">
        <f t="shared" si="132"/>
        <v>3</v>
      </c>
      <c r="O918" t="str">
        <f>VLOOKUP(M918&amp;C918,'Results table'!$C$2:$D$10,2)</f>
        <v>They</v>
      </c>
      <c r="P918">
        <f t="shared" si="133"/>
        <v>0</v>
      </c>
      <c r="Q918">
        <f t="shared" si="134"/>
        <v>3</v>
      </c>
    </row>
    <row r="919" spans="1:17">
      <c r="A919" s="1" t="s">
        <v>0</v>
      </c>
      <c r="B919" t="s">
        <v>1</v>
      </c>
      <c r="C919" t="str">
        <f t="shared" si="126"/>
        <v>Rock</v>
      </c>
      <c r="D919" t="str">
        <f t="shared" si="127"/>
        <v>Rock</v>
      </c>
      <c r="E919">
        <f t="shared" si="128"/>
        <v>1</v>
      </c>
      <c r="F919" t="str">
        <f>VLOOKUP(D919&amp;C919,'Results table'!$C$2:$D$10,2)</f>
        <v>Draw</v>
      </c>
      <c r="G919">
        <f t="shared" si="129"/>
        <v>3</v>
      </c>
      <c r="H919">
        <f t="shared" si="130"/>
        <v>4</v>
      </c>
      <c r="L919" t="str">
        <f t="shared" si="131"/>
        <v>lose</v>
      </c>
      <c r="M919" t="str">
        <f>VLOOKUP(C919,'Results table'!$A$14:$D$16,IF(L919="lose",4,IF(L919="draw",3,2)))</f>
        <v>Scissors</v>
      </c>
      <c r="N919">
        <f t="shared" si="132"/>
        <v>3</v>
      </c>
      <c r="O919" t="str">
        <f>VLOOKUP(M919&amp;C919,'Results table'!$C$2:$D$10,2)</f>
        <v>They</v>
      </c>
      <c r="P919">
        <f t="shared" si="133"/>
        <v>0</v>
      </c>
      <c r="Q919">
        <f t="shared" si="134"/>
        <v>3</v>
      </c>
    </row>
    <row r="920" spans="1:17">
      <c r="A920" s="1" t="s">
        <v>0</v>
      </c>
      <c r="B920" t="s">
        <v>1</v>
      </c>
      <c r="C920" t="str">
        <f t="shared" si="126"/>
        <v>Rock</v>
      </c>
      <c r="D920" t="str">
        <f t="shared" si="127"/>
        <v>Rock</v>
      </c>
      <c r="E920">
        <f t="shared" si="128"/>
        <v>1</v>
      </c>
      <c r="F920" t="str">
        <f>VLOOKUP(D920&amp;C920,'Results table'!$C$2:$D$10,2)</f>
        <v>Draw</v>
      </c>
      <c r="G920">
        <f t="shared" si="129"/>
        <v>3</v>
      </c>
      <c r="H920">
        <f t="shared" si="130"/>
        <v>4</v>
      </c>
      <c r="L920" t="str">
        <f t="shared" si="131"/>
        <v>lose</v>
      </c>
      <c r="M920" t="str">
        <f>VLOOKUP(C920,'Results table'!$A$14:$D$16,IF(L920="lose",4,IF(L920="draw",3,2)))</f>
        <v>Scissors</v>
      </c>
      <c r="N920">
        <f t="shared" si="132"/>
        <v>3</v>
      </c>
      <c r="O920" t="str">
        <f>VLOOKUP(M920&amp;C920,'Results table'!$C$2:$D$10,2)</f>
        <v>They</v>
      </c>
      <c r="P920">
        <f t="shared" si="133"/>
        <v>0</v>
      </c>
      <c r="Q920">
        <f t="shared" si="134"/>
        <v>3</v>
      </c>
    </row>
    <row r="921" spans="1:17">
      <c r="A921" s="1" t="s">
        <v>0</v>
      </c>
      <c r="B921" t="s">
        <v>1</v>
      </c>
      <c r="C921" t="str">
        <f t="shared" si="126"/>
        <v>Rock</v>
      </c>
      <c r="D921" t="str">
        <f t="shared" si="127"/>
        <v>Rock</v>
      </c>
      <c r="E921">
        <f t="shared" si="128"/>
        <v>1</v>
      </c>
      <c r="F921" t="str">
        <f>VLOOKUP(D921&amp;C921,'Results table'!$C$2:$D$10,2)</f>
        <v>Draw</v>
      </c>
      <c r="G921">
        <f t="shared" si="129"/>
        <v>3</v>
      </c>
      <c r="H921">
        <f t="shared" si="130"/>
        <v>4</v>
      </c>
      <c r="L921" t="str">
        <f t="shared" si="131"/>
        <v>lose</v>
      </c>
      <c r="M921" t="str">
        <f>VLOOKUP(C921,'Results table'!$A$14:$D$16,IF(L921="lose",4,IF(L921="draw",3,2)))</f>
        <v>Scissors</v>
      </c>
      <c r="N921">
        <f t="shared" si="132"/>
        <v>3</v>
      </c>
      <c r="O921" t="str">
        <f>VLOOKUP(M921&amp;C921,'Results table'!$C$2:$D$10,2)</f>
        <v>They</v>
      </c>
      <c r="P921">
        <f t="shared" si="133"/>
        <v>0</v>
      </c>
      <c r="Q921">
        <f t="shared" si="134"/>
        <v>3</v>
      </c>
    </row>
    <row r="922" spans="1:17">
      <c r="A922" s="1" t="s">
        <v>3</v>
      </c>
      <c r="B922" t="s">
        <v>1</v>
      </c>
      <c r="C922" t="str">
        <f t="shared" si="126"/>
        <v>Paper</v>
      </c>
      <c r="D922" t="str">
        <f t="shared" si="127"/>
        <v>Rock</v>
      </c>
      <c r="E922">
        <f t="shared" si="128"/>
        <v>1</v>
      </c>
      <c r="F922" t="str">
        <f>VLOOKUP(D922&amp;C922,'Results table'!$C$2:$D$10,2)</f>
        <v>They</v>
      </c>
      <c r="G922">
        <f t="shared" si="129"/>
        <v>0</v>
      </c>
      <c r="H922">
        <f t="shared" si="130"/>
        <v>1</v>
      </c>
      <c r="L922" t="str">
        <f t="shared" si="131"/>
        <v>lose</v>
      </c>
      <c r="M922" t="str">
        <f>VLOOKUP(C922,'Results table'!$A$14:$D$16,IF(L922="lose",4,IF(L922="draw",3,2)))</f>
        <v>Rock</v>
      </c>
      <c r="N922">
        <f t="shared" si="132"/>
        <v>1</v>
      </c>
      <c r="O922" t="str">
        <f>VLOOKUP(M922&amp;C922,'Results table'!$C$2:$D$10,2)</f>
        <v>They</v>
      </c>
      <c r="P922">
        <f t="shared" si="133"/>
        <v>0</v>
      </c>
      <c r="Q922">
        <f t="shared" si="134"/>
        <v>1</v>
      </c>
    </row>
    <row r="923" spans="1:17">
      <c r="A923" s="1" t="s">
        <v>4</v>
      </c>
      <c r="B923" t="s">
        <v>1</v>
      </c>
      <c r="C923" t="str">
        <f t="shared" si="126"/>
        <v>Scissors</v>
      </c>
      <c r="D923" t="str">
        <f t="shared" si="127"/>
        <v>Rock</v>
      </c>
      <c r="E923">
        <f t="shared" si="128"/>
        <v>1</v>
      </c>
      <c r="F923" t="str">
        <f>VLOOKUP(D923&amp;C923,'Results table'!$C$2:$D$10,2)</f>
        <v>Me</v>
      </c>
      <c r="G923">
        <f t="shared" si="129"/>
        <v>6</v>
      </c>
      <c r="H923">
        <f t="shared" si="130"/>
        <v>7</v>
      </c>
      <c r="L923" t="str">
        <f t="shared" si="131"/>
        <v>lose</v>
      </c>
      <c r="M923" t="str">
        <f>VLOOKUP(C923,'Results table'!$A$14:$D$16,IF(L923="lose",4,IF(L923="draw",3,2)))</f>
        <v>Paper</v>
      </c>
      <c r="N923">
        <f t="shared" si="132"/>
        <v>2</v>
      </c>
      <c r="O923" t="str">
        <f>VLOOKUP(M923&amp;C923,'Results table'!$C$2:$D$10,2)</f>
        <v>They</v>
      </c>
      <c r="P923">
        <f t="shared" si="133"/>
        <v>0</v>
      </c>
      <c r="Q923">
        <f t="shared" si="134"/>
        <v>2</v>
      </c>
    </row>
    <row r="924" spans="1:17">
      <c r="A924" s="1" t="s">
        <v>0</v>
      </c>
      <c r="B924" t="s">
        <v>1</v>
      </c>
      <c r="C924" t="str">
        <f t="shared" si="126"/>
        <v>Rock</v>
      </c>
      <c r="D924" t="str">
        <f t="shared" si="127"/>
        <v>Rock</v>
      </c>
      <c r="E924">
        <f t="shared" si="128"/>
        <v>1</v>
      </c>
      <c r="F924" t="str">
        <f>VLOOKUP(D924&amp;C924,'Results table'!$C$2:$D$10,2)</f>
        <v>Draw</v>
      </c>
      <c r="G924">
        <f t="shared" si="129"/>
        <v>3</v>
      </c>
      <c r="H924">
        <f t="shared" si="130"/>
        <v>4</v>
      </c>
      <c r="L924" t="str">
        <f t="shared" si="131"/>
        <v>lose</v>
      </c>
      <c r="M924" t="str">
        <f>VLOOKUP(C924,'Results table'!$A$14:$D$16,IF(L924="lose",4,IF(L924="draw",3,2)))</f>
        <v>Scissors</v>
      </c>
      <c r="N924">
        <f t="shared" si="132"/>
        <v>3</v>
      </c>
      <c r="O924" t="str">
        <f>VLOOKUP(M924&amp;C924,'Results table'!$C$2:$D$10,2)</f>
        <v>They</v>
      </c>
      <c r="P924">
        <f t="shared" si="133"/>
        <v>0</v>
      </c>
      <c r="Q924">
        <f t="shared" si="134"/>
        <v>3</v>
      </c>
    </row>
    <row r="925" spans="1:17">
      <c r="A925" s="1" t="s">
        <v>0</v>
      </c>
      <c r="B925" t="s">
        <v>1</v>
      </c>
      <c r="C925" t="str">
        <f t="shared" si="126"/>
        <v>Rock</v>
      </c>
      <c r="D925" t="str">
        <f t="shared" si="127"/>
        <v>Rock</v>
      </c>
      <c r="E925">
        <f t="shared" si="128"/>
        <v>1</v>
      </c>
      <c r="F925" t="str">
        <f>VLOOKUP(D925&amp;C925,'Results table'!$C$2:$D$10,2)</f>
        <v>Draw</v>
      </c>
      <c r="G925">
        <f t="shared" si="129"/>
        <v>3</v>
      </c>
      <c r="H925">
        <f t="shared" si="130"/>
        <v>4</v>
      </c>
      <c r="L925" t="str">
        <f t="shared" si="131"/>
        <v>lose</v>
      </c>
      <c r="M925" t="str">
        <f>VLOOKUP(C925,'Results table'!$A$14:$D$16,IF(L925="lose",4,IF(L925="draw",3,2)))</f>
        <v>Scissors</v>
      </c>
      <c r="N925">
        <f t="shared" si="132"/>
        <v>3</v>
      </c>
      <c r="O925" t="str">
        <f>VLOOKUP(M925&amp;C925,'Results table'!$C$2:$D$10,2)</f>
        <v>They</v>
      </c>
      <c r="P925">
        <f t="shared" si="133"/>
        <v>0</v>
      </c>
      <c r="Q925">
        <f t="shared" si="134"/>
        <v>3</v>
      </c>
    </row>
    <row r="926" spans="1:17">
      <c r="A926" s="1" t="s">
        <v>4</v>
      </c>
      <c r="B926" t="s">
        <v>5</v>
      </c>
      <c r="C926" t="str">
        <f t="shared" si="126"/>
        <v>Scissors</v>
      </c>
      <c r="D926" t="str">
        <f t="shared" si="127"/>
        <v>Paper</v>
      </c>
      <c r="E926">
        <f t="shared" si="128"/>
        <v>2</v>
      </c>
      <c r="F926" t="str">
        <f>VLOOKUP(D926&amp;C926,'Results table'!$C$2:$D$10,2)</f>
        <v>They</v>
      </c>
      <c r="G926">
        <f t="shared" si="129"/>
        <v>0</v>
      </c>
      <c r="H926">
        <f t="shared" si="130"/>
        <v>2</v>
      </c>
      <c r="L926" t="str">
        <f t="shared" si="131"/>
        <v>draw</v>
      </c>
      <c r="M926" t="str">
        <f>VLOOKUP(C926,'Results table'!$A$14:$D$16,IF(L926="lose",4,IF(L926="draw",3,2)))</f>
        <v>Scissors</v>
      </c>
      <c r="N926">
        <f t="shared" si="132"/>
        <v>3</v>
      </c>
      <c r="O926" t="str">
        <f>VLOOKUP(M926&amp;C926,'Results table'!$C$2:$D$10,2)</f>
        <v>Draw</v>
      </c>
      <c r="P926">
        <f t="shared" si="133"/>
        <v>3</v>
      </c>
      <c r="Q926">
        <f t="shared" si="134"/>
        <v>6</v>
      </c>
    </row>
    <row r="927" spans="1:17">
      <c r="A927" s="1" t="s">
        <v>4</v>
      </c>
      <c r="B927" t="s">
        <v>5</v>
      </c>
      <c r="C927" t="str">
        <f t="shared" si="126"/>
        <v>Scissors</v>
      </c>
      <c r="D927" t="str">
        <f t="shared" si="127"/>
        <v>Paper</v>
      </c>
      <c r="E927">
        <f t="shared" si="128"/>
        <v>2</v>
      </c>
      <c r="F927" t="str">
        <f>VLOOKUP(D927&amp;C927,'Results table'!$C$2:$D$10,2)</f>
        <v>They</v>
      </c>
      <c r="G927">
        <f t="shared" si="129"/>
        <v>0</v>
      </c>
      <c r="H927">
        <f t="shared" si="130"/>
        <v>2</v>
      </c>
      <c r="L927" t="str">
        <f t="shared" si="131"/>
        <v>draw</v>
      </c>
      <c r="M927" t="str">
        <f>VLOOKUP(C927,'Results table'!$A$14:$D$16,IF(L927="lose",4,IF(L927="draw",3,2)))</f>
        <v>Scissors</v>
      </c>
      <c r="N927">
        <f t="shared" si="132"/>
        <v>3</v>
      </c>
      <c r="O927" t="str">
        <f>VLOOKUP(M927&amp;C927,'Results table'!$C$2:$D$10,2)</f>
        <v>Draw</v>
      </c>
      <c r="P927">
        <f t="shared" si="133"/>
        <v>3</v>
      </c>
      <c r="Q927">
        <f t="shared" si="134"/>
        <v>6</v>
      </c>
    </row>
    <row r="928" spans="1:17">
      <c r="A928" s="1" t="s">
        <v>0</v>
      </c>
      <c r="B928" t="s">
        <v>1</v>
      </c>
      <c r="C928" t="str">
        <f t="shared" si="126"/>
        <v>Rock</v>
      </c>
      <c r="D928" t="str">
        <f t="shared" si="127"/>
        <v>Rock</v>
      </c>
      <c r="E928">
        <f t="shared" si="128"/>
        <v>1</v>
      </c>
      <c r="F928" t="str">
        <f>VLOOKUP(D928&amp;C928,'Results table'!$C$2:$D$10,2)</f>
        <v>Draw</v>
      </c>
      <c r="G928">
        <f t="shared" si="129"/>
        <v>3</v>
      </c>
      <c r="H928">
        <f t="shared" si="130"/>
        <v>4</v>
      </c>
      <c r="L928" t="str">
        <f t="shared" si="131"/>
        <v>lose</v>
      </c>
      <c r="M928" t="str">
        <f>VLOOKUP(C928,'Results table'!$A$14:$D$16,IF(L928="lose",4,IF(L928="draw",3,2)))</f>
        <v>Scissors</v>
      </c>
      <c r="N928">
        <f t="shared" si="132"/>
        <v>3</v>
      </c>
      <c r="O928" t="str">
        <f>VLOOKUP(M928&amp;C928,'Results table'!$C$2:$D$10,2)</f>
        <v>They</v>
      </c>
      <c r="P928">
        <f t="shared" si="133"/>
        <v>0</v>
      </c>
      <c r="Q928">
        <f t="shared" si="134"/>
        <v>3</v>
      </c>
    </row>
    <row r="929" spans="1:17">
      <c r="A929" s="1" t="s">
        <v>0</v>
      </c>
      <c r="B929" t="s">
        <v>1</v>
      </c>
      <c r="C929" t="str">
        <f t="shared" si="126"/>
        <v>Rock</v>
      </c>
      <c r="D929" t="str">
        <f t="shared" si="127"/>
        <v>Rock</v>
      </c>
      <c r="E929">
        <f t="shared" si="128"/>
        <v>1</v>
      </c>
      <c r="F929" t="str">
        <f>VLOOKUP(D929&amp;C929,'Results table'!$C$2:$D$10,2)</f>
        <v>Draw</v>
      </c>
      <c r="G929">
        <f t="shared" si="129"/>
        <v>3</v>
      </c>
      <c r="H929">
        <f t="shared" si="130"/>
        <v>4</v>
      </c>
      <c r="L929" t="str">
        <f t="shared" si="131"/>
        <v>lose</v>
      </c>
      <c r="M929" t="str">
        <f>VLOOKUP(C929,'Results table'!$A$14:$D$16,IF(L929="lose",4,IF(L929="draw",3,2)))</f>
        <v>Scissors</v>
      </c>
      <c r="N929">
        <f t="shared" si="132"/>
        <v>3</v>
      </c>
      <c r="O929" t="str">
        <f>VLOOKUP(M929&amp;C929,'Results table'!$C$2:$D$10,2)</f>
        <v>They</v>
      </c>
      <c r="P929">
        <f t="shared" si="133"/>
        <v>0</v>
      </c>
      <c r="Q929">
        <f t="shared" si="134"/>
        <v>3</v>
      </c>
    </row>
    <row r="930" spans="1:17">
      <c r="A930" s="1" t="s">
        <v>0</v>
      </c>
      <c r="B930" t="s">
        <v>5</v>
      </c>
      <c r="C930" t="str">
        <f t="shared" si="126"/>
        <v>Rock</v>
      </c>
      <c r="D930" t="str">
        <f t="shared" si="127"/>
        <v>Paper</v>
      </c>
      <c r="E930">
        <f t="shared" si="128"/>
        <v>2</v>
      </c>
      <c r="F930" t="str">
        <f>VLOOKUP(D930&amp;C930,'Results table'!$C$2:$D$10,2)</f>
        <v>Me</v>
      </c>
      <c r="G930">
        <f t="shared" si="129"/>
        <v>6</v>
      </c>
      <c r="H930">
        <f t="shared" si="130"/>
        <v>8</v>
      </c>
      <c r="L930" t="str">
        <f t="shared" si="131"/>
        <v>draw</v>
      </c>
      <c r="M930" t="str">
        <f>VLOOKUP(C930,'Results table'!$A$14:$D$16,IF(L930="lose",4,IF(L930="draw",3,2)))</f>
        <v>Rock</v>
      </c>
      <c r="N930">
        <f t="shared" si="132"/>
        <v>1</v>
      </c>
      <c r="O930" t="str">
        <f>VLOOKUP(M930&amp;C930,'Results table'!$C$2:$D$10,2)</f>
        <v>Draw</v>
      </c>
      <c r="P930">
        <f t="shared" si="133"/>
        <v>3</v>
      </c>
      <c r="Q930">
        <f t="shared" si="134"/>
        <v>4</v>
      </c>
    </row>
    <row r="931" spans="1:17">
      <c r="A931" s="1" t="s">
        <v>4</v>
      </c>
      <c r="B931" t="s">
        <v>5</v>
      </c>
      <c r="C931" t="str">
        <f t="shared" si="126"/>
        <v>Scissors</v>
      </c>
      <c r="D931" t="str">
        <f t="shared" si="127"/>
        <v>Paper</v>
      </c>
      <c r="E931">
        <f t="shared" si="128"/>
        <v>2</v>
      </c>
      <c r="F931" t="str">
        <f>VLOOKUP(D931&amp;C931,'Results table'!$C$2:$D$10,2)</f>
        <v>They</v>
      </c>
      <c r="G931">
        <f t="shared" si="129"/>
        <v>0</v>
      </c>
      <c r="H931">
        <f t="shared" si="130"/>
        <v>2</v>
      </c>
      <c r="L931" t="str">
        <f t="shared" si="131"/>
        <v>draw</v>
      </c>
      <c r="M931" t="str">
        <f>VLOOKUP(C931,'Results table'!$A$14:$D$16,IF(L931="lose",4,IF(L931="draw",3,2)))</f>
        <v>Scissors</v>
      </c>
      <c r="N931">
        <f t="shared" si="132"/>
        <v>3</v>
      </c>
      <c r="O931" t="str">
        <f>VLOOKUP(M931&amp;C931,'Results table'!$C$2:$D$10,2)</f>
        <v>Draw</v>
      </c>
      <c r="P931">
        <f t="shared" si="133"/>
        <v>3</v>
      </c>
      <c r="Q931">
        <f t="shared" si="134"/>
        <v>6</v>
      </c>
    </row>
    <row r="932" spans="1:17">
      <c r="A932" s="1" t="s">
        <v>0</v>
      </c>
      <c r="B932" t="s">
        <v>1</v>
      </c>
      <c r="C932" t="str">
        <f t="shared" si="126"/>
        <v>Rock</v>
      </c>
      <c r="D932" t="str">
        <f t="shared" si="127"/>
        <v>Rock</v>
      </c>
      <c r="E932">
        <f t="shared" si="128"/>
        <v>1</v>
      </c>
      <c r="F932" t="str">
        <f>VLOOKUP(D932&amp;C932,'Results table'!$C$2:$D$10,2)</f>
        <v>Draw</v>
      </c>
      <c r="G932">
        <f t="shared" si="129"/>
        <v>3</v>
      </c>
      <c r="H932">
        <f t="shared" si="130"/>
        <v>4</v>
      </c>
      <c r="L932" t="str">
        <f t="shared" si="131"/>
        <v>lose</v>
      </c>
      <c r="M932" t="str">
        <f>VLOOKUP(C932,'Results table'!$A$14:$D$16,IF(L932="lose",4,IF(L932="draw",3,2)))</f>
        <v>Scissors</v>
      </c>
      <c r="N932">
        <f t="shared" si="132"/>
        <v>3</v>
      </c>
      <c r="O932" t="str">
        <f>VLOOKUP(M932&amp;C932,'Results table'!$C$2:$D$10,2)</f>
        <v>They</v>
      </c>
      <c r="P932">
        <f t="shared" si="133"/>
        <v>0</v>
      </c>
      <c r="Q932">
        <f t="shared" si="134"/>
        <v>3</v>
      </c>
    </row>
    <row r="933" spans="1:17">
      <c r="A933" s="1" t="s">
        <v>3</v>
      </c>
      <c r="B933" t="s">
        <v>2</v>
      </c>
      <c r="C933" t="str">
        <f t="shared" si="126"/>
        <v>Paper</v>
      </c>
      <c r="D933" t="str">
        <f t="shared" si="127"/>
        <v>Scissors</v>
      </c>
      <c r="E933">
        <f t="shared" si="128"/>
        <v>3</v>
      </c>
      <c r="F933" t="str">
        <f>VLOOKUP(D933&amp;C933,'Results table'!$C$2:$D$10,2)</f>
        <v>Me</v>
      </c>
      <c r="G933">
        <f t="shared" si="129"/>
        <v>6</v>
      </c>
      <c r="H933">
        <f t="shared" si="130"/>
        <v>9</v>
      </c>
      <c r="L933" t="str">
        <f t="shared" si="131"/>
        <v>win</v>
      </c>
      <c r="M933" t="str">
        <f>VLOOKUP(C933,'Results table'!$A$14:$D$16,IF(L933="lose",4,IF(L933="draw",3,2)))</f>
        <v>Scissors</v>
      </c>
      <c r="N933">
        <f t="shared" si="132"/>
        <v>3</v>
      </c>
      <c r="O933" t="str">
        <f>VLOOKUP(M933&amp;C933,'Results table'!$C$2:$D$10,2)</f>
        <v>Me</v>
      </c>
      <c r="P933">
        <f t="shared" si="133"/>
        <v>6</v>
      </c>
      <c r="Q933">
        <f t="shared" si="134"/>
        <v>9</v>
      </c>
    </row>
    <row r="934" spans="1:17">
      <c r="A934" s="1" t="s">
        <v>0</v>
      </c>
      <c r="B934" t="s">
        <v>2</v>
      </c>
      <c r="C934" t="str">
        <f t="shared" si="126"/>
        <v>Rock</v>
      </c>
      <c r="D934" t="str">
        <f t="shared" si="127"/>
        <v>Scissors</v>
      </c>
      <c r="E934">
        <f t="shared" si="128"/>
        <v>3</v>
      </c>
      <c r="F934" t="str">
        <f>VLOOKUP(D934&amp;C934,'Results table'!$C$2:$D$10,2)</f>
        <v>They</v>
      </c>
      <c r="G934">
        <f t="shared" si="129"/>
        <v>0</v>
      </c>
      <c r="H934">
        <f t="shared" si="130"/>
        <v>3</v>
      </c>
      <c r="L934" t="str">
        <f t="shared" si="131"/>
        <v>win</v>
      </c>
      <c r="M934" t="str">
        <f>VLOOKUP(C934,'Results table'!$A$14:$D$16,IF(L934="lose",4,IF(L934="draw",3,2)))</f>
        <v>Paper</v>
      </c>
      <c r="N934">
        <f t="shared" si="132"/>
        <v>2</v>
      </c>
      <c r="O934" t="str">
        <f>VLOOKUP(M934&amp;C934,'Results table'!$C$2:$D$10,2)</f>
        <v>Me</v>
      </c>
      <c r="P934">
        <f t="shared" si="133"/>
        <v>6</v>
      </c>
      <c r="Q934">
        <f t="shared" si="134"/>
        <v>8</v>
      </c>
    </row>
    <row r="935" spans="1:17">
      <c r="A935" s="1" t="s">
        <v>4</v>
      </c>
      <c r="B935" t="s">
        <v>5</v>
      </c>
      <c r="C935" t="str">
        <f t="shared" si="126"/>
        <v>Scissors</v>
      </c>
      <c r="D935" t="str">
        <f t="shared" si="127"/>
        <v>Paper</v>
      </c>
      <c r="E935">
        <f t="shared" si="128"/>
        <v>2</v>
      </c>
      <c r="F935" t="str">
        <f>VLOOKUP(D935&amp;C935,'Results table'!$C$2:$D$10,2)</f>
        <v>They</v>
      </c>
      <c r="G935">
        <f t="shared" si="129"/>
        <v>0</v>
      </c>
      <c r="H935">
        <f t="shared" si="130"/>
        <v>2</v>
      </c>
      <c r="L935" t="str">
        <f t="shared" si="131"/>
        <v>draw</v>
      </c>
      <c r="M935" t="str">
        <f>VLOOKUP(C935,'Results table'!$A$14:$D$16,IF(L935="lose",4,IF(L935="draw",3,2)))</f>
        <v>Scissors</v>
      </c>
      <c r="N935">
        <f t="shared" si="132"/>
        <v>3</v>
      </c>
      <c r="O935" t="str">
        <f>VLOOKUP(M935&amp;C935,'Results table'!$C$2:$D$10,2)</f>
        <v>Draw</v>
      </c>
      <c r="P935">
        <f t="shared" si="133"/>
        <v>3</v>
      </c>
      <c r="Q935">
        <f t="shared" si="134"/>
        <v>6</v>
      </c>
    </row>
    <row r="936" spans="1:17">
      <c r="A936" s="1" t="s">
        <v>3</v>
      </c>
      <c r="B936" t="s">
        <v>1</v>
      </c>
      <c r="C936" t="str">
        <f t="shared" si="126"/>
        <v>Paper</v>
      </c>
      <c r="D936" t="str">
        <f t="shared" si="127"/>
        <v>Rock</v>
      </c>
      <c r="E936">
        <f t="shared" si="128"/>
        <v>1</v>
      </c>
      <c r="F936" t="str">
        <f>VLOOKUP(D936&amp;C936,'Results table'!$C$2:$D$10,2)</f>
        <v>They</v>
      </c>
      <c r="G936">
        <f t="shared" si="129"/>
        <v>0</v>
      </c>
      <c r="H936">
        <f t="shared" si="130"/>
        <v>1</v>
      </c>
      <c r="L936" t="str">
        <f t="shared" si="131"/>
        <v>lose</v>
      </c>
      <c r="M936" t="str">
        <f>VLOOKUP(C936,'Results table'!$A$14:$D$16,IF(L936="lose",4,IF(L936="draw",3,2)))</f>
        <v>Rock</v>
      </c>
      <c r="N936">
        <f t="shared" si="132"/>
        <v>1</v>
      </c>
      <c r="O936" t="str">
        <f>VLOOKUP(M936&amp;C936,'Results table'!$C$2:$D$10,2)</f>
        <v>They</v>
      </c>
      <c r="P936">
        <f t="shared" si="133"/>
        <v>0</v>
      </c>
      <c r="Q936">
        <f t="shared" si="134"/>
        <v>1</v>
      </c>
    </row>
    <row r="937" spans="1:17">
      <c r="A937" s="1" t="s">
        <v>0</v>
      </c>
      <c r="B937" t="s">
        <v>5</v>
      </c>
      <c r="C937" t="str">
        <f t="shared" si="126"/>
        <v>Rock</v>
      </c>
      <c r="D937" t="str">
        <f t="shared" si="127"/>
        <v>Paper</v>
      </c>
      <c r="E937">
        <f t="shared" si="128"/>
        <v>2</v>
      </c>
      <c r="F937" t="str">
        <f>VLOOKUP(D937&amp;C937,'Results table'!$C$2:$D$10,2)</f>
        <v>Me</v>
      </c>
      <c r="G937">
        <f t="shared" si="129"/>
        <v>6</v>
      </c>
      <c r="H937">
        <f t="shared" si="130"/>
        <v>8</v>
      </c>
      <c r="L937" t="str">
        <f t="shared" si="131"/>
        <v>draw</v>
      </c>
      <c r="M937" t="str">
        <f>VLOOKUP(C937,'Results table'!$A$14:$D$16,IF(L937="lose",4,IF(L937="draw",3,2)))</f>
        <v>Rock</v>
      </c>
      <c r="N937">
        <f t="shared" si="132"/>
        <v>1</v>
      </c>
      <c r="O937" t="str">
        <f>VLOOKUP(M937&amp;C937,'Results table'!$C$2:$D$10,2)</f>
        <v>Draw</v>
      </c>
      <c r="P937">
        <f t="shared" si="133"/>
        <v>3</v>
      </c>
      <c r="Q937">
        <f t="shared" si="134"/>
        <v>4</v>
      </c>
    </row>
    <row r="938" spans="1:17">
      <c r="A938" s="1" t="s">
        <v>0</v>
      </c>
      <c r="B938" t="s">
        <v>2</v>
      </c>
      <c r="C938" t="str">
        <f t="shared" si="126"/>
        <v>Rock</v>
      </c>
      <c r="D938" t="str">
        <f t="shared" si="127"/>
        <v>Scissors</v>
      </c>
      <c r="E938">
        <f t="shared" si="128"/>
        <v>3</v>
      </c>
      <c r="F938" t="str">
        <f>VLOOKUP(D938&amp;C938,'Results table'!$C$2:$D$10,2)</f>
        <v>They</v>
      </c>
      <c r="G938">
        <f t="shared" si="129"/>
        <v>0</v>
      </c>
      <c r="H938">
        <f t="shared" si="130"/>
        <v>3</v>
      </c>
      <c r="L938" t="str">
        <f t="shared" si="131"/>
        <v>win</v>
      </c>
      <c r="M938" t="str">
        <f>VLOOKUP(C938,'Results table'!$A$14:$D$16,IF(L938="lose",4,IF(L938="draw",3,2)))</f>
        <v>Paper</v>
      </c>
      <c r="N938">
        <f t="shared" si="132"/>
        <v>2</v>
      </c>
      <c r="O938" t="str">
        <f>VLOOKUP(M938&amp;C938,'Results table'!$C$2:$D$10,2)</f>
        <v>Me</v>
      </c>
      <c r="P938">
        <f t="shared" si="133"/>
        <v>6</v>
      </c>
      <c r="Q938">
        <f t="shared" si="134"/>
        <v>8</v>
      </c>
    </row>
    <row r="939" spans="1:17">
      <c r="A939" s="1" t="s">
        <v>0</v>
      </c>
      <c r="B939" t="s">
        <v>1</v>
      </c>
      <c r="C939" t="str">
        <f t="shared" si="126"/>
        <v>Rock</v>
      </c>
      <c r="D939" t="str">
        <f t="shared" si="127"/>
        <v>Rock</v>
      </c>
      <c r="E939">
        <f t="shared" si="128"/>
        <v>1</v>
      </c>
      <c r="F939" t="str">
        <f>VLOOKUP(D939&amp;C939,'Results table'!$C$2:$D$10,2)</f>
        <v>Draw</v>
      </c>
      <c r="G939">
        <f t="shared" si="129"/>
        <v>3</v>
      </c>
      <c r="H939">
        <f t="shared" si="130"/>
        <v>4</v>
      </c>
      <c r="L939" t="str">
        <f t="shared" si="131"/>
        <v>lose</v>
      </c>
      <c r="M939" t="str">
        <f>VLOOKUP(C939,'Results table'!$A$14:$D$16,IF(L939="lose",4,IF(L939="draw",3,2)))</f>
        <v>Scissors</v>
      </c>
      <c r="N939">
        <f t="shared" si="132"/>
        <v>3</v>
      </c>
      <c r="O939" t="str">
        <f>VLOOKUP(M939&amp;C939,'Results table'!$C$2:$D$10,2)</f>
        <v>They</v>
      </c>
      <c r="P939">
        <f t="shared" si="133"/>
        <v>0</v>
      </c>
      <c r="Q939">
        <f t="shared" si="134"/>
        <v>3</v>
      </c>
    </row>
    <row r="940" spans="1:17">
      <c r="A940" s="1" t="s">
        <v>0</v>
      </c>
      <c r="B940" t="s">
        <v>1</v>
      </c>
      <c r="C940" t="str">
        <f t="shared" si="126"/>
        <v>Rock</v>
      </c>
      <c r="D940" t="str">
        <f t="shared" si="127"/>
        <v>Rock</v>
      </c>
      <c r="E940">
        <f t="shared" si="128"/>
        <v>1</v>
      </c>
      <c r="F940" t="str">
        <f>VLOOKUP(D940&amp;C940,'Results table'!$C$2:$D$10,2)</f>
        <v>Draw</v>
      </c>
      <c r="G940">
        <f t="shared" si="129"/>
        <v>3</v>
      </c>
      <c r="H940">
        <f t="shared" si="130"/>
        <v>4</v>
      </c>
      <c r="L940" t="str">
        <f t="shared" si="131"/>
        <v>lose</v>
      </c>
      <c r="M940" t="str">
        <f>VLOOKUP(C940,'Results table'!$A$14:$D$16,IF(L940="lose",4,IF(L940="draw",3,2)))</f>
        <v>Scissors</v>
      </c>
      <c r="N940">
        <f t="shared" si="132"/>
        <v>3</v>
      </c>
      <c r="O940" t="str">
        <f>VLOOKUP(M940&amp;C940,'Results table'!$C$2:$D$10,2)</f>
        <v>They</v>
      </c>
      <c r="P940">
        <f t="shared" si="133"/>
        <v>0</v>
      </c>
      <c r="Q940">
        <f t="shared" si="134"/>
        <v>3</v>
      </c>
    </row>
    <row r="941" spans="1:17">
      <c r="A941" s="1" t="s">
        <v>4</v>
      </c>
      <c r="B941" t="s">
        <v>1</v>
      </c>
      <c r="C941" t="str">
        <f t="shared" si="126"/>
        <v>Scissors</v>
      </c>
      <c r="D941" t="str">
        <f t="shared" si="127"/>
        <v>Rock</v>
      </c>
      <c r="E941">
        <f t="shared" si="128"/>
        <v>1</v>
      </c>
      <c r="F941" t="str">
        <f>VLOOKUP(D941&amp;C941,'Results table'!$C$2:$D$10,2)</f>
        <v>Me</v>
      </c>
      <c r="G941">
        <f t="shared" si="129"/>
        <v>6</v>
      </c>
      <c r="H941">
        <f t="shared" si="130"/>
        <v>7</v>
      </c>
      <c r="L941" t="str">
        <f t="shared" si="131"/>
        <v>lose</v>
      </c>
      <c r="M941" t="str">
        <f>VLOOKUP(C941,'Results table'!$A$14:$D$16,IF(L941="lose",4,IF(L941="draw",3,2)))</f>
        <v>Paper</v>
      </c>
      <c r="N941">
        <f t="shared" si="132"/>
        <v>2</v>
      </c>
      <c r="O941" t="str">
        <f>VLOOKUP(M941&amp;C941,'Results table'!$C$2:$D$10,2)</f>
        <v>They</v>
      </c>
      <c r="P941">
        <f t="shared" si="133"/>
        <v>0</v>
      </c>
      <c r="Q941">
        <f t="shared" si="134"/>
        <v>2</v>
      </c>
    </row>
    <row r="942" spans="1:17">
      <c r="A942" s="1" t="s">
        <v>0</v>
      </c>
      <c r="B942" t="s">
        <v>1</v>
      </c>
      <c r="C942" t="str">
        <f t="shared" si="126"/>
        <v>Rock</v>
      </c>
      <c r="D942" t="str">
        <f t="shared" si="127"/>
        <v>Rock</v>
      </c>
      <c r="E942">
        <f t="shared" si="128"/>
        <v>1</v>
      </c>
      <c r="F942" t="str">
        <f>VLOOKUP(D942&amp;C942,'Results table'!$C$2:$D$10,2)</f>
        <v>Draw</v>
      </c>
      <c r="G942">
        <f t="shared" si="129"/>
        <v>3</v>
      </c>
      <c r="H942">
        <f t="shared" si="130"/>
        <v>4</v>
      </c>
      <c r="L942" t="str">
        <f t="shared" si="131"/>
        <v>lose</v>
      </c>
      <c r="M942" t="str">
        <f>VLOOKUP(C942,'Results table'!$A$14:$D$16,IF(L942="lose",4,IF(L942="draw",3,2)))</f>
        <v>Scissors</v>
      </c>
      <c r="N942">
        <f t="shared" si="132"/>
        <v>3</v>
      </c>
      <c r="O942" t="str">
        <f>VLOOKUP(M942&amp;C942,'Results table'!$C$2:$D$10,2)</f>
        <v>They</v>
      </c>
      <c r="P942">
        <f t="shared" si="133"/>
        <v>0</v>
      </c>
      <c r="Q942">
        <f t="shared" si="134"/>
        <v>3</v>
      </c>
    </row>
    <row r="943" spans="1:17">
      <c r="A943" s="1" t="s">
        <v>3</v>
      </c>
      <c r="B943" t="s">
        <v>1</v>
      </c>
      <c r="C943" t="str">
        <f t="shared" si="126"/>
        <v>Paper</v>
      </c>
      <c r="D943" t="str">
        <f t="shared" si="127"/>
        <v>Rock</v>
      </c>
      <c r="E943">
        <f t="shared" si="128"/>
        <v>1</v>
      </c>
      <c r="F943" t="str">
        <f>VLOOKUP(D943&amp;C943,'Results table'!$C$2:$D$10,2)</f>
        <v>They</v>
      </c>
      <c r="G943">
        <f t="shared" si="129"/>
        <v>0</v>
      </c>
      <c r="H943">
        <f t="shared" si="130"/>
        <v>1</v>
      </c>
      <c r="L943" t="str">
        <f t="shared" si="131"/>
        <v>lose</v>
      </c>
      <c r="M943" t="str">
        <f>VLOOKUP(C943,'Results table'!$A$14:$D$16,IF(L943="lose",4,IF(L943="draw",3,2)))</f>
        <v>Rock</v>
      </c>
      <c r="N943">
        <f t="shared" si="132"/>
        <v>1</v>
      </c>
      <c r="O943" t="str">
        <f>VLOOKUP(M943&amp;C943,'Results table'!$C$2:$D$10,2)</f>
        <v>They</v>
      </c>
      <c r="P943">
        <f t="shared" si="133"/>
        <v>0</v>
      </c>
      <c r="Q943">
        <f t="shared" si="134"/>
        <v>1</v>
      </c>
    </row>
    <row r="944" spans="1:17">
      <c r="A944" s="1" t="s">
        <v>0</v>
      </c>
      <c r="B944" t="s">
        <v>1</v>
      </c>
      <c r="C944" t="str">
        <f t="shared" si="126"/>
        <v>Rock</v>
      </c>
      <c r="D944" t="str">
        <f t="shared" si="127"/>
        <v>Rock</v>
      </c>
      <c r="E944">
        <f t="shared" si="128"/>
        <v>1</v>
      </c>
      <c r="F944" t="str">
        <f>VLOOKUP(D944&amp;C944,'Results table'!$C$2:$D$10,2)</f>
        <v>Draw</v>
      </c>
      <c r="G944">
        <f t="shared" si="129"/>
        <v>3</v>
      </c>
      <c r="H944">
        <f t="shared" si="130"/>
        <v>4</v>
      </c>
      <c r="L944" t="str">
        <f t="shared" si="131"/>
        <v>lose</v>
      </c>
      <c r="M944" t="str">
        <f>VLOOKUP(C944,'Results table'!$A$14:$D$16,IF(L944="lose",4,IF(L944="draw",3,2)))</f>
        <v>Scissors</v>
      </c>
      <c r="N944">
        <f t="shared" si="132"/>
        <v>3</v>
      </c>
      <c r="O944" t="str">
        <f>VLOOKUP(M944&amp;C944,'Results table'!$C$2:$D$10,2)</f>
        <v>They</v>
      </c>
      <c r="P944">
        <f t="shared" si="133"/>
        <v>0</v>
      </c>
      <c r="Q944">
        <f t="shared" si="134"/>
        <v>3</v>
      </c>
    </row>
    <row r="945" spans="1:17">
      <c r="A945" s="1" t="s">
        <v>4</v>
      </c>
      <c r="B945" t="s">
        <v>5</v>
      </c>
      <c r="C945" t="str">
        <f t="shared" si="126"/>
        <v>Scissors</v>
      </c>
      <c r="D945" t="str">
        <f t="shared" si="127"/>
        <v>Paper</v>
      </c>
      <c r="E945">
        <f t="shared" si="128"/>
        <v>2</v>
      </c>
      <c r="F945" t="str">
        <f>VLOOKUP(D945&amp;C945,'Results table'!$C$2:$D$10,2)</f>
        <v>They</v>
      </c>
      <c r="G945">
        <f t="shared" si="129"/>
        <v>0</v>
      </c>
      <c r="H945">
        <f t="shared" si="130"/>
        <v>2</v>
      </c>
      <c r="L945" t="str">
        <f t="shared" si="131"/>
        <v>draw</v>
      </c>
      <c r="M945" t="str">
        <f>VLOOKUP(C945,'Results table'!$A$14:$D$16,IF(L945="lose",4,IF(L945="draw",3,2)))</f>
        <v>Scissors</v>
      </c>
      <c r="N945">
        <f t="shared" si="132"/>
        <v>3</v>
      </c>
      <c r="O945" t="str">
        <f>VLOOKUP(M945&amp;C945,'Results table'!$C$2:$D$10,2)</f>
        <v>Draw</v>
      </c>
      <c r="P945">
        <f t="shared" si="133"/>
        <v>3</v>
      </c>
      <c r="Q945">
        <f t="shared" si="134"/>
        <v>6</v>
      </c>
    </row>
    <row r="946" spans="1:17">
      <c r="A946" s="1" t="s">
        <v>3</v>
      </c>
      <c r="B946" t="s">
        <v>2</v>
      </c>
      <c r="C946" t="str">
        <f t="shared" si="126"/>
        <v>Paper</v>
      </c>
      <c r="D946" t="str">
        <f t="shared" si="127"/>
        <v>Scissors</v>
      </c>
      <c r="E946">
        <f t="shared" si="128"/>
        <v>3</v>
      </c>
      <c r="F946" t="str">
        <f>VLOOKUP(D946&amp;C946,'Results table'!$C$2:$D$10,2)</f>
        <v>Me</v>
      </c>
      <c r="G946">
        <f t="shared" si="129"/>
        <v>6</v>
      </c>
      <c r="H946">
        <f t="shared" si="130"/>
        <v>9</v>
      </c>
      <c r="L946" t="str">
        <f t="shared" si="131"/>
        <v>win</v>
      </c>
      <c r="M946" t="str">
        <f>VLOOKUP(C946,'Results table'!$A$14:$D$16,IF(L946="lose",4,IF(L946="draw",3,2)))</f>
        <v>Scissors</v>
      </c>
      <c r="N946">
        <f t="shared" si="132"/>
        <v>3</v>
      </c>
      <c r="O946" t="str">
        <f>VLOOKUP(M946&amp;C946,'Results table'!$C$2:$D$10,2)</f>
        <v>Me</v>
      </c>
      <c r="P946">
        <f t="shared" si="133"/>
        <v>6</v>
      </c>
      <c r="Q946">
        <f t="shared" si="134"/>
        <v>9</v>
      </c>
    </row>
    <row r="947" spans="1:17">
      <c r="A947" s="1" t="s">
        <v>3</v>
      </c>
      <c r="B947" t="s">
        <v>2</v>
      </c>
      <c r="C947" t="str">
        <f t="shared" si="126"/>
        <v>Paper</v>
      </c>
      <c r="D947" t="str">
        <f t="shared" si="127"/>
        <v>Scissors</v>
      </c>
      <c r="E947">
        <f t="shared" si="128"/>
        <v>3</v>
      </c>
      <c r="F947" t="str">
        <f>VLOOKUP(D947&amp;C947,'Results table'!$C$2:$D$10,2)</f>
        <v>Me</v>
      </c>
      <c r="G947">
        <f t="shared" si="129"/>
        <v>6</v>
      </c>
      <c r="H947">
        <f t="shared" si="130"/>
        <v>9</v>
      </c>
      <c r="L947" t="str">
        <f t="shared" si="131"/>
        <v>win</v>
      </c>
      <c r="M947" t="str">
        <f>VLOOKUP(C947,'Results table'!$A$14:$D$16,IF(L947="lose",4,IF(L947="draw",3,2)))</f>
        <v>Scissors</v>
      </c>
      <c r="N947">
        <f t="shared" si="132"/>
        <v>3</v>
      </c>
      <c r="O947" t="str">
        <f>VLOOKUP(M947&amp;C947,'Results table'!$C$2:$D$10,2)</f>
        <v>Me</v>
      </c>
      <c r="P947">
        <f t="shared" si="133"/>
        <v>6</v>
      </c>
      <c r="Q947">
        <f t="shared" si="134"/>
        <v>9</v>
      </c>
    </row>
    <row r="948" spans="1:17">
      <c r="A948" s="1" t="s">
        <v>0</v>
      </c>
      <c r="B948" t="s">
        <v>1</v>
      </c>
      <c r="C948" t="str">
        <f t="shared" si="126"/>
        <v>Rock</v>
      </c>
      <c r="D948" t="str">
        <f t="shared" si="127"/>
        <v>Rock</v>
      </c>
      <c r="E948">
        <f t="shared" si="128"/>
        <v>1</v>
      </c>
      <c r="F948" t="str">
        <f>VLOOKUP(D948&amp;C948,'Results table'!$C$2:$D$10,2)</f>
        <v>Draw</v>
      </c>
      <c r="G948">
        <f t="shared" si="129"/>
        <v>3</v>
      </c>
      <c r="H948">
        <f t="shared" si="130"/>
        <v>4</v>
      </c>
      <c r="L948" t="str">
        <f t="shared" si="131"/>
        <v>lose</v>
      </c>
      <c r="M948" t="str">
        <f>VLOOKUP(C948,'Results table'!$A$14:$D$16,IF(L948="lose",4,IF(L948="draw",3,2)))</f>
        <v>Scissors</v>
      </c>
      <c r="N948">
        <f t="shared" si="132"/>
        <v>3</v>
      </c>
      <c r="O948" t="str">
        <f>VLOOKUP(M948&amp;C948,'Results table'!$C$2:$D$10,2)</f>
        <v>They</v>
      </c>
      <c r="P948">
        <f t="shared" si="133"/>
        <v>0</v>
      </c>
      <c r="Q948">
        <f t="shared" si="134"/>
        <v>3</v>
      </c>
    </row>
    <row r="949" spans="1:17">
      <c r="A949" s="1" t="s">
        <v>3</v>
      </c>
      <c r="B949" t="s">
        <v>5</v>
      </c>
      <c r="C949" t="str">
        <f t="shared" si="126"/>
        <v>Paper</v>
      </c>
      <c r="D949" t="str">
        <f t="shared" si="127"/>
        <v>Paper</v>
      </c>
      <c r="E949">
        <f t="shared" si="128"/>
        <v>2</v>
      </c>
      <c r="F949" t="str">
        <f>VLOOKUP(D949&amp;C949,'Results table'!$C$2:$D$10,2)</f>
        <v>Draw</v>
      </c>
      <c r="G949">
        <f t="shared" si="129"/>
        <v>3</v>
      </c>
      <c r="H949">
        <f t="shared" si="130"/>
        <v>5</v>
      </c>
      <c r="L949" t="str">
        <f t="shared" si="131"/>
        <v>draw</v>
      </c>
      <c r="M949" t="str">
        <f>VLOOKUP(C949,'Results table'!$A$14:$D$16,IF(L949="lose",4,IF(L949="draw",3,2)))</f>
        <v>Paper</v>
      </c>
      <c r="N949">
        <f t="shared" si="132"/>
        <v>2</v>
      </c>
      <c r="O949" t="str">
        <f>VLOOKUP(M949&amp;C949,'Results table'!$C$2:$D$10,2)</f>
        <v>Draw</v>
      </c>
      <c r="P949">
        <f t="shared" si="133"/>
        <v>3</v>
      </c>
      <c r="Q949">
        <f t="shared" si="134"/>
        <v>5</v>
      </c>
    </row>
    <row r="950" spans="1:17">
      <c r="A950" s="1" t="s">
        <v>0</v>
      </c>
      <c r="B950" t="s">
        <v>1</v>
      </c>
      <c r="C950" t="str">
        <f t="shared" si="126"/>
        <v>Rock</v>
      </c>
      <c r="D950" t="str">
        <f t="shared" si="127"/>
        <v>Rock</v>
      </c>
      <c r="E950">
        <f t="shared" si="128"/>
        <v>1</v>
      </c>
      <c r="F950" t="str">
        <f>VLOOKUP(D950&amp;C950,'Results table'!$C$2:$D$10,2)</f>
        <v>Draw</v>
      </c>
      <c r="G950">
        <f t="shared" si="129"/>
        <v>3</v>
      </c>
      <c r="H950">
        <f t="shared" si="130"/>
        <v>4</v>
      </c>
      <c r="L950" t="str">
        <f t="shared" si="131"/>
        <v>lose</v>
      </c>
      <c r="M950" t="str">
        <f>VLOOKUP(C950,'Results table'!$A$14:$D$16,IF(L950="lose",4,IF(L950="draw",3,2)))</f>
        <v>Scissors</v>
      </c>
      <c r="N950">
        <f t="shared" si="132"/>
        <v>3</v>
      </c>
      <c r="O950" t="str">
        <f>VLOOKUP(M950&amp;C950,'Results table'!$C$2:$D$10,2)</f>
        <v>They</v>
      </c>
      <c r="P950">
        <f t="shared" si="133"/>
        <v>0</v>
      </c>
      <c r="Q950">
        <f t="shared" si="134"/>
        <v>3</v>
      </c>
    </row>
    <row r="951" spans="1:17">
      <c r="A951" s="1" t="s">
        <v>3</v>
      </c>
      <c r="B951" t="s">
        <v>5</v>
      </c>
      <c r="C951" t="str">
        <f t="shared" si="126"/>
        <v>Paper</v>
      </c>
      <c r="D951" t="str">
        <f t="shared" si="127"/>
        <v>Paper</v>
      </c>
      <c r="E951">
        <f t="shared" si="128"/>
        <v>2</v>
      </c>
      <c r="F951" t="str">
        <f>VLOOKUP(D951&amp;C951,'Results table'!$C$2:$D$10,2)</f>
        <v>Draw</v>
      </c>
      <c r="G951">
        <f t="shared" si="129"/>
        <v>3</v>
      </c>
      <c r="H951">
        <f t="shared" si="130"/>
        <v>5</v>
      </c>
      <c r="L951" t="str">
        <f t="shared" si="131"/>
        <v>draw</v>
      </c>
      <c r="M951" t="str">
        <f>VLOOKUP(C951,'Results table'!$A$14:$D$16,IF(L951="lose",4,IF(L951="draw",3,2)))</f>
        <v>Paper</v>
      </c>
      <c r="N951">
        <f t="shared" si="132"/>
        <v>2</v>
      </c>
      <c r="O951" t="str">
        <f>VLOOKUP(M951&amp;C951,'Results table'!$C$2:$D$10,2)</f>
        <v>Draw</v>
      </c>
      <c r="P951">
        <f t="shared" si="133"/>
        <v>3</v>
      </c>
      <c r="Q951">
        <f t="shared" si="134"/>
        <v>5</v>
      </c>
    </row>
    <row r="952" spans="1:17">
      <c r="A952" s="1" t="s">
        <v>3</v>
      </c>
      <c r="B952" t="s">
        <v>2</v>
      </c>
      <c r="C952" t="str">
        <f t="shared" si="126"/>
        <v>Paper</v>
      </c>
      <c r="D952" t="str">
        <f t="shared" si="127"/>
        <v>Scissors</v>
      </c>
      <c r="E952">
        <f t="shared" si="128"/>
        <v>3</v>
      </c>
      <c r="F952" t="str">
        <f>VLOOKUP(D952&amp;C952,'Results table'!$C$2:$D$10,2)</f>
        <v>Me</v>
      </c>
      <c r="G952">
        <f t="shared" si="129"/>
        <v>6</v>
      </c>
      <c r="H952">
        <f t="shared" si="130"/>
        <v>9</v>
      </c>
      <c r="L952" t="str">
        <f t="shared" si="131"/>
        <v>win</v>
      </c>
      <c r="M952" t="str">
        <f>VLOOKUP(C952,'Results table'!$A$14:$D$16,IF(L952="lose",4,IF(L952="draw",3,2)))</f>
        <v>Scissors</v>
      </c>
      <c r="N952">
        <f t="shared" si="132"/>
        <v>3</v>
      </c>
      <c r="O952" t="str">
        <f>VLOOKUP(M952&amp;C952,'Results table'!$C$2:$D$10,2)</f>
        <v>Me</v>
      </c>
      <c r="P952">
        <f t="shared" si="133"/>
        <v>6</v>
      </c>
      <c r="Q952">
        <f t="shared" si="134"/>
        <v>9</v>
      </c>
    </row>
    <row r="953" spans="1:17">
      <c r="A953" s="1" t="s">
        <v>3</v>
      </c>
      <c r="B953" t="s">
        <v>1</v>
      </c>
      <c r="C953" t="str">
        <f t="shared" si="126"/>
        <v>Paper</v>
      </c>
      <c r="D953" t="str">
        <f t="shared" si="127"/>
        <v>Rock</v>
      </c>
      <c r="E953">
        <f t="shared" si="128"/>
        <v>1</v>
      </c>
      <c r="F953" t="str">
        <f>VLOOKUP(D953&amp;C953,'Results table'!$C$2:$D$10,2)</f>
        <v>They</v>
      </c>
      <c r="G953">
        <f t="shared" si="129"/>
        <v>0</v>
      </c>
      <c r="H953">
        <f t="shared" si="130"/>
        <v>1</v>
      </c>
      <c r="L953" t="str">
        <f t="shared" si="131"/>
        <v>lose</v>
      </c>
      <c r="M953" t="str">
        <f>VLOOKUP(C953,'Results table'!$A$14:$D$16,IF(L953="lose",4,IF(L953="draw",3,2)))</f>
        <v>Rock</v>
      </c>
      <c r="N953">
        <f t="shared" si="132"/>
        <v>1</v>
      </c>
      <c r="O953" t="str">
        <f>VLOOKUP(M953&amp;C953,'Results table'!$C$2:$D$10,2)</f>
        <v>They</v>
      </c>
      <c r="P953">
        <f t="shared" si="133"/>
        <v>0</v>
      </c>
      <c r="Q953">
        <f t="shared" si="134"/>
        <v>1</v>
      </c>
    </row>
    <row r="954" spans="1:17">
      <c r="A954" s="1" t="s">
        <v>3</v>
      </c>
      <c r="B954" t="s">
        <v>5</v>
      </c>
      <c r="C954" t="str">
        <f t="shared" si="126"/>
        <v>Paper</v>
      </c>
      <c r="D954" t="str">
        <f t="shared" si="127"/>
        <v>Paper</v>
      </c>
      <c r="E954">
        <f t="shared" si="128"/>
        <v>2</v>
      </c>
      <c r="F954" t="str">
        <f>VLOOKUP(D954&amp;C954,'Results table'!$C$2:$D$10,2)</f>
        <v>Draw</v>
      </c>
      <c r="G954">
        <f t="shared" si="129"/>
        <v>3</v>
      </c>
      <c r="H954">
        <f t="shared" si="130"/>
        <v>5</v>
      </c>
      <c r="L954" t="str">
        <f t="shared" si="131"/>
        <v>draw</v>
      </c>
      <c r="M954" t="str">
        <f>VLOOKUP(C954,'Results table'!$A$14:$D$16,IF(L954="lose",4,IF(L954="draw",3,2)))</f>
        <v>Paper</v>
      </c>
      <c r="N954">
        <f t="shared" si="132"/>
        <v>2</v>
      </c>
      <c r="O954" t="str">
        <f>VLOOKUP(M954&amp;C954,'Results table'!$C$2:$D$10,2)</f>
        <v>Draw</v>
      </c>
      <c r="P954">
        <f t="shared" si="133"/>
        <v>3</v>
      </c>
      <c r="Q954">
        <f t="shared" si="134"/>
        <v>5</v>
      </c>
    </row>
    <row r="955" spans="1:17">
      <c r="A955" s="1" t="s">
        <v>4</v>
      </c>
      <c r="B955" t="s">
        <v>5</v>
      </c>
      <c r="C955" t="str">
        <f t="shared" si="126"/>
        <v>Scissors</v>
      </c>
      <c r="D955" t="str">
        <f t="shared" si="127"/>
        <v>Paper</v>
      </c>
      <c r="E955">
        <f t="shared" si="128"/>
        <v>2</v>
      </c>
      <c r="F955" t="str">
        <f>VLOOKUP(D955&amp;C955,'Results table'!$C$2:$D$10,2)</f>
        <v>They</v>
      </c>
      <c r="G955">
        <f t="shared" si="129"/>
        <v>0</v>
      </c>
      <c r="H955">
        <f t="shared" si="130"/>
        <v>2</v>
      </c>
      <c r="L955" t="str">
        <f t="shared" si="131"/>
        <v>draw</v>
      </c>
      <c r="M955" t="str">
        <f>VLOOKUP(C955,'Results table'!$A$14:$D$16,IF(L955="lose",4,IF(L955="draw",3,2)))</f>
        <v>Scissors</v>
      </c>
      <c r="N955">
        <f t="shared" si="132"/>
        <v>3</v>
      </c>
      <c r="O955" t="str">
        <f>VLOOKUP(M955&amp;C955,'Results table'!$C$2:$D$10,2)</f>
        <v>Draw</v>
      </c>
      <c r="P955">
        <f t="shared" si="133"/>
        <v>3</v>
      </c>
      <c r="Q955">
        <f t="shared" si="134"/>
        <v>6</v>
      </c>
    </row>
    <row r="956" spans="1:17">
      <c r="A956" s="1" t="s">
        <v>0</v>
      </c>
      <c r="B956" t="s">
        <v>1</v>
      </c>
      <c r="C956" t="str">
        <f t="shared" si="126"/>
        <v>Rock</v>
      </c>
      <c r="D956" t="str">
        <f t="shared" si="127"/>
        <v>Rock</v>
      </c>
      <c r="E956">
        <f t="shared" si="128"/>
        <v>1</v>
      </c>
      <c r="F956" t="str">
        <f>VLOOKUP(D956&amp;C956,'Results table'!$C$2:$D$10,2)</f>
        <v>Draw</v>
      </c>
      <c r="G956">
        <f t="shared" si="129"/>
        <v>3</v>
      </c>
      <c r="H956">
        <f t="shared" si="130"/>
        <v>4</v>
      </c>
      <c r="L956" t="str">
        <f t="shared" si="131"/>
        <v>lose</v>
      </c>
      <c r="M956" t="str">
        <f>VLOOKUP(C956,'Results table'!$A$14:$D$16,IF(L956="lose",4,IF(L956="draw",3,2)))</f>
        <v>Scissors</v>
      </c>
      <c r="N956">
        <f t="shared" si="132"/>
        <v>3</v>
      </c>
      <c r="O956" t="str">
        <f>VLOOKUP(M956&amp;C956,'Results table'!$C$2:$D$10,2)</f>
        <v>They</v>
      </c>
      <c r="P956">
        <f t="shared" si="133"/>
        <v>0</v>
      </c>
      <c r="Q956">
        <f t="shared" si="134"/>
        <v>3</v>
      </c>
    </row>
    <row r="957" spans="1:17">
      <c r="A957" s="1" t="s">
        <v>4</v>
      </c>
      <c r="B957" t="s">
        <v>5</v>
      </c>
      <c r="C957" t="str">
        <f t="shared" si="126"/>
        <v>Scissors</v>
      </c>
      <c r="D957" t="str">
        <f t="shared" si="127"/>
        <v>Paper</v>
      </c>
      <c r="E957">
        <f t="shared" si="128"/>
        <v>2</v>
      </c>
      <c r="F957" t="str">
        <f>VLOOKUP(D957&amp;C957,'Results table'!$C$2:$D$10,2)</f>
        <v>They</v>
      </c>
      <c r="G957">
        <f t="shared" si="129"/>
        <v>0</v>
      </c>
      <c r="H957">
        <f t="shared" si="130"/>
        <v>2</v>
      </c>
      <c r="L957" t="str">
        <f t="shared" si="131"/>
        <v>draw</v>
      </c>
      <c r="M957" t="str">
        <f>VLOOKUP(C957,'Results table'!$A$14:$D$16,IF(L957="lose",4,IF(L957="draw",3,2)))</f>
        <v>Scissors</v>
      </c>
      <c r="N957">
        <f t="shared" si="132"/>
        <v>3</v>
      </c>
      <c r="O957" t="str">
        <f>VLOOKUP(M957&amp;C957,'Results table'!$C$2:$D$10,2)</f>
        <v>Draw</v>
      </c>
      <c r="P957">
        <f t="shared" si="133"/>
        <v>3</v>
      </c>
      <c r="Q957">
        <f t="shared" si="134"/>
        <v>6</v>
      </c>
    </row>
    <row r="958" spans="1:17">
      <c r="A958" s="1" t="s">
        <v>0</v>
      </c>
      <c r="B958" t="s">
        <v>1</v>
      </c>
      <c r="C958" t="str">
        <f t="shared" si="126"/>
        <v>Rock</v>
      </c>
      <c r="D958" t="str">
        <f t="shared" si="127"/>
        <v>Rock</v>
      </c>
      <c r="E958">
        <f t="shared" si="128"/>
        <v>1</v>
      </c>
      <c r="F958" t="str">
        <f>VLOOKUP(D958&amp;C958,'Results table'!$C$2:$D$10,2)</f>
        <v>Draw</v>
      </c>
      <c r="G958">
        <f t="shared" si="129"/>
        <v>3</v>
      </c>
      <c r="H958">
        <f t="shared" si="130"/>
        <v>4</v>
      </c>
      <c r="L958" t="str">
        <f t="shared" si="131"/>
        <v>lose</v>
      </c>
      <c r="M958" t="str">
        <f>VLOOKUP(C958,'Results table'!$A$14:$D$16,IF(L958="lose",4,IF(L958="draw",3,2)))</f>
        <v>Scissors</v>
      </c>
      <c r="N958">
        <f t="shared" si="132"/>
        <v>3</v>
      </c>
      <c r="O958" t="str">
        <f>VLOOKUP(M958&amp;C958,'Results table'!$C$2:$D$10,2)</f>
        <v>They</v>
      </c>
      <c r="P958">
        <f t="shared" si="133"/>
        <v>0</v>
      </c>
      <c r="Q958">
        <f t="shared" si="134"/>
        <v>3</v>
      </c>
    </row>
    <row r="959" spans="1:17">
      <c r="A959" s="1" t="s">
        <v>0</v>
      </c>
      <c r="B959" t="s">
        <v>1</v>
      </c>
      <c r="C959" t="str">
        <f t="shared" si="126"/>
        <v>Rock</v>
      </c>
      <c r="D959" t="str">
        <f t="shared" si="127"/>
        <v>Rock</v>
      </c>
      <c r="E959">
        <f t="shared" si="128"/>
        <v>1</v>
      </c>
      <c r="F959" t="str">
        <f>VLOOKUP(D959&amp;C959,'Results table'!$C$2:$D$10,2)</f>
        <v>Draw</v>
      </c>
      <c r="G959">
        <f t="shared" si="129"/>
        <v>3</v>
      </c>
      <c r="H959">
        <f t="shared" si="130"/>
        <v>4</v>
      </c>
      <c r="L959" t="str">
        <f t="shared" si="131"/>
        <v>lose</v>
      </c>
      <c r="M959" t="str">
        <f>VLOOKUP(C959,'Results table'!$A$14:$D$16,IF(L959="lose",4,IF(L959="draw",3,2)))</f>
        <v>Scissors</v>
      </c>
      <c r="N959">
        <f t="shared" si="132"/>
        <v>3</v>
      </c>
      <c r="O959" t="str">
        <f>VLOOKUP(M959&amp;C959,'Results table'!$C$2:$D$10,2)</f>
        <v>They</v>
      </c>
      <c r="P959">
        <f t="shared" si="133"/>
        <v>0</v>
      </c>
      <c r="Q959">
        <f t="shared" si="134"/>
        <v>3</v>
      </c>
    </row>
    <row r="960" spans="1:17">
      <c r="A960" s="1" t="s">
        <v>0</v>
      </c>
      <c r="B960" t="s">
        <v>1</v>
      </c>
      <c r="C960" t="str">
        <f t="shared" si="126"/>
        <v>Rock</v>
      </c>
      <c r="D960" t="str">
        <f t="shared" si="127"/>
        <v>Rock</v>
      </c>
      <c r="E960">
        <f t="shared" si="128"/>
        <v>1</v>
      </c>
      <c r="F960" t="str">
        <f>VLOOKUP(D960&amp;C960,'Results table'!$C$2:$D$10,2)</f>
        <v>Draw</v>
      </c>
      <c r="G960">
        <f t="shared" si="129"/>
        <v>3</v>
      </c>
      <c r="H960">
        <f t="shared" si="130"/>
        <v>4</v>
      </c>
      <c r="L960" t="str">
        <f t="shared" si="131"/>
        <v>lose</v>
      </c>
      <c r="M960" t="str">
        <f>VLOOKUP(C960,'Results table'!$A$14:$D$16,IF(L960="lose",4,IF(L960="draw",3,2)))</f>
        <v>Scissors</v>
      </c>
      <c r="N960">
        <f t="shared" si="132"/>
        <v>3</v>
      </c>
      <c r="O960" t="str">
        <f>VLOOKUP(M960&amp;C960,'Results table'!$C$2:$D$10,2)</f>
        <v>They</v>
      </c>
      <c r="P960">
        <f t="shared" si="133"/>
        <v>0</v>
      </c>
      <c r="Q960">
        <f t="shared" si="134"/>
        <v>3</v>
      </c>
    </row>
    <row r="961" spans="1:17">
      <c r="A961" s="1" t="s">
        <v>0</v>
      </c>
      <c r="B961" t="s">
        <v>2</v>
      </c>
      <c r="C961" t="str">
        <f t="shared" si="126"/>
        <v>Rock</v>
      </c>
      <c r="D961" t="str">
        <f t="shared" si="127"/>
        <v>Scissors</v>
      </c>
      <c r="E961">
        <f t="shared" si="128"/>
        <v>3</v>
      </c>
      <c r="F961" t="str">
        <f>VLOOKUP(D961&amp;C961,'Results table'!$C$2:$D$10,2)</f>
        <v>They</v>
      </c>
      <c r="G961">
        <f t="shared" si="129"/>
        <v>0</v>
      </c>
      <c r="H961">
        <f t="shared" si="130"/>
        <v>3</v>
      </c>
      <c r="L961" t="str">
        <f t="shared" si="131"/>
        <v>win</v>
      </c>
      <c r="M961" t="str">
        <f>VLOOKUP(C961,'Results table'!$A$14:$D$16,IF(L961="lose",4,IF(L961="draw",3,2)))</f>
        <v>Paper</v>
      </c>
      <c r="N961">
        <f t="shared" si="132"/>
        <v>2</v>
      </c>
      <c r="O961" t="str">
        <f>VLOOKUP(M961&amp;C961,'Results table'!$C$2:$D$10,2)</f>
        <v>Me</v>
      </c>
      <c r="P961">
        <f t="shared" si="133"/>
        <v>6</v>
      </c>
      <c r="Q961">
        <f t="shared" si="134"/>
        <v>8</v>
      </c>
    </row>
    <row r="962" spans="1:17">
      <c r="A962" s="1" t="s">
        <v>4</v>
      </c>
      <c r="B962" t="s">
        <v>5</v>
      </c>
      <c r="C962" t="str">
        <f t="shared" si="126"/>
        <v>Scissors</v>
      </c>
      <c r="D962" t="str">
        <f t="shared" si="127"/>
        <v>Paper</v>
      </c>
      <c r="E962">
        <f t="shared" si="128"/>
        <v>2</v>
      </c>
      <c r="F962" t="str">
        <f>VLOOKUP(D962&amp;C962,'Results table'!$C$2:$D$10,2)</f>
        <v>They</v>
      </c>
      <c r="G962">
        <f t="shared" si="129"/>
        <v>0</v>
      </c>
      <c r="H962">
        <f t="shared" si="130"/>
        <v>2</v>
      </c>
      <c r="L962" t="str">
        <f t="shared" si="131"/>
        <v>draw</v>
      </c>
      <c r="M962" t="str">
        <f>VLOOKUP(C962,'Results table'!$A$14:$D$16,IF(L962="lose",4,IF(L962="draw",3,2)))</f>
        <v>Scissors</v>
      </c>
      <c r="N962">
        <f t="shared" si="132"/>
        <v>3</v>
      </c>
      <c r="O962" t="str">
        <f>VLOOKUP(M962&amp;C962,'Results table'!$C$2:$D$10,2)</f>
        <v>Draw</v>
      </c>
      <c r="P962">
        <f t="shared" si="133"/>
        <v>3</v>
      </c>
      <c r="Q962">
        <f t="shared" si="134"/>
        <v>6</v>
      </c>
    </row>
    <row r="963" spans="1:17">
      <c r="A963" s="1" t="s">
        <v>4</v>
      </c>
      <c r="B963" t="s">
        <v>5</v>
      </c>
      <c r="C963" t="str">
        <f t="shared" ref="C963:C1026" si="135">IF(A963="A","Rock",IF(A963="B","Paper","Scissors"))</f>
        <v>Scissors</v>
      </c>
      <c r="D963" t="str">
        <f t="shared" ref="D963:D1026" si="136">IF(B963="X","Rock",IF(B963="Y","Paper","Scissors"))</f>
        <v>Paper</v>
      </c>
      <c r="E963">
        <f t="shared" ref="E963:E1026" si="137">IF(D963="Rock",1,IF(D963="Paper",2,3))</f>
        <v>2</v>
      </c>
      <c r="F963" t="str">
        <f>VLOOKUP(D963&amp;C963,'Results table'!$C$2:$D$10,2)</f>
        <v>They</v>
      </c>
      <c r="G963">
        <f t="shared" ref="G963:G1026" si="138">IF(F963="Me",6,IF(F963="Draw",3,0))</f>
        <v>0</v>
      </c>
      <c r="H963">
        <f t="shared" ref="H963:H1026" si="139">G963+E963</f>
        <v>2</v>
      </c>
      <c r="L963" t="str">
        <f t="shared" ref="L963:L1026" si="140">IF(B963="X","lose",IF(B963="Y","draw","win"))</f>
        <v>draw</v>
      </c>
      <c r="M963" t="str">
        <f>VLOOKUP(C963,'Results table'!$A$14:$D$16,IF(L963="lose",4,IF(L963="draw",3,2)))</f>
        <v>Scissors</v>
      </c>
      <c r="N963">
        <f t="shared" ref="N963:N1026" si="141">IF(M963="Rock",1,IF(M963="Paper",2,3))</f>
        <v>3</v>
      </c>
      <c r="O963" t="str">
        <f>VLOOKUP(M963&amp;C963,'Results table'!$C$2:$D$10,2)</f>
        <v>Draw</v>
      </c>
      <c r="P963">
        <f t="shared" ref="P963:P1026" si="142">IF(O963="Me",6,IF(O963="Draw",3,0))</f>
        <v>3</v>
      </c>
      <c r="Q963">
        <f t="shared" ref="Q963:Q1026" si="143">N963+P963</f>
        <v>6</v>
      </c>
    </row>
    <row r="964" spans="1:17">
      <c r="A964" s="1" t="s">
        <v>0</v>
      </c>
      <c r="B964" t="s">
        <v>5</v>
      </c>
      <c r="C964" t="str">
        <f t="shared" si="135"/>
        <v>Rock</v>
      </c>
      <c r="D964" t="str">
        <f t="shared" si="136"/>
        <v>Paper</v>
      </c>
      <c r="E964">
        <f t="shared" si="137"/>
        <v>2</v>
      </c>
      <c r="F964" t="str">
        <f>VLOOKUP(D964&amp;C964,'Results table'!$C$2:$D$10,2)</f>
        <v>Me</v>
      </c>
      <c r="G964">
        <f t="shared" si="138"/>
        <v>6</v>
      </c>
      <c r="H964">
        <f t="shared" si="139"/>
        <v>8</v>
      </c>
      <c r="L964" t="str">
        <f t="shared" si="140"/>
        <v>draw</v>
      </c>
      <c r="M964" t="str">
        <f>VLOOKUP(C964,'Results table'!$A$14:$D$16,IF(L964="lose",4,IF(L964="draw",3,2)))</f>
        <v>Rock</v>
      </c>
      <c r="N964">
        <f t="shared" si="141"/>
        <v>1</v>
      </c>
      <c r="O964" t="str">
        <f>VLOOKUP(M964&amp;C964,'Results table'!$C$2:$D$10,2)</f>
        <v>Draw</v>
      </c>
      <c r="P964">
        <f t="shared" si="142"/>
        <v>3</v>
      </c>
      <c r="Q964">
        <f t="shared" si="143"/>
        <v>4</v>
      </c>
    </row>
    <row r="965" spans="1:17">
      <c r="A965" s="1" t="s">
        <v>3</v>
      </c>
      <c r="B965" t="s">
        <v>1</v>
      </c>
      <c r="C965" t="str">
        <f t="shared" si="135"/>
        <v>Paper</v>
      </c>
      <c r="D965" t="str">
        <f t="shared" si="136"/>
        <v>Rock</v>
      </c>
      <c r="E965">
        <f t="shared" si="137"/>
        <v>1</v>
      </c>
      <c r="F965" t="str">
        <f>VLOOKUP(D965&amp;C965,'Results table'!$C$2:$D$10,2)</f>
        <v>They</v>
      </c>
      <c r="G965">
        <f t="shared" si="138"/>
        <v>0</v>
      </c>
      <c r="H965">
        <f t="shared" si="139"/>
        <v>1</v>
      </c>
      <c r="L965" t="str">
        <f t="shared" si="140"/>
        <v>lose</v>
      </c>
      <c r="M965" t="str">
        <f>VLOOKUP(C965,'Results table'!$A$14:$D$16,IF(L965="lose",4,IF(L965="draw",3,2)))</f>
        <v>Rock</v>
      </c>
      <c r="N965">
        <f t="shared" si="141"/>
        <v>1</v>
      </c>
      <c r="O965" t="str">
        <f>VLOOKUP(M965&amp;C965,'Results table'!$C$2:$D$10,2)</f>
        <v>They</v>
      </c>
      <c r="P965">
        <f t="shared" si="142"/>
        <v>0</v>
      </c>
      <c r="Q965">
        <f t="shared" si="143"/>
        <v>1</v>
      </c>
    </row>
    <row r="966" spans="1:17">
      <c r="A966" s="1" t="s">
        <v>0</v>
      </c>
      <c r="B966" t="s">
        <v>2</v>
      </c>
      <c r="C966" t="str">
        <f t="shared" si="135"/>
        <v>Rock</v>
      </c>
      <c r="D966" t="str">
        <f t="shared" si="136"/>
        <v>Scissors</v>
      </c>
      <c r="E966">
        <f t="shared" si="137"/>
        <v>3</v>
      </c>
      <c r="F966" t="str">
        <f>VLOOKUP(D966&amp;C966,'Results table'!$C$2:$D$10,2)</f>
        <v>They</v>
      </c>
      <c r="G966">
        <f t="shared" si="138"/>
        <v>0</v>
      </c>
      <c r="H966">
        <f t="shared" si="139"/>
        <v>3</v>
      </c>
      <c r="L966" t="str">
        <f t="shared" si="140"/>
        <v>win</v>
      </c>
      <c r="M966" t="str">
        <f>VLOOKUP(C966,'Results table'!$A$14:$D$16,IF(L966="lose",4,IF(L966="draw",3,2)))</f>
        <v>Paper</v>
      </c>
      <c r="N966">
        <f t="shared" si="141"/>
        <v>2</v>
      </c>
      <c r="O966" t="str">
        <f>VLOOKUP(M966&amp;C966,'Results table'!$C$2:$D$10,2)</f>
        <v>Me</v>
      </c>
      <c r="P966">
        <f t="shared" si="142"/>
        <v>6</v>
      </c>
      <c r="Q966">
        <f t="shared" si="143"/>
        <v>8</v>
      </c>
    </row>
    <row r="967" spans="1:17">
      <c r="A967" s="1" t="s">
        <v>0</v>
      </c>
      <c r="B967" t="s">
        <v>5</v>
      </c>
      <c r="C967" t="str">
        <f t="shared" si="135"/>
        <v>Rock</v>
      </c>
      <c r="D967" t="str">
        <f t="shared" si="136"/>
        <v>Paper</v>
      </c>
      <c r="E967">
        <f t="shared" si="137"/>
        <v>2</v>
      </c>
      <c r="F967" t="str">
        <f>VLOOKUP(D967&amp;C967,'Results table'!$C$2:$D$10,2)</f>
        <v>Me</v>
      </c>
      <c r="G967">
        <f t="shared" si="138"/>
        <v>6</v>
      </c>
      <c r="H967">
        <f t="shared" si="139"/>
        <v>8</v>
      </c>
      <c r="L967" t="str">
        <f t="shared" si="140"/>
        <v>draw</v>
      </c>
      <c r="M967" t="str">
        <f>VLOOKUP(C967,'Results table'!$A$14:$D$16,IF(L967="lose",4,IF(L967="draw",3,2)))</f>
        <v>Rock</v>
      </c>
      <c r="N967">
        <f t="shared" si="141"/>
        <v>1</v>
      </c>
      <c r="O967" t="str">
        <f>VLOOKUP(M967&amp;C967,'Results table'!$C$2:$D$10,2)</f>
        <v>Draw</v>
      </c>
      <c r="P967">
        <f t="shared" si="142"/>
        <v>3</v>
      </c>
      <c r="Q967">
        <f t="shared" si="143"/>
        <v>4</v>
      </c>
    </row>
    <row r="968" spans="1:17">
      <c r="A968" s="1" t="s">
        <v>0</v>
      </c>
      <c r="B968" t="s">
        <v>5</v>
      </c>
      <c r="C968" t="str">
        <f t="shared" si="135"/>
        <v>Rock</v>
      </c>
      <c r="D968" t="str">
        <f t="shared" si="136"/>
        <v>Paper</v>
      </c>
      <c r="E968">
        <f t="shared" si="137"/>
        <v>2</v>
      </c>
      <c r="F968" t="str">
        <f>VLOOKUP(D968&amp;C968,'Results table'!$C$2:$D$10,2)</f>
        <v>Me</v>
      </c>
      <c r="G968">
        <f t="shared" si="138"/>
        <v>6</v>
      </c>
      <c r="H968">
        <f t="shared" si="139"/>
        <v>8</v>
      </c>
      <c r="L968" t="str">
        <f t="shared" si="140"/>
        <v>draw</v>
      </c>
      <c r="M968" t="str">
        <f>VLOOKUP(C968,'Results table'!$A$14:$D$16,IF(L968="lose",4,IF(L968="draw",3,2)))</f>
        <v>Rock</v>
      </c>
      <c r="N968">
        <f t="shared" si="141"/>
        <v>1</v>
      </c>
      <c r="O968" t="str">
        <f>VLOOKUP(M968&amp;C968,'Results table'!$C$2:$D$10,2)</f>
        <v>Draw</v>
      </c>
      <c r="P968">
        <f t="shared" si="142"/>
        <v>3</v>
      </c>
      <c r="Q968">
        <f t="shared" si="143"/>
        <v>4</v>
      </c>
    </row>
    <row r="969" spans="1:17">
      <c r="A969" s="1" t="s">
        <v>0</v>
      </c>
      <c r="B969" t="s">
        <v>1</v>
      </c>
      <c r="C969" t="str">
        <f t="shared" si="135"/>
        <v>Rock</v>
      </c>
      <c r="D969" t="str">
        <f t="shared" si="136"/>
        <v>Rock</v>
      </c>
      <c r="E969">
        <f t="shared" si="137"/>
        <v>1</v>
      </c>
      <c r="F969" t="str">
        <f>VLOOKUP(D969&amp;C969,'Results table'!$C$2:$D$10,2)</f>
        <v>Draw</v>
      </c>
      <c r="G969">
        <f t="shared" si="138"/>
        <v>3</v>
      </c>
      <c r="H969">
        <f t="shared" si="139"/>
        <v>4</v>
      </c>
      <c r="L969" t="str">
        <f t="shared" si="140"/>
        <v>lose</v>
      </c>
      <c r="M969" t="str">
        <f>VLOOKUP(C969,'Results table'!$A$14:$D$16,IF(L969="lose",4,IF(L969="draw",3,2)))</f>
        <v>Scissors</v>
      </c>
      <c r="N969">
        <f t="shared" si="141"/>
        <v>3</v>
      </c>
      <c r="O969" t="str">
        <f>VLOOKUP(M969&amp;C969,'Results table'!$C$2:$D$10,2)</f>
        <v>They</v>
      </c>
      <c r="P969">
        <f t="shared" si="142"/>
        <v>0</v>
      </c>
      <c r="Q969">
        <f t="shared" si="143"/>
        <v>3</v>
      </c>
    </row>
    <row r="970" spans="1:17">
      <c r="A970" s="1" t="s">
        <v>3</v>
      </c>
      <c r="B970" t="s">
        <v>1</v>
      </c>
      <c r="C970" t="str">
        <f t="shared" si="135"/>
        <v>Paper</v>
      </c>
      <c r="D970" t="str">
        <f t="shared" si="136"/>
        <v>Rock</v>
      </c>
      <c r="E970">
        <f t="shared" si="137"/>
        <v>1</v>
      </c>
      <c r="F970" t="str">
        <f>VLOOKUP(D970&amp;C970,'Results table'!$C$2:$D$10,2)</f>
        <v>They</v>
      </c>
      <c r="G970">
        <f t="shared" si="138"/>
        <v>0</v>
      </c>
      <c r="H970">
        <f t="shared" si="139"/>
        <v>1</v>
      </c>
      <c r="L970" t="str">
        <f t="shared" si="140"/>
        <v>lose</v>
      </c>
      <c r="M970" t="str">
        <f>VLOOKUP(C970,'Results table'!$A$14:$D$16,IF(L970="lose",4,IF(L970="draw",3,2)))</f>
        <v>Rock</v>
      </c>
      <c r="N970">
        <f t="shared" si="141"/>
        <v>1</v>
      </c>
      <c r="O970" t="str">
        <f>VLOOKUP(M970&amp;C970,'Results table'!$C$2:$D$10,2)</f>
        <v>They</v>
      </c>
      <c r="P970">
        <f t="shared" si="142"/>
        <v>0</v>
      </c>
      <c r="Q970">
        <f t="shared" si="143"/>
        <v>1</v>
      </c>
    </row>
    <row r="971" spans="1:17">
      <c r="A971" s="1" t="s">
        <v>4</v>
      </c>
      <c r="B971" t="s">
        <v>5</v>
      </c>
      <c r="C971" t="str">
        <f t="shared" si="135"/>
        <v>Scissors</v>
      </c>
      <c r="D971" t="str">
        <f t="shared" si="136"/>
        <v>Paper</v>
      </c>
      <c r="E971">
        <f t="shared" si="137"/>
        <v>2</v>
      </c>
      <c r="F971" t="str">
        <f>VLOOKUP(D971&amp;C971,'Results table'!$C$2:$D$10,2)</f>
        <v>They</v>
      </c>
      <c r="G971">
        <f t="shared" si="138"/>
        <v>0</v>
      </c>
      <c r="H971">
        <f t="shared" si="139"/>
        <v>2</v>
      </c>
      <c r="L971" t="str">
        <f t="shared" si="140"/>
        <v>draw</v>
      </c>
      <c r="M971" t="str">
        <f>VLOOKUP(C971,'Results table'!$A$14:$D$16,IF(L971="lose",4,IF(L971="draw",3,2)))</f>
        <v>Scissors</v>
      </c>
      <c r="N971">
        <f t="shared" si="141"/>
        <v>3</v>
      </c>
      <c r="O971" t="str">
        <f>VLOOKUP(M971&amp;C971,'Results table'!$C$2:$D$10,2)</f>
        <v>Draw</v>
      </c>
      <c r="P971">
        <f t="shared" si="142"/>
        <v>3</v>
      </c>
      <c r="Q971">
        <f t="shared" si="143"/>
        <v>6</v>
      </c>
    </row>
    <row r="972" spans="1:17">
      <c r="A972" s="1" t="s">
        <v>0</v>
      </c>
      <c r="B972" t="s">
        <v>1</v>
      </c>
      <c r="C972" t="str">
        <f t="shared" si="135"/>
        <v>Rock</v>
      </c>
      <c r="D972" t="str">
        <f t="shared" si="136"/>
        <v>Rock</v>
      </c>
      <c r="E972">
        <f t="shared" si="137"/>
        <v>1</v>
      </c>
      <c r="F972" t="str">
        <f>VLOOKUP(D972&amp;C972,'Results table'!$C$2:$D$10,2)</f>
        <v>Draw</v>
      </c>
      <c r="G972">
        <f t="shared" si="138"/>
        <v>3</v>
      </c>
      <c r="H972">
        <f t="shared" si="139"/>
        <v>4</v>
      </c>
      <c r="L972" t="str">
        <f t="shared" si="140"/>
        <v>lose</v>
      </c>
      <c r="M972" t="str">
        <f>VLOOKUP(C972,'Results table'!$A$14:$D$16,IF(L972="lose",4,IF(L972="draw",3,2)))</f>
        <v>Scissors</v>
      </c>
      <c r="N972">
        <f t="shared" si="141"/>
        <v>3</v>
      </c>
      <c r="O972" t="str">
        <f>VLOOKUP(M972&amp;C972,'Results table'!$C$2:$D$10,2)</f>
        <v>They</v>
      </c>
      <c r="P972">
        <f t="shared" si="142"/>
        <v>0</v>
      </c>
      <c r="Q972">
        <f t="shared" si="143"/>
        <v>3</v>
      </c>
    </row>
    <row r="973" spans="1:17">
      <c r="A973" s="1" t="s">
        <v>4</v>
      </c>
      <c r="B973" t="s">
        <v>1</v>
      </c>
      <c r="C973" t="str">
        <f t="shared" si="135"/>
        <v>Scissors</v>
      </c>
      <c r="D973" t="str">
        <f t="shared" si="136"/>
        <v>Rock</v>
      </c>
      <c r="E973">
        <f t="shared" si="137"/>
        <v>1</v>
      </c>
      <c r="F973" t="str">
        <f>VLOOKUP(D973&amp;C973,'Results table'!$C$2:$D$10,2)</f>
        <v>Me</v>
      </c>
      <c r="G973">
        <f t="shared" si="138"/>
        <v>6</v>
      </c>
      <c r="H973">
        <f t="shared" si="139"/>
        <v>7</v>
      </c>
      <c r="L973" t="str">
        <f t="shared" si="140"/>
        <v>lose</v>
      </c>
      <c r="M973" t="str">
        <f>VLOOKUP(C973,'Results table'!$A$14:$D$16,IF(L973="lose",4,IF(L973="draw",3,2)))</f>
        <v>Paper</v>
      </c>
      <c r="N973">
        <f t="shared" si="141"/>
        <v>2</v>
      </c>
      <c r="O973" t="str">
        <f>VLOOKUP(M973&amp;C973,'Results table'!$C$2:$D$10,2)</f>
        <v>They</v>
      </c>
      <c r="P973">
        <f t="shared" si="142"/>
        <v>0</v>
      </c>
      <c r="Q973">
        <f t="shared" si="143"/>
        <v>2</v>
      </c>
    </row>
    <row r="974" spans="1:17">
      <c r="A974" s="1" t="s">
        <v>4</v>
      </c>
      <c r="B974" t="s">
        <v>5</v>
      </c>
      <c r="C974" t="str">
        <f t="shared" si="135"/>
        <v>Scissors</v>
      </c>
      <c r="D974" t="str">
        <f t="shared" si="136"/>
        <v>Paper</v>
      </c>
      <c r="E974">
        <f t="shared" si="137"/>
        <v>2</v>
      </c>
      <c r="F974" t="str">
        <f>VLOOKUP(D974&amp;C974,'Results table'!$C$2:$D$10,2)</f>
        <v>They</v>
      </c>
      <c r="G974">
        <f t="shared" si="138"/>
        <v>0</v>
      </c>
      <c r="H974">
        <f t="shared" si="139"/>
        <v>2</v>
      </c>
      <c r="L974" t="str">
        <f t="shared" si="140"/>
        <v>draw</v>
      </c>
      <c r="M974" t="str">
        <f>VLOOKUP(C974,'Results table'!$A$14:$D$16,IF(L974="lose",4,IF(L974="draw",3,2)))</f>
        <v>Scissors</v>
      </c>
      <c r="N974">
        <f t="shared" si="141"/>
        <v>3</v>
      </c>
      <c r="O974" t="str">
        <f>VLOOKUP(M974&amp;C974,'Results table'!$C$2:$D$10,2)</f>
        <v>Draw</v>
      </c>
      <c r="P974">
        <f t="shared" si="142"/>
        <v>3</v>
      </c>
      <c r="Q974">
        <f t="shared" si="143"/>
        <v>6</v>
      </c>
    </row>
    <row r="975" spans="1:17">
      <c r="A975" s="1" t="s">
        <v>4</v>
      </c>
      <c r="B975" t="s">
        <v>2</v>
      </c>
      <c r="C975" t="str">
        <f t="shared" si="135"/>
        <v>Scissors</v>
      </c>
      <c r="D975" t="str">
        <f t="shared" si="136"/>
        <v>Scissors</v>
      </c>
      <c r="E975">
        <f t="shared" si="137"/>
        <v>3</v>
      </c>
      <c r="F975" t="str">
        <f>VLOOKUP(D975&amp;C975,'Results table'!$C$2:$D$10,2)</f>
        <v>Draw</v>
      </c>
      <c r="G975">
        <f t="shared" si="138"/>
        <v>3</v>
      </c>
      <c r="H975">
        <f t="shared" si="139"/>
        <v>6</v>
      </c>
      <c r="L975" t="str">
        <f t="shared" si="140"/>
        <v>win</v>
      </c>
      <c r="M975" t="str">
        <f>VLOOKUP(C975,'Results table'!$A$14:$D$16,IF(L975="lose",4,IF(L975="draw",3,2)))</f>
        <v>Rock</v>
      </c>
      <c r="N975">
        <f t="shared" si="141"/>
        <v>1</v>
      </c>
      <c r="O975" t="str">
        <f>VLOOKUP(M975&amp;C975,'Results table'!$C$2:$D$10,2)</f>
        <v>Me</v>
      </c>
      <c r="P975">
        <f t="shared" si="142"/>
        <v>6</v>
      </c>
      <c r="Q975">
        <f t="shared" si="143"/>
        <v>7</v>
      </c>
    </row>
    <row r="976" spans="1:17">
      <c r="A976" s="1" t="s">
        <v>0</v>
      </c>
      <c r="B976" t="s">
        <v>1</v>
      </c>
      <c r="C976" t="str">
        <f t="shared" si="135"/>
        <v>Rock</v>
      </c>
      <c r="D976" t="str">
        <f t="shared" si="136"/>
        <v>Rock</v>
      </c>
      <c r="E976">
        <f t="shared" si="137"/>
        <v>1</v>
      </c>
      <c r="F976" t="str">
        <f>VLOOKUP(D976&amp;C976,'Results table'!$C$2:$D$10,2)</f>
        <v>Draw</v>
      </c>
      <c r="G976">
        <f t="shared" si="138"/>
        <v>3</v>
      </c>
      <c r="H976">
        <f t="shared" si="139"/>
        <v>4</v>
      </c>
      <c r="L976" t="str">
        <f t="shared" si="140"/>
        <v>lose</v>
      </c>
      <c r="M976" t="str">
        <f>VLOOKUP(C976,'Results table'!$A$14:$D$16,IF(L976="lose",4,IF(L976="draw",3,2)))</f>
        <v>Scissors</v>
      </c>
      <c r="N976">
        <f t="shared" si="141"/>
        <v>3</v>
      </c>
      <c r="O976" t="str">
        <f>VLOOKUP(M976&amp;C976,'Results table'!$C$2:$D$10,2)</f>
        <v>They</v>
      </c>
      <c r="P976">
        <f t="shared" si="142"/>
        <v>0</v>
      </c>
      <c r="Q976">
        <f t="shared" si="143"/>
        <v>3</v>
      </c>
    </row>
    <row r="977" spans="1:17">
      <c r="A977" s="1" t="s">
        <v>0</v>
      </c>
      <c r="B977" t="s">
        <v>2</v>
      </c>
      <c r="C977" t="str">
        <f t="shared" si="135"/>
        <v>Rock</v>
      </c>
      <c r="D977" t="str">
        <f t="shared" si="136"/>
        <v>Scissors</v>
      </c>
      <c r="E977">
        <f t="shared" si="137"/>
        <v>3</v>
      </c>
      <c r="F977" t="str">
        <f>VLOOKUP(D977&amp;C977,'Results table'!$C$2:$D$10,2)</f>
        <v>They</v>
      </c>
      <c r="G977">
        <f t="shared" si="138"/>
        <v>0</v>
      </c>
      <c r="H977">
        <f t="shared" si="139"/>
        <v>3</v>
      </c>
      <c r="L977" t="str">
        <f t="shared" si="140"/>
        <v>win</v>
      </c>
      <c r="M977" t="str">
        <f>VLOOKUP(C977,'Results table'!$A$14:$D$16,IF(L977="lose",4,IF(L977="draw",3,2)))</f>
        <v>Paper</v>
      </c>
      <c r="N977">
        <f t="shared" si="141"/>
        <v>2</v>
      </c>
      <c r="O977" t="str">
        <f>VLOOKUP(M977&amp;C977,'Results table'!$C$2:$D$10,2)</f>
        <v>Me</v>
      </c>
      <c r="P977">
        <f t="shared" si="142"/>
        <v>6</v>
      </c>
      <c r="Q977">
        <f t="shared" si="143"/>
        <v>8</v>
      </c>
    </row>
    <row r="978" spans="1:17">
      <c r="A978" s="1" t="s">
        <v>0</v>
      </c>
      <c r="B978" t="s">
        <v>2</v>
      </c>
      <c r="C978" t="str">
        <f t="shared" si="135"/>
        <v>Rock</v>
      </c>
      <c r="D978" t="str">
        <f t="shared" si="136"/>
        <v>Scissors</v>
      </c>
      <c r="E978">
        <f t="shared" si="137"/>
        <v>3</v>
      </c>
      <c r="F978" t="str">
        <f>VLOOKUP(D978&amp;C978,'Results table'!$C$2:$D$10,2)</f>
        <v>They</v>
      </c>
      <c r="G978">
        <f t="shared" si="138"/>
        <v>0</v>
      </c>
      <c r="H978">
        <f t="shared" si="139"/>
        <v>3</v>
      </c>
      <c r="L978" t="str">
        <f t="shared" si="140"/>
        <v>win</v>
      </c>
      <c r="M978" t="str">
        <f>VLOOKUP(C978,'Results table'!$A$14:$D$16,IF(L978="lose",4,IF(L978="draw",3,2)))</f>
        <v>Paper</v>
      </c>
      <c r="N978">
        <f t="shared" si="141"/>
        <v>2</v>
      </c>
      <c r="O978" t="str">
        <f>VLOOKUP(M978&amp;C978,'Results table'!$C$2:$D$10,2)</f>
        <v>Me</v>
      </c>
      <c r="P978">
        <f t="shared" si="142"/>
        <v>6</v>
      </c>
      <c r="Q978">
        <f t="shared" si="143"/>
        <v>8</v>
      </c>
    </row>
    <row r="979" spans="1:17">
      <c r="A979" s="1" t="s">
        <v>0</v>
      </c>
      <c r="B979" t="s">
        <v>2</v>
      </c>
      <c r="C979" t="str">
        <f t="shared" si="135"/>
        <v>Rock</v>
      </c>
      <c r="D979" t="str">
        <f t="shared" si="136"/>
        <v>Scissors</v>
      </c>
      <c r="E979">
        <f t="shared" si="137"/>
        <v>3</v>
      </c>
      <c r="F979" t="str">
        <f>VLOOKUP(D979&amp;C979,'Results table'!$C$2:$D$10,2)</f>
        <v>They</v>
      </c>
      <c r="G979">
        <f t="shared" si="138"/>
        <v>0</v>
      </c>
      <c r="H979">
        <f t="shared" si="139"/>
        <v>3</v>
      </c>
      <c r="L979" t="str">
        <f t="shared" si="140"/>
        <v>win</v>
      </c>
      <c r="M979" t="str">
        <f>VLOOKUP(C979,'Results table'!$A$14:$D$16,IF(L979="lose",4,IF(L979="draw",3,2)))</f>
        <v>Paper</v>
      </c>
      <c r="N979">
        <f t="shared" si="141"/>
        <v>2</v>
      </c>
      <c r="O979" t="str">
        <f>VLOOKUP(M979&amp;C979,'Results table'!$C$2:$D$10,2)</f>
        <v>Me</v>
      </c>
      <c r="P979">
        <f t="shared" si="142"/>
        <v>6</v>
      </c>
      <c r="Q979">
        <f t="shared" si="143"/>
        <v>8</v>
      </c>
    </row>
    <row r="980" spans="1:17">
      <c r="A980" s="1" t="s">
        <v>0</v>
      </c>
      <c r="B980" t="s">
        <v>1</v>
      </c>
      <c r="C980" t="str">
        <f t="shared" si="135"/>
        <v>Rock</v>
      </c>
      <c r="D980" t="str">
        <f t="shared" si="136"/>
        <v>Rock</v>
      </c>
      <c r="E980">
        <f t="shared" si="137"/>
        <v>1</v>
      </c>
      <c r="F980" t="str">
        <f>VLOOKUP(D980&amp;C980,'Results table'!$C$2:$D$10,2)</f>
        <v>Draw</v>
      </c>
      <c r="G980">
        <f t="shared" si="138"/>
        <v>3</v>
      </c>
      <c r="H980">
        <f t="shared" si="139"/>
        <v>4</v>
      </c>
      <c r="L980" t="str">
        <f t="shared" si="140"/>
        <v>lose</v>
      </c>
      <c r="M980" t="str">
        <f>VLOOKUP(C980,'Results table'!$A$14:$D$16,IF(L980="lose",4,IF(L980="draw",3,2)))</f>
        <v>Scissors</v>
      </c>
      <c r="N980">
        <f t="shared" si="141"/>
        <v>3</v>
      </c>
      <c r="O980" t="str">
        <f>VLOOKUP(M980&amp;C980,'Results table'!$C$2:$D$10,2)</f>
        <v>They</v>
      </c>
      <c r="P980">
        <f t="shared" si="142"/>
        <v>0</v>
      </c>
      <c r="Q980">
        <f t="shared" si="143"/>
        <v>3</v>
      </c>
    </row>
    <row r="981" spans="1:17">
      <c r="A981" s="1" t="s">
        <v>4</v>
      </c>
      <c r="B981" t="s">
        <v>5</v>
      </c>
      <c r="C981" t="str">
        <f t="shared" si="135"/>
        <v>Scissors</v>
      </c>
      <c r="D981" t="str">
        <f t="shared" si="136"/>
        <v>Paper</v>
      </c>
      <c r="E981">
        <f t="shared" si="137"/>
        <v>2</v>
      </c>
      <c r="F981" t="str">
        <f>VLOOKUP(D981&amp;C981,'Results table'!$C$2:$D$10,2)</f>
        <v>They</v>
      </c>
      <c r="G981">
        <f t="shared" si="138"/>
        <v>0</v>
      </c>
      <c r="H981">
        <f t="shared" si="139"/>
        <v>2</v>
      </c>
      <c r="L981" t="str">
        <f t="shared" si="140"/>
        <v>draw</v>
      </c>
      <c r="M981" t="str">
        <f>VLOOKUP(C981,'Results table'!$A$14:$D$16,IF(L981="lose",4,IF(L981="draw",3,2)))</f>
        <v>Scissors</v>
      </c>
      <c r="N981">
        <f t="shared" si="141"/>
        <v>3</v>
      </c>
      <c r="O981" t="str">
        <f>VLOOKUP(M981&amp;C981,'Results table'!$C$2:$D$10,2)</f>
        <v>Draw</v>
      </c>
      <c r="P981">
        <f t="shared" si="142"/>
        <v>3</v>
      </c>
      <c r="Q981">
        <f t="shared" si="143"/>
        <v>6</v>
      </c>
    </row>
    <row r="982" spans="1:17">
      <c r="A982" s="1" t="s">
        <v>0</v>
      </c>
      <c r="B982" t="s">
        <v>1</v>
      </c>
      <c r="C982" t="str">
        <f t="shared" si="135"/>
        <v>Rock</v>
      </c>
      <c r="D982" t="str">
        <f t="shared" si="136"/>
        <v>Rock</v>
      </c>
      <c r="E982">
        <f t="shared" si="137"/>
        <v>1</v>
      </c>
      <c r="F982" t="str">
        <f>VLOOKUP(D982&amp;C982,'Results table'!$C$2:$D$10,2)</f>
        <v>Draw</v>
      </c>
      <c r="G982">
        <f t="shared" si="138"/>
        <v>3</v>
      </c>
      <c r="H982">
        <f t="shared" si="139"/>
        <v>4</v>
      </c>
      <c r="L982" t="str">
        <f t="shared" si="140"/>
        <v>lose</v>
      </c>
      <c r="M982" t="str">
        <f>VLOOKUP(C982,'Results table'!$A$14:$D$16,IF(L982="lose",4,IF(L982="draw",3,2)))</f>
        <v>Scissors</v>
      </c>
      <c r="N982">
        <f t="shared" si="141"/>
        <v>3</v>
      </c>
      <c r="O982" t="str">
        <f>VLOOKUP(M982&amp;C982,'Results table'!$C$2:$D$10,2)</f>
        <v>They</v>
      </c>
      <c r="P982">
        <f t="shared" si="142"/>
        <v>0</v>
      </c>
      <c r="Q982">
        <f t="shared" si="143"/>
        <v>3</v>
      </c>
    </row>
    <row r="983" spans="1:17">
      <c r="A983" s="1" t="s">
        <v>0</v>
      </c>
      <c r="B983" t="s">
        <v>5</v>
      </c>
      <c r="C983" t="str">
        <f t="shared" si="135"/>
        <v>Rock</v>
      </c>
      <c r="D983" t="str">
        <f t="shared" si="136"/>
        <v>Paper</v>
      </c>
      <c r="E983">
        <f t="shared" si="137"/>
        <v>2</v>
      </c>
      <c r="F983" t="str">
        <f>VLOOKUP(D983&amp;C983,'Results table'!$C$2:$D$10,2)</f>
        <v>Me</v>
      </c>
      <c r="G983">
        <f t="shared" si="138"/>
        <v>6</v>
      </c>
      <c r="H983">
        <f t="shared" si="139"/>
        <v>8</v>
      </c>
      <c r="L983" t="str">
        <f t="shared" si="140"/>
        <v>draw</v>
      </c>
      <c r="M983" t="str">
        <f>VLOOKUP(C983,'Results table'!$A$14:$D$16,IF(L983="lose",4,IF(L983="draw",3,2)))</f>
        <v>Rock</v>
      </c>
      <c r="N983">
        <f t="shared" si="141"/>
        <v>1</v>
      </c>
      <c r="O983" t="str">
        <f>VLOOKUP(M983&amp;C983,'Results table'!$C$2:$D$10,2)</f>
        <v>Draw</v>
      </c>
      <c r="P983">
        <f t="shared" si="142"/>
        <v>3</v>
      </c>
      <c r="Q983">
        <f t="shared" si="143"/>
        <v>4</v>
      </c>
    </row>
    <row r="984" spans="1:17">
      <c r="A984" s="1" t="s">
        <v>0</v>
      </c>
      <c r="B984" t="s">
        <v>1</v>
      </c>
      <c r="C984" t="str">
        <f t="shared" si="135"/>
        <v>Rock</v>
      </c>
      <c r="D984" t="str">
        <f t="shared" si="136"/>
        <v>Rock</v>
      </c>
      <c r="E984">
        <f t="shared" si="137"/>
        <v>1</v>
      </c>
      <c r="F984" t="str">
        <f>VLOOKUP(D984&amp;C984,'Results table'!$C$2:$D$10,2)</f>
        <v>Draw</v>
      </c>
      <c r="G984">
        <f t="shared" si="138"/>
        <v>3</v>
      </c>
      <c r="H984">
        <f t="shared" si="139"/>
        <v>4</v>
      </c>
      <c r="L984" t="str">
        <f t="shared" si="140"/>
        <v>lose</v>
      </c>
      <c r="M984" t="str">
        <f>VLOOKUP(C984,'Results table'!$A$14:$D$16,IF(L984="lose",4,IF(L984="draw",3,2)))</f>
        <v>Scissors</v>
      </c>
      <c r="N984">
        <f t="shared" si="141"/>
        <v>3</v>
      </c>
      <c r="O984" t="str">
        <f>VLOOKUP(M984&amp;C984,'Results table'!$C$2:$D$10,2)</f>
        <v>They</v>
      </c>
      <c r="P984">
        <f t="shared" si="142"/>
        <v>0</v>
      </c>
      <c r="Q984">
        <f t="shared" si="143"/>
        <v>3</v>
      </c>
    </row>
    <row r="985" spans="1:17">
      <c r="A985" s="1" t="s">
        <v>4</v>
      </c>
      <c r="B985" t="s">
        <v>2</v>
      </c>
      <c r="C985" t="str">
        <f t="shared" si="135"/>
        <v>Scissors</v>
      </c>
      <c r="D985" t="str">
        <f t="shared" si="136"/>
        <v>Scissors</v>
      </c>
      <c r="E985">
        <f t="shared" si="137"/>
        <v>3</v>
      </c>
      <c r="F985" t="str">
        <f>VLOOKUP(D985&amp;C985,'Results table'!$C$2:$D$10,2)</f>
        <v>Draw</v>
      </c>
      <c r="G985">
        <f t="shared" si="138"/>
        <v>3</v>
      </c>
      <c r="H985">
        <f t="shared" si="139"/>
        <v>6</v>
      </c>
      <c r="L985" t="str">
        <f t="shared" si="140"/>
        <v>win</v>
      </c>
      <c r="M985" t="str">
        <f>VLOOKUP(C985,'Results table'!$A$14:$D$16,IF(L985="lose",4,IF(L985="draw",3,2)))</f>
        <v>Rock</v>
      </c>
      <c r="N985">
        <f t="shared" si="141"/>
        <v>1</v>
      </c>
      <c r="O985" t="str">
        <f>VLOOKUP(M985&amp;C985,'Results table'!$C$2:$D$10,2)</f>
        <v>Me</v>
      </c>
      <c r="P985">
        <f t="shared" si="142"/>
        <v>6</v>
      </c>
      <c r="Q985">
        <f t="shared" si="143"/>
        <v>7</v>
      </c>
    </row>
    <row r="986" spans="1:17">
      <c r="A986" s="1" t="s">
        <v>4</v>
      </c>
      <c r="B986" t="s">
        <v>5</v>
      </c>
      <c r="C986" t="str">
        <f t="shared" si="135"/>
        <v>Scissors</v>
      </c>
      <c r="D986" t="str">
        <f t="shared" si="136"/>
        <v>Paper</v>
      </c>
      <c r="E986">
        <f t="shared" si="137"/>
        <v>2</v>
      </c>
      <c r="F986" t="str">
        <f>VLOOKUP(D986&amp;C986,'Results table'!$C$2:$D$10,2)</f>
        <v>They</v>
      </c>
      <c r="G986">
        <f t="shared" si="138"/>
        <v>0</v>
      </c>
      <c r="H986">
        <f t="shared" si="139"/>
        <v>2</v>
      </c>
      <c r="L986" t="str">
        <f t="shared" si="140"/>
        <v>draw</v>
      </c>
      <c r="M986" t="str">
        <f>VLOOKUP(C986,'Results table'!$A$14:$D$16,IF(L986="lose",4,IF(L986="draw",3,2)))</f>
        <v>Scissors</v>
      </c>
      <c r="N986">
        <f t="shared" si="141"/>
        <v>3</v>
      </c>
      <c r="O986" t="str">
        <f>VLOOKUP(M986&amp;C986,'Results table'!$C$2:$D$10,2)</f>
        <v>Draw</v>
      </c>
      <c r="P986">
        <f t="shared" si="142"/>
        <v>3</v>
      </c>
      <c r="Q986">
        <f t="shared" si="143"/>
        <v>6</v>
      </c>
    </row>
    <row r="987" spans="1:17">
      <c r="A987" s="1" t="s">
        <v>4</v>
      </c>
      <c r="B987" t="s">
        <v>5</v>
      </c>
      <c r="C987" t="str">
        <f t="shared" si="135"/>
        <v>Scissors</v>
      </c>
      <c r="D987" t="str">
        <f t="shared" si="136"/>
        <v>Paper</v>
      </c>
      <c r="E987">
        <f t="shared" si="137"/>
        <v>2</v>
      </c>
      <c r="F987" t="str">
        <f>VLOOKUP(D987&amp;C987,'Results table'!$C$2:$D$10,2)</f>
        <v>They</v>
      </c>
      <c r="G987">
        <f t="shared" si="138"/>
        <v>0</v>
      </c>
      <c r="H987">
        <f t="shared" si="139"/>
        <v>2</v>
      </c>
      <c r="L987" t="str">
        <f t="shared" si="140"/>
        <v>draw</v>
      </c>
      <c r="M987" t="str">
        <f>VLOOKUP(C987,'Results table'!$A$14:$D$16,IF(L987="lose",4,IF(L987="draw",3,2)))</f>
        <v>Scissors</v>
      </c>
      <c r="N987">
        <f t="shared" si="141"/>
        <v>3</v>
      </c>
      <c r="O987" t="str">
        <f>VLOOKUP(M987&amp;C987,'Results table'!$C$2:$D$10,2)</f>
        <v>Draw</v>
      </c>
      <c r="P987">
        <f t="shared" si="142"/>
        <v>3</v>
      </c>
      <c r="Q987">
        <f t="shared" si="143"/>
        <v>6</v>
      </c>
    </row>
    <row r="988" spans="1:17">
      <c r="A988" s="1" t="s">
        <v>3</v>
      </c>
      <c r="B988" t="s">
        <v>2</v>
      </c>
      <c r="C988" t="str">
        <f t="shared" si="135"/>
        <v>Paper</v>
      </c>
      <c r="D988" t="str">
        <f t="shared" si="136"/>
        <v>Scissors</v>
      </c>
      <c r="E988">
        <f t="shared" si="137"/>
        <v>3</v>
      </c>
      <c r="F988" t="str">
        <f>VLOOKUP(D988&amp;C988,'Results table'!$C$2:$D$10,2)</f>
        <v>Me</v>
      </c>
      <c r="G988">
        <f t="shared" si="138"/>
        <v>6</v>
      </c>
      <c r="H988">
        <f t="shared" si="139"/>
        <v>9</v>
      </c>
      <c r="L988" t="str">
        <f t="shared" si="140"/>
        <v>win</v>
      </c>
      <c r="M988" t="str">
        <f>VLOOKUP(C988,'Results table'!$A$14:$D$16,IF(L988="lose",4,IF(L988="draw",3,2)))</f>
        <v>Scissors</v>
      </c>
      <c r="N988">
        <f t="shared" si="141"/>
        <v>3</v>
      </c>
      <c r="O988" t="str">
        <f>VLOOKUP(M988&amp;C988,'Results table'!$C$2:$D$10,2)</f>
        <v>Me</v>
      </c>
      <c r="P988">
        <f t="shared" si="142"/>
        <v>6</v>
      </c>
      <c r="Q988">
        <f t="shared" si="143"/>
        <v>9</v>
      </c>
    </row>
    <row r="989" spans="1:17">
      <c r="A989" s="1" t="s">
        <v>3</v>
      </c>
      <c r="B989" t="s">
        <v>2</v>
      </c>
      <c r="C989" t="str">
        <f t="shared" si="135"/>
        <v>Paper</v>
      </c>
      <c r="D989" t="str">
        <f t="shared" si="136"/>
        <v>Scissors</v>
      </c>
      <c r="E989">
        <f t="shared" si="137"/>
        <v>3</v>
      </c>
      <c r="F989" t="str">
        <f>VLOOKUP(D989&amp;C989,'Results table'!$C$2:$D$10,2)</f>
        <v>Me</v>
      </c>
      <c r="G989">
        <f t="shared" si="138"/>
        <v>6</v>
      </c>
      <c r="H989">
        <f t="shared" si="139"/>
        <v>9</v>
      </c>
      <c r="L989" t="str">
        <f t="shared" si="140"/>
        <v>win</v>
      </c>
      <c r="M989" t="str">
        <f>VLOOKUP(C989,'Results table'!$A$14:$D$16,IF(L989="lose",4,IF(L989="draw",3,2)))</f>
        <v>Scissors</v>
      </c>
      <c r="N989">
        <f t="shared" si="141"/>
        <v>3</v>
      </c>
      <c r="O989" t="str">
        <f>VLOOKUP(M989&amp;C989,'Results table'!$C$2:$D$10,2)</f>
        <v>Me</v>
      </c>
      <c r="P989">
        <f t="shared" si="142"/>
        <v>6</v>
      </c>
      <c r="Q989">
        <f t="shared" si="143"/>
        <v>9</v>
      </c>
    </row>
    <row r="990" spans="1:17">
      <c r="A990" s="1" t="s">
        <v>3</v>
      </c>
      <c r="B990" t="s">
        <v>2</v>
      </c>
      <c r="C990" t="str">
        <f t="shared" si="135"/>
        <v>Paper</v>
      </c>
      <c r="D990" t="str">
        <f t="shared" si="136"/>
        <v>Scissors</v>
      </c>
      <c r="E990">
        <f t="shared" si="137"/>
        <v>3</v>
      </c>
      <c r="F990" t="str">
        <f>VLOOKUP(D990&amp;C990,'Results table'!$C$2:$D$10,2)</f>
        <v>Me</v>
      </c>
      <c r="G990">
        <f t="shared" si="138"/>
        <v>6</v>
      </c>
      <c r="H990">
        <f t="shared" si="139"/>
        <v>9</v>
      </c>
      <c r="L990" t="str">
        <f t="shared" si="140"/>
        <v>win</v>
      </c>
      <c r="M990" t="str">
        <f>VLOOKUP(C990,'Results table'!$A$14:$D$16,IF(L990="lose",4,IF(L990="draw",3,2)))</f>
        <v>Scissors</v>
      </c>
      <c r="N990">
        <f t="shared" si="141"/>
        <v>3</v>
      </c>
      <c r="O990" t="str">
        <f>VLOOKUP(M990&amp;C990,'Results table'!$C$2:$D$10,2)</f>
        <v>Me</v>
      </c>
      <c r="P990">
        <f t="shared" si="142"/>
        <v>6</v>
      </c>
      <c r="Q990">
        <f t="shared" si="143"/>
        <v>9</v>
      </c>
    </row>
    <row r="991" spans="1:17">
      <c r="A991" s="1" t="s">
        <v>0</v>
      </c>
      <c r="B991" t="s">
        <v>1</v>
      </c>
      <c r="C991" t="str">
        <f t="shared" si="135"/>
        <v>Rock</v>
      </c>
      <c r="D991" t="str">
        <f t="shared" si="136"/>
        <v>Rock</v>
      </c>
      <c r="E991">
        <f t="shared" si="137"/>
        <v>1</v>
      </c>
      <c r="F991" t="str">
        <f>VLOOKUP(D991&amp;C991,'Results table'!$C$2:$D$10,2)</f>
        <v>Draw</v>
      </c>
      <c r="G991">
        <f t="shared" si="138"/>
        <v>3</v>
      </c>
      <c r="H991">
        <f t="shared" si="139"/>
        <v>4</v>
      </c>
      <c r="L991" t="str">
        <f t="shared" si="140"/>
        <v>lose</v>
      </c>
      <c r="M991" t="str">
        <f>VLOOKUP(C991,'Results table'!$A$14:$D$16,IF(L991="lose",4,IF(L991="draw",3,2)))</f>
        <v>Scissors</v>
      </c>
      <c r="N991">
        <f t="shared" si="141"/>
        <v>3</v>
      </c>
      <c r="O991" t="str">
        <f>VLOOKUP(M991&amp;C991,'Results table'!$C$2:$D$10,2)</f>
        <v>They</v>
      </c>
      <c r="P991">
        <f t="shared" si="142"/>
        <v>0</v>
      </c>
      <c r="Q991">
        <f t="shared" si="143"/>
        <v>3</v>
      </c>
    </row>
    <row r="992" spans="1:17">
      <c r="A992" s="1" t="s">
        <v>4</v>
      </c>
      <c r="B992" t="s">
        <v>2</v>
      </c>
      <c r="C992" t="str">
        <f t="shared" si="135"/>
        <v>Scissors</v>
      </c>
      <c r="D992" t="str">
        <f t="shared" si="136"/>
        <v>Scissors</v>
      </c>
      <c r="E992">
        <f t="shared" si="137"/>
        <v>3</v>
      </c>
      <c r="F992" t="str">
        <f>VLOOKUP(D992&amp;C992,'Results table'!$C$2:$D$10,2)</f>
        <v>Draw</v>
      </c>
      <c r="G992">
        <f t="shared" si="138"/>
        <v>3</v>
      </c>
      <c r="H992">
        <f t="shared" si="139"/>
        <v>6</v>
      </c>
      <c r="L992" t="str">
        <f t="shared" si="140"/>
        <v>win</v>
      </c>
      <c r="M992" t="str">
        <f>VLOOKUP(C992,'Results table'!$A$14:$D$16,IF(L992="lose",4,IF(L992="draw",3,2)))</f>
        <v>Rock</v>
      </c>
      <c r="N992">
        <f t="shared" si="141"/>
        <v>1</v>
      </c>
      <c r="O992" t="str">
        <f>VLOOKUP(M992&amp;C992,'Results table'!$C$2:$D$10,2)</f>
        <v>Me</v>
      </c>
      <c r="P992">
        <f t="shared" si="142"/>
        <v>6</v>
      </c>
      <c r="Q992">
        <f t="shared" si="143"/>
        <v>7</v>
      </c>
    </row>
    <row r="993" spans="1:17">
      <c r="A993" s="1" t="s">
        <v>0</v>
      </c>
      <c r="B993" t="s">
        <v>2</v>
      </c>
      <c r="C993" t="str">
        <f t="shared" si="135"/>
        <v>Rock</v>
      </c>
      <c r="D993" t="str">
        <f t="shared" si="136"/>
        <v>Scissors</v>
      </c>
      <c r="E993">
        <f t="shared" si="137"/>
        <v>3</v>
      </c>
      <c r="F993" t="str">
        <f>VLOOKUP(D993&amp;C993,'Results table'!$C$2:$D$10,2)</f>
        <v>They</v>
      </c>
      <c r="G993">
        <f t="shared" si="138"/>
        <v>0</v>
      </c>
      <c r="H993">
        <f t="shared" si="139"/>
        <v>3</v>
      </c>
      <c r="L993" t="str">
        <f t="shared" si="140"/>
        <v>win</v>
      </c>
      <c r="M993" t="str">
        <f>VLOOKUP(C993,'Results table'!$A$14:$D$16,IF(L993="lose",4,IF(L993="draw",3,2)))</f>
        <v>Paper</v>
      </c>
      <c r="N993">
        <f t="shared" si="141"/>
        <v>2</v>
      </c>
      <c r="O993" t="str">
        <f>VLOOKUP(M993&amp;C993,'Results table'!$C$2:$D$10,2)</f>
        <v>Me</v>
      </c>
      <c r="P993">
        <f t="shared" si="142"/>
        <v>6</v>
      </c>
      <c r="Q993">
        <f t="shared" si="143"/>
        <v>8</v>
      </c>
    </row>
    <row r="994" spans="1:17">
      <c r="A994" s="1" t="s">
        <v>0</v>
      </c>
      <c r="B994" t="s">
        <v>1</v>
      </c>
      <c r="C994" t="str">
        <f t="shared" si="135"/>
        <v>Rock</v>
      </c>
      <c r="D994" t="str">
        <f t="shared" si="136"/>
        <v>Rock</v>
      </c>
      <c r="E994">
        <f t="shared" si="137"/>
        <v>1</v>
      </c>
      <c r="F994" t="str">
        <f>VLOOKUP(D994&amp;C994,'Results table'!$C$2:$D$10,2)</f>
        <v>Draw</v>
      </c>
      <c r="G994">
        <f t="shared" si="138"/>
        <v>3</v>
      </c>
      <c r="H994">
        <f t="shared" si="139"/>
        <v>4</v>
      </c>
      <c r="L994" t="str">
        <f t="shared" si="140"/>
        <v>lose</v>
      </c>
      <c r="M994" t="str">
        <f>VLOOKUP(C994,'Results table'!$A$14:$D$16,IF(L994="lose",4,IF(L994="draw",3,2)))</f>
        <v>Scissors</v>
      </c>
      <c r="N994">
        <f t="shared" si="141"/>
        <v>3</v>
      </c>
      <c r="O994" t="str">
        <f>VLOOKUP(M994&amp;C994,'Results table'!$C$2:$D$10,2)</f>
        <v>They</v>
      </c>
      <c r="P994">
        <f t="shared" si="142"/>
        <v>0</v>
      </c>
      <c r="Q994">
        <f t="shared" si="143"/>
        <v>3</v>
      </c>
    </row>
    <row r="995" spans="1:17">
      <c r="A995" s="1" t="s">
        <v>0</v>
      </c>
      <c r="B995" t="s">
        <v>1</v>
      </c>
      <c r="C995" t="str">
        <f t="shared" si="135"/>
        <v>Rock</v>
      </c>
      <c r="D995" t="str">
        <f t="shared" si="136"/>
        <v>Rock</v>
      </c>
      <c r="E995">
        <f t="shared" si="137"/>
        <v>1</v>
      </c>
      <c r="F995" t="str">
        <f>VLOOKUP(D995&amp;C995,'Results table'!$C$2:$D$10,2)</f>
        <v>Draw</v>
      </c>
      <c r="G995">
        <f t="shared" si="138"/>
        <v>3</v>
      </c>
      <c r="H995">
        <f t="shared" si="139"/>
        <v>4</v>
      </c>
      <c r="L995" t="str">
        <f t="shared" si="140"/>
        <v>lose</v>
      </c>
      <c r="M995" t="str">
        <f>VLOOKUP(C995,'Results table'!$A$14:$D$16,IF(L995="lose",4,IF(L995="draw",3,2)))</f>
        <v>Scissors</v>
      </c>
      <c r="N995">
        <f t="shared" si="141"/>
        <v>3</v>
      </c>
      <c r="O995" t="str">
        <f>VLOOKUP(M995&amp;C995,'Results table'!$C$2:$D$10,2)</f>
        <v>They</v>
      </c>
      <c r="P995">
        <f t="shared" si="142"/>
        <v>0</v>
      </c>
      <c r="Q995">
        <f t="shared" si="143"/>
        <v>3</v>
      </c>
    </row>
    <row r="996" spans="1:17">
      <c r="A996" s="1" t="s">
        <v>0</v>
      </c>
      <c r="B996" t="s">
        <v>1</v>
      </c>
      <c r="C996" t="str">
        <f t="shared" si="135"/>
        <v>Rock</v>
      </c>
      <c r="D996" t="str">
        <f t="shared" si="136"/>
        <v>Rock</v>
      </c>
      <c r="E996">
        <f t="shared" si="137"/>
        <v>1</v>
      </c>
      <c r="F996" t="str">
        <f>VLOOKUP(D996&amp;C996,'Results table'!$C$2:$D$10,2)</f>
        <v>Draw</v>
      </c>
      <c r="G996">
        <f t="shared" si="138"/>
        <v>3</v>
      </c>
      <c r="H996">
        <f t="shared" si="139"/>
        <v>4</v>
      </c>
      <c r="L996" t="str">
        <f t="shared" si="140"/>
        <v>lose</v>
      </c>
      <c r="M996" t="str">
        <f>VLOOKUP(C996,'Results table'!$A$14:$D$16,IF(L996="lose",4,IF(L996="draw",3,2)))</f>
        <v>Scissors</v>
      </c>
      <c r="N996">
        <f t="shared" si="141"/>
        <v>3</v>
      </c>
      <c r="O996" t="str">
        <f>VLOOKUP(M996&amp;C996,'Results table'!$C$2:$D$10,2)</f>
        <v>They</v>
      </c>
      <c r="P996">
        <f t="shared" si="142"/>
        <v>0</v>
      </c>
      <c r="Q996">
        <f t="shared" si="143"/>
        <v>3</v>
      </c>
    </row>
    <row r="997" spans="1:17">
      <c r="A997" s="1" t="s">
        <v>3</v>
      </c>
      <c r="B997" t="s">
        <v>2</v>
      </c>
      <c r="C997" t="str">
        <f t="shared" si="135"/>
        <v>Paper</v>
      </c>
      <c r="D997" t="str">
        <f t="shared" si="136"/>
        <v>Scissors</v>
      </c>
      <c r="E997">
        <f t="shared" si="137"/>
        <v>3</v>
      </c>
      <c r="F997" t="str">
        <f>VLOOKUP(D997&amp;C997,'Results table'!$C$2:$D$10,2)</f>
        <v>Me</v>
      </c>
      <c r="G997">
        <f t="shared" si="138"/>
        <v>6</v>
      </c>
      <c r="H997">
        <f t="shared" si="139"/>
        <v>9</v>
      </c>
      <c r="L997" t="str">
        <f t="shared" si="140"/>
        <v>win</v>
      </c>
      <c r="M997" t="str">
        <f>VLOOKUP(C997,'Results table'!$A$14:$D$16,IF(L997="lose",4,IF(L997="draw",3,2)))</f>
        <v>Scissors</v>
      </c>
      <c r="N997">
        <f t="shared" si="141"/>
        <v>3</v>
      </c>
      <c r="O997" t="str">
        <f>VLOOKUP(M997&amp;C997,'Results table'!$C$2:$D$10,2)</f>
        <v>Me</v>
      </c>
      <c r="P997">
        <f t="shared" si="142"/>
        <v>6</v>
      </c>
      <c r="Q997">
        <f t="shared" si="143"/>
        <v>9</v>
      </c>
    </row>
    <row r="998" spans="1:17">
      <c r="A998" s="1" t="s">
        <v>3</v>
      </c>
      <c r="B998" t="s">
        <v>1</v>
      </c>
      <c r="C998" t="str">
        <f t="shared" si="135"/>
        <v>Paper</v>
      </c>
      <c r="D998" t="str">
        <f t="shared" si="136"/>
        <v>Rock</v>
      </c>
      <c r="E998">
        <f t="shared" si="137"/>
        <v>1</v>
      </c>
      <c r="F998" t="str">
        <f>VLOOKUP(D998&amp;C998,'Results table'!$C$2:$D$10,2)</f>
        <v>They</v>
      </c>
      <c r="G998">
        <f t="shared" si="138"/>
        <v>0</v>
      </c>
      <c r="H998">
        <f t="shared" si="139"/>
        <v>1</v>
      </c>
      <c r="L998" t="str">
        <f t="shared" si="140"/>
        <v>lose</v>
      </c>
      <c r="M998" t="str">
        <f>VLOOKUP(C998,'Results table'!$A$14:$D$16,IF(L998="lose",4,IF(L998="draw",3,2)))</f>
        <v>Rock</v>
      </c>
      <c r="N998">
        <f t="shared" si="141"/>
        <v>1</v>
      </c>
      <c r="O998" t="str">
        <f>VLOOKUP(M998&amp;C998,'Results table'!$C$2:$D$10,2)</f>
        <v>They</v>
      </c>
      <c r="P998">
        <f t="shared" si="142"/>
        <v>0</v>
      </c>
      <c r="Q998">
        <f t="shared" si="143"/>
        <v>1</v>
      </c>
    </row>
    <row r="999" spans="1:17">
      <c r="A999" s="1" t="s">
        <v>0</v>
      </c>
      <c r="B999" t="s">
        <v>1</v>
      </c>
      <c r="C999" t="str">
        <f t="shared" si="135"/>
        <v>Rock</v>
      </c>
      <c r="D999" t="str">
        <f t="shared" si="136"/>
        <v>Rock</v>
      </c>
      <c r="E999">
        <f t="shared" si="137"/>
        <v>1</v>
      </c>
      <c r="F999" t="str">
        <f>VLOOKUP(D999&amp;C999,'Results table'!$C$2:$D$10,2)</f>
        <v>Draw</v>
      </c>
      <c r="G999">
        <f t="shared" si="138"/>
        <v>3</v>
      </c>
      <c r="H999">
        <f t="shared" si="139"/>
        <v>4</v>
      </c>
      <c r="L999" t="str">
        <f t="shared" si="140"/>
        <v>lose</v>
      </c>
      <c r="M999" t="str">
        <f>VLOOKUP(C999,'Results table'!$A$14:$D$16,IF(L999="lose",4,IF(L999="draw",3,2)))</f>
        <v>Scissors</v>
      </c>
      <c r="N999">
        <f t="shared" si="141"/>
        <v>3</v>
      </c>
      <c r="O999" t="str">
        <f>VLOOKUP(M999&amp;C999,'Results table'!$C$2:$D$10,2)</f>
        <v>They</v>
      </c>
      <c r="P999">
        <f t="shared" si="142"/>
        <v>0</v>
      </c>
      <c r="Q999">
        <f t="shared" si="143"/>
        <v>3</v>
      </c>
    </row>
    <row r="1000" spans="1:17">
      <c r="A1000" s="1" t="s">
        <v>3</v>
      </c>
      <c r="B1000" t="s">
        <v>2</v>
      </c>
      <c r="C1000" t="str">
        <f t="shared" si="135"/>
        <v>Paper</v>
      </c>
      <c r="D1000" t="str">
        <f t="shared" si="136"/>
        <v>Scissors</v>
      </c>
      <c r="E1000">
        <f t="shared" si="137"/>
        <v>3</v>
      </c>
      <c r="F1000" t="str">
        <f>VLOOKUP(D1000&amp;C1000,'Results table'!$C$2:$D$10,2)</f>
        <v>Me</v>
      </c>
      <c r="G1000">
        <f t="shared" si="138"/>
        <v>6</v>
      </c>
      <c r="H1000">
        <f t="shared" si="139"/>
        <v>9</v>
      </c>
      <c r="L1000" t="str">
        <f t="shared" si="140"/>
        <v>win</v>
      </c>
      <c r="M1000" t="str">
        <f>VLOOKUP(C1000,'Results table'!$A$14:$D$16,IF(L1000="lose",4,IF(L1000="draw",3,2)))</f>
        <v>Scissors</v>
      </c>
      <c r="N1000">
        <f t="shared" si="141"/>
        <v>3</v>
      </c>
      <c r="O1000" t="str">
        <f>VLOOKUP(M1000&amp;C1000,'Results table'!$C$2:$D$10,2)</f>
        <v>Me</v>
      </c>
      <c r="P1000">
        <f t="shared" si="142"/>
        <v>6</v>
      </c>
      <c r="Q1000">
        <f t="shared" si="143"/>
        <v>9</v>
      </c>
    </row>
    <row r="1001" spans="1:17">
      <c r="A1001" s="1" t="s">
        <v>3</v>
      </c>
      <c r="B1001" t="s">
        <v>5</v>
      </c>
      <c r="C1001" t="str">
        <f t="shared" si="135"/>
        <v>Paper</v>
      </c>
      <c r="D1001" t="str">
        <f t="shared" si="136"/>
        <v>Paper</v>
      </c>
      <c r="E1001">
        <f t="shared" si="137"/>
        <v>2</v>
      </c>
      <c r="F1001" t="str">
        <f>VLOOKUP(D1001&amp;C1001,'Results table'!$C$2:$D$10,2)</f>
        <v>Draw</v>
      </c>
      <c r="G1001">
        <f t="shared" si="138"/>
        <v>3</v>
      </c>
      <c r="H1001">
        <f t="shared" si="139"/>
        <v>5</v>
      </c>
      <c r="L1001" t="str">
        <f t="shared" si="140"/>
        <v>draw</v>
      </c>
      <c r="M1001" t="str">
        <f>VLOOKUP(C1001,'Results table'!$A$14:$D$16,IF(L1001="lose",4,IF(L1001="draw",3,2)))</f>
        <v>Paper</v>
      </c>
      <c r="N1001">
        <f t="shared" si="141"/>
        <v>2</v>
      </c>
      <c r="O1001" t="str">
        <f>VLOOKUP(M1001&amp;C1001,'Results table'!$C$2:$D$10,2)</f>
        <v>Draw</v>
      </c>
      <c r="P1001">
        <f t="shared" si="142"/>
        <v>3</v>
      </c>
      <c r="Q1001">
        <f t="shared" si="143"/>
        <v>5</v>
      </c>
    </row>
    <row r="1002" spans="1:17">
      <c r="A1002" s="1" t="s">
        <v>4</v>
      </c>
      <c r="B1002" t="s">
        <v>5</v>
      </c>
      <c r="C1002" t="str">
        <f t="shared" si="135"/>
        <v>Scissors</v>
      </c>
      <c r="D1002" t="str">
        <f t="shared" si="136"/>
        <v>Paper</v>
      </c>
      <c r="E1002">
        <f t="shared" si="137"/>
        <v>2</v>
      </c>
      <c r="F1002" t="str">
        <f>VLOOKUP(D1002&amp;C1002,'Results table'!$C$2:$D$10,2)</f>
        <v>They</v>
      </c>
      <c r="G1002">
        <f t="shared" si="138"/>
        <v>0</v>
      </c>
      <c r="H1002">
        <f t="shared" si="139"/>
        <v>2</v>
      </c>
      <c r="L1002" t="str">
        <f t="shared" si="140"/>
        <v>draw</v>
      </c>
      <c r="M1002" t="str">
        <f>VLOOKUP(C1002,'Results table'!$A$14:$D$16,IF(L1002="lose",4,IF(L1002="draw",3,2)))</f>
        <v>Scissors</v>
      </c>
      <c r="N1002">
        <f t="shared" si="141"/>
        <v>3</v>
      </c>
      <c r="O1002" t="str">
        <f>VLOOKUP(M1002&amp;C1002,'Results table'!$C$2:$D$10,2)</f>
        <v>Draw</v>
      </c>
      <c r="P1002">
        <f t="shared" si="142"/>
        <v>3</v>
      </c>
      <c r="Q1002">
        <f t="shared" si="143"/>
        <v>6</v>
      </c>
    </row>
    <row r="1003" spans="1:17">
      <c r="A1003" s="1" t="s">
        <v>4</v>
      </c>
      <c r="B1003" t="s">
        <v>5</v>
      </c>
      <c r="C1003" t="str">
        <f t="shared" si="135"/>
        <v>Scissors</v>
      </c>
      <c r="D1003" t="str">
        <f t="shared" si="136"/>
        <v>Paper</v>
      </c>
      <c r="E1003">
        <f t="shared" si="137"/>
        <v>2</v>
      </c>
      <c r="F1003" t="str">
        <f>VLOOKUP(D1003&amp;C1003,'Results table'!$C$2:$D$10,2)</f>
        <v>They</v>
      </c>
      <c r="G1003">
        <f t="shared" si="138"/>
        <v>0</v>
      </c>
      <c r="H1003">
        <f t="shared" si="139"/>
        <v>2</v>
      </c>
      <c r="L1003" t="str">
        <f t="shared" si="140"/>
        <v>draw</v>
      </c>
      <c r="M1003" t="str">
        <f>VLOOKUP(C1003,'Results table'!$A$14:$D$16,IF(L1003="lose",4,IF(L1003="draw",3,2)))</f>
        <v>Scissors</v>
      </c>
      <c r="N1003">
        <f t="shared" si="141"/>
        <v>3</v>
      </c>
      <c r="O1003" t="str">
        <f>VLOOKUP(M1003&amp;C1003,'Results table'!$C$2:$D$10,2)</f>
        <v>Draw</v>
      </c>
      <c r="P1003">
        <f t="shared" si="142"/>
        <v>3</v>
      </c>
      <c r="Q1003">
        <f t="shared" si="143"/>
        <v>6</v>
      </c>
    </row>
    <row r="1004" spans="1:17">
      <c r="A1004" s="1" t="s">
        <v>0</v>
      </c>
      <c r="B1004" t="s">
        <v>1</v>
      </c>
      <c r="C1004" t="str">
        <f t="shared" si="135"/>
        <v>Rock</v>
      </c>
      <c r="D1004" t="str">
        <f t="shared" si="136"/>
        <v>Rock</v>
      </c>
      <c r="E1004">
        <f t="shared" si="137"/>
        <v>1</v>
      </c>
      <c r="F1004" t="str">
        <f>VLOOKUP(D1004&amp;C1004,'Results table'!$C$2:$D$10,2)</f>
        <v>Draw</v>
      </c>
      <c r="G1004">
        <f t="shared" si="138"/>
        <v>3</v>
      </c>
      <c r="H1004">
        <f t="shared" si="139"/>
        <v>4</v>
      </c>
      <c r="L1004" t="str">
        <f t="shared" si="140"/>
        <v>lose</v>
      </c>
      <c r="M1004" t="str">
        <f>VLOOKUP(C1004,'Results table'!$A$14:$D$16,IF(L1004="lose",4,IF(L1004="draw",3,2)))</f>
        <v>Scissors</v>
      </c>
      <c r="N1004">
        <f t="shared" si="141"/>
        <v>3</v>
      </c>
      <c r="O1004" t="str">
        <f>VLOOKUP(M1004&amp;C1004,'Results table'!$C$2:$D$10,2)</f>
        <v>They</v>
      </c>
      <c r="P1004">
        <f t="shared" si="142"/>
        <v>0</v>
      </c>
      <c r="Q1004">
        <f t="shared" si="143"/>
        <v>3</v>
      </c>
    </row>
    <row r="1005" spans="1:17">
      <c r="A1005" s="1" t="s">
        <v>0</v>
      </c>
      <c r="B1005" t="s">
        <v>1</v>
      </c>
      <c r="C1005" t="str">
        <f t="shared" si="135"/>
        <v>Rock</v>
      </c>
      <c r="D1005" t="str">
        <f t="shared" si="136"/>
        <v>Rock</v>
      </c>
      <c r="E1005">
        <f t="shared" si="137"/>
        <v>1</v>
      </c>
      <c r="F1005" t="str">
        <f>VLOOKUP(D1005&amp;C1005,'Results table'!$C$2:$D$10,2)</f>
        <v>Draw</v>
      </c>
      <c r="G1005">
        <f t="shared" si="138"/>
        <v>3</v>
      </c>
      <c r="H1005">
        <f t="shared" si="139"/>
        <v>4</v>
      </c>
      <c r="L1005" t="str">
        <f t="shared" si="140"/>
        <v>lose</v>
      </c>
      <c r="M1005" t="str">
        <f>VLOOKUP(C1005,'Results table'!$A$14:$D$16,IF(L1005="lose",4,IF(L1005="draw",3,2)))</f>
        <v>Scissors</v>
      </c>
      <c r="N1005">
        <f t="shared" si="141"/>
        <v>3</v>
      </c>
      <c r="O1005" t="str">
        <f>VLOOKUP(M1005&amp;C1005,'Results table'!$C$2:$D$10,2)</f>
        <v>They</v>
      </c>
      <c r="P1005">
        <f t="shared" si="142"/>
        <v>0</v>
      </c>
      <c r="Q1005">
        <f t="shared" si="143"/>
        <v>3</v>
      </c>
    </row>
    <row r="1006" spans="1:17">
      <c r="A1006" s="1" t="s">
        <v>4</v>
      </c>
      <c r="B1006" t="s">
        <v>5</v>
      </c>
      <c r="C1006" t="str">
        <f t="shared" si="135"/>
        <v>Scissors</v>
      </c>
      <c r="D1006" t="str">
        <f t="shared" si="136"/>
        <v>Paper</v>
      </c>
      <c r="E1006">
        <f t="shared" si="137"/>
        <v>2</v>
      </c>
      <c r="F1006" t="str">
        <f>VLOOKUP(D1006&amp;C1006,'Results table'!$C$2:$D$10,2)</f>
        <v>They</v>
      </c>
      <c r="G1006">
        <f t="shared" si="138"/>
        <v>0</v>
      </c>
      <c r="H1006">
        <f t="shared" si="139"/>
        <v>2</v>
      </c>
      <c r="L1006" t="str">
        <f t="shared" si="140"/>
        <v>draw</v>
      </c>
      <c r="M1006" t="str">
        <f>VLOOKUP(C1006,'Results table'!$A$14:$D$16,IF(L1006="lose",4,IF(L1006="draw",3,2)))</f>
        <v>Scissors</v>
      </c>
      <c r="N1006">
        <f t="shared" si="141"/>
        <v>3</v>
      </c>
      <c r="O1006" t="str">
        <f>VLOOKUP(M1006&amp;C1006,'Results table'!$C$2:$D$10,2)</f>
        <v>Draw</v>
      </c>
      <c r="P1006">
        <f t="shared" si="142"/>
        <v>3</v>
      </c>
      <c r="Q1006">
        <f t="shared" si="143"/>
        <v>6</v>
      </c>
    </row>
    <row r="1007" spans="1:17">
      <c r="A1007" s="1" t="s">
        <v>4</v>
      </c>
      <c r="B1007" t="s">
        <v>5</v>
      </c>
      <c r="C1007" t="str">
        <f t="shared" si="135"/>
        <v>Scissors</v>
      </c>
      <c r="D1007" t="str">
        <f t="shared" si="136"/>
        <v>Paper</v>
      </c>
      <c r="E1007">
        <f t="shared" si="137"/>
        <v>2</v>
      </c>
      <c r="F1007" t="str">
        <f>VLOOKUP(D1007&amp;C1007,'Results table'!$C$2:$D$10,2)</f>
        <v>They</v>
      </c>
      <c r="G1007">
        <f t="shared" si="138"/>
        <v>0</v>
      </c>
      <c r="H1007">
        <f t="shared" si="139"/>
        <v>2</v>
      </c>
      <c r="L1007" t="str">
        <f t="shared" si="140"/>
        <v>draw</v>
      </c>
      <c r="M1007" t="str">
        <f>VLOOKUP(C1007,'Results table'!$A$14:$D$16,IF(L1007="lose",4,IF(L1007="draw",3,2)))</f>
        <v>Scissors</v>
      </c>
      <c r="N1007">
        <f t="shared" si="141"/>
        <v>3</v>
      </c>
      <c r="O1007" t="str">
        <f>VLOOKUP(M1007&amp;C1007,'Results table'!$C$2:$D$10,2)</f>
        <v>Draw</v>
      </c>
      <c r="P1007">
        <f t="shared" si="142"/>
        <v>3</v>
      </c>
      <c r="Q1007">
        <f t="shared" si="143"/>
        <v>6</v>
      </c>
    </row>
    <row r="1008" spans="1:17">
      <c r="A1008" s="1" t="s">
        <v>4</v>
      </c>
      <c r="B1008" t="s">
        <v>2</v>
      </c>
      <c r="C1008" t="str">
        <f t="shared" si="135"/>
        <v>Scissors</v>
      </c>
      <c r="D1008" t="str">
        <f t="shared" si="136"/>
        <v>Scissors</v>
      </c>
      <c r="E1008">
        <f t="shared" si="137"/>
        <v>3</v>
      </c>
      <c r="F1008" t="str">
        <f>VLOOKUP(D1008&amp;C1008,'Results table'!$C$2:$D$10,2)</f>
        <v>Draw</v>
      </c>
      <c r="G1008">
        <f t="shared" si="138"/>
        <v>3</v>
      </c>
      <c r="H1008">
        <f t="shared" si="139"/>
        <v>6</v>
      </c>
      <c r="L1008" t="str">
        <f t="shared" si="140"/>
        <v>win</v>
      </c>
      <c r="M1008" t="str">
        <f>VLOOKUP(C1008,'Results table'!$A$14:$D$16,IF(L1008="lose",4,IF(L1008="draw",3,2)))</f>
        <v>Rock</v>
      </c>
      <c r="N1008">
        <f t="shared" si="141"/>
        <v>1</v>
      </c>
      <c r="O1008" t="str">
        <f>VLOOKUP(M1008&amp;C1008,'Results table'!$C$2:$D$10,2)</f>
        <v>Me</v>
      </c>
      <c r="P1008">
        <f t="shared" si="142"/>
        <v>6</v>
      </c>
      <c r="Q1008">
        <f t="shared" si="143"/>
        <v>7</v>
      </c>
    </row>
    <row r="1009" spans="1:17">
      <c r="A1009" s="1" t="s">
        <v>3</v>
      </c>
      <c r="B1009" t="s">
        <v>1</v>
      </c>
      <c r="C1009" t="str">
        <f t="shared" si="135"/>
        <v>Paper</v>
      </c>
      <c r="D1009" t="str">
        <f t="shared" si="136"/>
        <v>Rock</v>
      </c>
      <c r="E1009">
        <f t="shared" si="137"/>
        <v>1</v>
      </c>
      <c r="F1009" t="str">
        <f>VLOOKUP(D1009&amp;C1009,'Results table'!$C$2:$D$10,2)</f>
        <v>They</v>
      </c>
      <c r="G1009">
        <f t="shared" si="138"/>
        <v>0</v>
      </c>
      <c r="H1009">
        <f t="shared" si="139"/>
        <v>1</v>
      </c>
      <c r="L1009" t="str">
        <f t="shared" si="140"/>
        <v>lose</v>
      </c>
      <c r="M1009" t="str">
        <f>VLOOKUP(C1009,'Results table'!$A$14:$D$16,IF(L1009="lose",4,IF(L1009="draw",3,2)))</f>
        <v>Rock</v>
      </c>
      <c r="N1009">
        <f t="shared" si="141"/>
        <v>1</v>
      </c>
      <c r="O1009" t="str">
        <f>VLOOKUP(M1009&amp;C1009,'Results table'!$C$2:$D$10,2)</f>
        <v>They</v>
      </c>
      <c r="P1009">
        <f t="shared" si="142"/>
        <v>0</v>
      </c>
      <c r="Q1009">
        <f t="shared" si="143"/>
        <v>1</v>
      </c>
    </row>
    <row r="1010" spans="1:17">
      <c r="A1010" s="1" t="s">
        <v>0</v>
      </c>
      <c r="B1010" t="s">
        <v>1</v>
      </c>
      <c r="C1010" t="str">
        <f t="shared" si="135"/>
        <v>Rock</v>
      </c>
      <c r="D1010" t="str">
        <f t="shared" si="136"/>
        <v>Rock</v>
      </c>
      <c r="E1010">
        <f t="shared" si="137"/>
        <v>1</v>
      </c>
      <c r="F1010" t="str">
        <f>VLOOKUP(D1010&amp;C1010,'Results table'!$C$2:$D$10,2)</f>
        <v>Draw</v>
      </c>
      <c r="G1010">
        <f t="shared" si="138"/>
        <v>3</v>
      </c>
      <c r="H1010">
        <f t="shared" si="139"/>
        <v>4</v>
      </c>
      <c r="L1010" t="str">
        <f t="shared" si="140"/>
        <v>lose</v>
      </c>
      <c r="M1010" t="str">
        <f>VLOOKUP(C1010,'Results table'!$A$14:$D$16,IF(L1010="lose",4,IF(L1010="draw",3,2)))</f>
        <v>Scissors</v>
      </c>
      <c r="N1010">
        <f t="shared" si="141"/>
        <v>3</v>
      </c>
      <c r="O1010" t="str">
        <f>VLOOKUP(M1010&amp;C1010,'Results table'!$C$2:$D$10,2)</f>
        <v>They</v>
      </c>
      <c r="P1010">
        <f t="shared" si="142"/>
        <v>0</v>
      </c>
      <c r="Q1010">
        <f t="shared" si="143"/>
        <v>3</v>
      </c>
    </row>
    <row r="1011" spans="1:17">
      <c r="A1011" s="1" t="s">
        <v>0</v>
      </c>
      <c r="B1011" t="s">
        <v>1</v>
      </c>
      <c r="C1011" t="str">
        <f t="shared" si="135"/>
        <v>Rock</v>
      </c>
      <c r="D1011" t="str">
        <f t="shared" si="136"/>
        <v>Rock</v>
      </c>
      <c r="E1011">
        <f t="shared" si="137"/>
        <v>1</v>
      </c>
      <c r="F1011" t="str">
        <f>VLOOKUP(D1011&amp;C1011,'Results table'!$C$2:$D$10,2)</f>
        <v>Draw</v>
      </c>
      <c r="G1011">
        <f t="shared" si="138"/>
        <v>3</v>
      </c>
      <c r="H1011">
        <f t="shared" si="139"/>
        <v>4</v>
      </c>
      <c r="L1011" t="str">
        <f t="shared" si="140"/>
        <v>lose</v>
      </c>
      <c r="M1011" t="str">
        <f>VLOOKUP(C1011,'Results table'!$A$14:$D$16,IF(L1011="lose",4,IF(L1011="draw",3,2)))</f>
        <v>Scissors</v>
      </c>
      <c r="N1011">
        <f t="shared" si="141"/>
        <v>3</v>
      </c>
      <c r="O1011" t="str">
        <f>VLOOKUP(M1011&amp;C1011,'Results table'!$C$2:$D$10,2)</f>
        <v>They</v>
      </c>
      <c r="P1011">
        <f t="shared" si="142"/>
        <v>0</v>
      </c>
      <c r="Q1011">
        <f t="shared" si="143"/>
        <v>3</v>
      </c>
    </row>
    <row r="1012" spans="1:17">
      <c r="A1012" s="1" t="s">
        <v>4</v>
      </c>
      <c r="B1012" t="s">
        <v>5</v>
      </c>
      <c r="C1012" t="str">
        <f t="shared" si="135"/>
        <v>Scissors</v>
      </c>
      <c r="D1012" t="str">
        <f t="shared" si="136"/>
        <v>Paper</v>
      </c>
      <c r="E1012">
        <f t="shared" si="137"/>
        <v>2</v>
      </c>
      <c r="F1012" t="str">
        <f>VLOOKUP(D1012&amp;C1012,'Results table'!$C$2:$D$10,2)</f>
        <v>They</v>
      </c>
      <c r="G1012">
        <f t="shared" si="138"/>
        <v>0</v>
      </c>
      <c r="H1012">
        <f t="shared" si="139"/>
        <v>2</v>
      </c>
      <c r="L1012" t="str">
        <f t="shared" si="140"/>
        <v>draw</v>
      </c>
      <c r="M1012" t="str">
        <f>VLOOKUP(C1012,'Results table'!$A$14:$D$16,IF(L1012="lose",4,IF(L1012="draw",3,2)))</f>
        <v>Scissors</v>
      </c>
      <c r="N1012">
        <f t="shared" si="141"/>
        <v>3</v>
      </c>
      <c r="O1012" t="str">
        <f>VLOOKUP(M1012&amp;C1012,'Results table'!$C$2:$D$10,2)</f>
        <v>Draw</v>
      </c>
      <c r="P1012">
        <f t="shared" si="142"/>
        <v>3</v>
      </c>
      <c r="Q1012">
        <f t="shared" si="143"/>
        <v>6</v>
      </c>
    </row>
    <row r="1013" spans="1:17">
      <c r="A1013" s="1" t="s">
        <v>0</v>
      </c>
      <c r="B1013" t="s">
        <v>1</v>
      </c>
      <c r="C1013" t="str">
        <f t="shared" si="135"/>
        <v>Rock</v>
      </c>
      <c r="D1013" t="str">
        <f t="shared" si="136"/>
        <v>Rock</v>
      </c>
      <c r="E1013">
        <f t="shared" si="137"/>
        <v>1</v>
      </c>
      <c r="F1013" t="str">
        <f>VLOOKUP(D1013&amp;C1013,'Results table'!$C$2:$D$10,2)</f>
        <v>Draw</v>
      </c>
      <c r="G1013">
        <f t="shared" si="138"/>
        <v>3</v>
      </c>
      <c r="H1013">
        <f t="shared" si="139"/>
        <v>4</v>
      </c>
      <c r="L1013" t="str">
        <f t="shared" si="140"/>
        <v>lose</v>
      </c>
      <c r="M1013" t="str">
        <f>VLOOKUP(C1013,'Results table'!$A$14:$D$16,IF(L1013="lose",4,IF(L1013="draw",3,2)))</f>
        <v>Scissors</v>
      </c>
      <c r="N1013">
        <f t="shared" si="141"/>
        <v>3</v>
      </c>
      <c r="O1013" t="str">
        <f>VLOOKUP(M1013&amp;C1013,'Results table'!$C$2:$D$10,2)</f>
        <v>They</v>
      </c>
      <c r="P1013">
        <f t="shared" si="142"/>
        <v>0</v>
      </c>
      <c r="Q1013">
        <f t="shared" si="143"/>
        <v>3</v>
      </c>
    </row>
    <row r="1014" spans="1:17">
      <c r="A1014" s="1" t="s">
        <v>4</v>
      </c>
      <c r="B1014" t="s">
        <v>5</v>
      </c>
      <c r="C1014" t="str">
        <f t="shared" si="135"/>
        <v>Scissors</v>
      </c>
      <c r="D1014" t="str">
        <f t="shared" si="136"/>
        <v>Paper</v>
      </c>
      <c r="E1014">
        <f t="shared" si="137"/>
        <v>2</v>
      </c>
      <c r="F1014" t="str">
        <f>VLOOKUP(D1014&amp;C1014,'Results table'!$C$2:$D$10,2)</f>
        <v>They</v>
      </c>
      <c r="G1014">
        <f t="shared" si="138"/>
        <v>0</v>
      </c>
      <c r="H1014">
        <f t="shared" si="139"/>
        <v>2</v>
      </c>
      <c r="L1014" t="str">
        <f t="shared" si="140"/>
        <v>draw</v>
      </c>
      <c r="M1014" t="str">
        <f>VLOOKUP(C1014,'Results table'!$A$14:$D$16,IF(L1014="lose",4,IF(L1014="draw",3,2)))</f>
        <v>Scissors</v>
      </c>
      <c r="N1014">
        <f t="shared" si="141"/>
        <v>3</v>
      </c>
      <c r="O1014" t="str">
        <f>VLOOKUP(M1014&amp;C1014,'Results table'!$C$2:$D$10,2)</f>
        <v>Draw</v>
      </c>
      <c r="P1014">
        <f t="shared" si="142"/>
        <v>3</v>
      </c>
      <c r="Q1014">
        <f t="shared" si="143"/>
        <v>6</v>
      </c>
    </row>
    <row r="1015" spans="1:17">
      <c r="A1015" s="1" t="s">
        <v>0</v>
      </c>
      <c r="B1015" t="s">
        <v>2</v>
      </c>
      <c r="C1015" t="str">
        <f t="shared" si="135"/>
        <v>Rock</v>
      </c>
      <c r="D1015" t="str">
        <f t="shared" si="136"/>
        <v>Scissors</v>
      </c>
      <c r="E1015">
        <f t="shared" si="137"/>
        <v>3</v>
      </c>
      <c r="F1015" t="str">
        <f>VLOOKUP(D1015&amp;C1015,'Results table'!$C$2:$D$10,2)</f>
        <v>They</v>
      </c>
      <c r="G1015">
        <f t="shared" si="138"/>
        <v>0</v>
      </c>
      <c r="H1015">
        <f t="shared" si="139"/>
        <v>3</v>
      </c>
      <c r="L1015" t="str">
        <f t="shared" si="140"/>
        <v>win</v>
      </c>
      <c r="M1015" t="str">
        <f>VLOOKUP(C1015,'Results table'!$A$14:$D$16,IF(L1015="lose",4,IF(L1015="draw",3,2)))</f>
        <v>Paper</v>
      </c>
      <c r="N1015">
        <f t="shared" si="141"/>
        <v>2</v>
      </c>
      <c r="O1015" t="str">
        <f>VLOOKUP(M1015&amp;C1015,'Results table'!$C$2:$D$10,2)</f>
        <v>Me</v>
      </c>
      <c r="P1015">
        <f t="shared" si="142"/>
        <v>6</v>
      </c>
      <c r="Q1015">
        <f t="shared" si="143"/>
        <v>8</v>
      </c>
    </row>
    <row r="1016" spans="1:17">
      <c r="A1016" s="1" t="s">
        <v>4</v>
      </c>
      <c r="B1016" t="s">
        <v>5</v>
      </c>
      <c r="C1016" t="str">
        <f t="shared" si="135"/>
        <v>Scissors</v>
      </c>
      <c r="D1016" t="str">
        <f t="shared" si="136"/>
        <v>Paper</v>
      </c>
      <c r="E1016">
        <f t="shared" si="137"/>
        <v>2</v>
      </c>
      <c r="F1016" t="str">
        <f>VLOOKUP(D1016&amp;C1016,'Results table'!$C$2:$D$10,2)</f>
        <v>They</v>
      </c>
      <c r="G1016">
        <f t="shared" si="138"/>
        <v>0</v>
      </c>
      <c r="H1016">
        <f t="shared" si="139"/>
        <v>2</v>
      </c>
      <c r="L1016" t="str">
        <f t="shared" si="140"/>
        <v>draw</v>
      </c>
      <c r="M1016" t="str">
        <f>VLOOKUP(C1016,'Results table'!$A$14:$D$16,IF(L1016="lose",4,IF(L1016="draw",3,2)))</f>
        <v>Scissors</v>
      </c>
      <c r="N1016">
        <f t="shared" si="141"/>
        <v>3</v>
      </c>
      <c r="O1016" t="str">
        <f>VLOOKUP(M1016&amp;C1016,'Results table'!$C$2:$D$10,2)</f>
        <v>Draw</v>
      </c>
      <c r="P1016">
        <f t="shared" si="142"/>
        <v>3</v>
      </c>
      <c r="Q1016">
        <f t="shared" si="143"/>
        <v>6</v>
      </c>
    </row>
    <row r="1017" spans="1:17">
      <c r="A1017" s="1" t="s">
        <v>0</v>
      </c>
      <c r="B1017" t="s">
        <v>1</v>
      </c>
      <c r="C1017" t="str">
        <f t="shared" si="135"/>
        <v>Rock</v>
      </c>
      <c r="D1017" t="str">
        <f t="shared" si="136"/>
        <v>Rock</v>
      </c>
      <c r="E1017">
        <f t="shared" si="137"/>
        <v>1</v>
      </c>
      <c r="F1017" t="str">
        <f>VLOOKUP(D1017&amp;C1017,'Results table'!$C$2:$D$10,2)</f>
        <v>Draw</v>
      </c>
      <c r="G1017">
        <f t="shared" si="138"/>
        <v>3</v>
      </c>
      <c r="H1017">
        <f t="shared" si="139"/>
        <v>4</v>
      </c>
      <c r="L1017" t="str">
        <f t="shared" si="140"/>
        <v>lose</v>
      </c>
      <c r="M1017" t="str">
        <f>VLOOKUP(C1017,'Results table'!$A$14:$D$16,IF(L1017="lose",4,IF(L1017="draw",3,2)))</f>
        <v>Scissors</v>
      </c>
      <c r="N1017">
        <f t="shared" si="141"/>
        <v>3</v>
      </c>
      <c r="O1017" t="str">
        <f>VLOOKUP(M1017&amp;C1017,'Results table'!$C$2:$D$10,2)</f>
        <v>They</v>
      </c>
      <c r="P1017">
        <f t="shared" si="142"/>
        <v>0</v>
      </c>
      <c r="Q1017">
        <f t="shared" si="143"/>
        <v>3</v>
      </c>
    </row>
    <row r="1018" spans="1:17">
      <c r="A1018" s="1" t="s">
        <v>4</v>
      </c>
      <c r="B1018" t="s">
        <v>2</v>
      </c>
      <c r="C1018" t="str">
        <f t="shared" si="135"/>
        <v>Scissors</v>
      </c>
      <c r="D1018" t="str">
        <f t="shared" si="136"/>
        <v>Scissors</v>
      </c>
      <c r="E1018">
        <f t="shared" si="137"/>
        <v>3</v>
      </c>
      <c r="F1018" t="str">
        <f>VLOOKUP(D1018&amp;C1018,'Results table'!$C$2:$D$10,2)</f>
        <v>Draw</v>
      </c>
      <c r="G1018">
        <f t="shared" si="138"/>
        <v>3</v>
      </c>
      <c r="H1018">
        <f t="shared" si="139"/>
        <v>6</v>
      </c>
      <c r="L1018" t="str">
        <f t="shared" si="140"/>
        <v>win</v>
      </c>
      <c r="M1018" t="str">
        <f>VLOOKUP(C1018,'Results table'!$A$14:$D$16,IF(L1018="lose",4,IF(L1018="draw",3,2)))</f>
        <v>Rock</v>
      </c>
      <c r="N1018">
        <f t="shared" si="141"/>
        <v>1</v>
      </c>
      <c r="O1018" t="str">
        <f>VLOOKUP(M1018&amp;C1018,'Results table'!$C$2:$D$10,2)</f>
        <v>Me</v>
      </c>
      <c r="P1018">
        <f t="shared" si="142"/>
        <v>6</v>
      </c>
      <c r="Q1018">
        <f t="shared" si="143"/>
        <v>7</v>
      </c>
    </row>
    <row r="1019" spans="1:17">
      <c r="A1019" s="1" t="s">
        <v>3</v>
      </c>
      <c r="B1019" t="s">
        <v>2</v>
      </c>
      <c r="C1019" t="str">
        <f t="shared" si="135"/>
        <v>Paper</v>
      </c>
      <c r="D1019" t="str">
        <f t="shared" si="136"/>
        <v>Scissors</v>
      </c>
      <c r="E1019">
        <f t="shared" si="137"/>
        <v>3</v>
      </c>
      <c r="F1019" t="str">
        <f>VLOOKUP(D1019&amp;C1019,'Results table'!$C$2:$D$10,2)</f>
        <v>Me</v>
      </c>
      <c r="G1019">
        <f t="shared" si="138"/>
        <v>6</v>
      </c>
      <c r="H1019">
        <f t="shared" si="139"/>
        <v>9</v>
      </c>
      <c r="L1019" t="str">
        <f t="shared" si="140"/>
        <v>win</v>
      </c>
      <c r="M1019" t="str">
        <f>VLOOKUP(C1019,'Results table'!$A$14:$D$16,IF(L1019="lose",4,IF(L1019="draw",3,2)))</f>
        <v>Scissors</v>
      </c>
      <c r="N1019">
        <f t="shared" si="141"/>
        <v>3</v>
      </c>
      <c r="O1019" t="str">
        <f>VLOOKUP(M1019&amp;C1019,'Results table'!$C$2:$D$10,2)</f>
        <v>Me</v>
      </c>
      <c r="P1019">
        <f t="shared" si="142"/>
        <v>6</v>
      </c>
      <c r="Q1019">
        <f t="shared" si="143"/>
        <v>9</v>
      </c>
    </row>
    <row r="1020" spans="1:17">
      <c r="A1020" s="1" t="s">
        <v>4</v>
      </c>
      <c r="B1020" t="s">
        <v>2</v>
      </c>
      <c r="C1020" t="str">
        <f t="shared" si="135"/>
        <v>Scissors</v>
      </c>
      <c r="D1020" t="str">
        <f t="shared" si="136"/>
        <v>Scissors</v>
      </c>
      <c r="E1020">
        <f t="shared" si="137"/>
        <v>3</v>
      </c>
      <c r="F1020" t="str">
        <f>VLOOKUP(D1020&amp;C1020,'Results table'!$C$2:$D$10,2)</f>
        <v>Draw</v>
      </c>
      <c r="G1020">
        <f t="shared" si="138"/>
        <v>3</v>
      </c>
      <c r="H1020">
        <f t="shared" si="139"/>
        <v>6</v>
      </c>
      <c r="L1020" t="str">
        <f t="shared" si="140"/>
        <v>win</v>
      </c>
      <c r="M1020" t="str">
        <f>VLOOKUP(C1020,'Results table'!$A$14:$D$16,IF(L1020="lose",4,IF(L1020="draw",3,2)))</f>
        <v>Rock</v>
      </c>
      <c r="N1020">
        <f t="shared" si="141"/>
        <v>1</v>
      </c>
      <c r="O1020" t="str">
        <f>VLOOKUP(M1020&amp;C1020,'Results table'!$C$2:$D$10,2)</f>
        <v>Me</v>
      </c>
      <c r="P1020">
        <f t="shared" si="142"/>
        <v>6</v>
      </c>
      <c r="Q1020">
        <f t="shared" si="143"/>
        <v>7</v>
      </c>
    </row>
    <row r="1021" spans="1:17">
      <c r="A1021" s="1" t="s">
        <v>4</v>
      </c>
      <c r="B1021" t="s">
        <v>5</v>
      </c>
      <c r="C1021" t="str">
        <f t="shared" si="135"/>
        <v>Scissors</v>
      </c>
      <c r="D1021" t="str">
        <f t="shared" si="136"/>
        <v>Paper</v>
      </c>
      <c r="E1021">
        <f t="shared" si="137"/>
        <v>2</v>
      </c>
      <c r="F1021" t="str">
        <f>VLOOKUP(D1021&amp;C1021,'Results table'!$C$2:$D$10,2)</f>
        <v>They</v>
      </c>
      <c r="G1021">
        <f t="shared" si="138"/>
        <v>0</v>
      </c>
      <c r="H1021">
        <f t="shared" si="139"/>
        <v>2</v>
      </c>
      <c r="L1021" t="str">
        <f t="shared" si="140"/>
        <v>draw</v>
      </c>
      <c r="M1021" t="str">
        <f>VLOOKUP(C1021,'Results table'!$A$14:$D$16,IF(L1021="lose",4,IF(L1021="draw",3,2)))</f>
        <v>Scissors</v>
      </c>
      <c r="N1021">
        <f t="shared" si="141"/>
        <v>3</v>
      </c>
      <c r="O1021" t="str">
        <f>VLOOKUP(M1021&amp;C1021,'Results table'!$C$2:$D$10,2)</f>
        <v>Draw</v>
      </c>
      <c r="P1021">
        <f t="shared" si="142"/>
        <v>3</v>
      </c>
      <c r="Q1021">
        <f t="shared" si="143"/>
        <v>6</v>
      </c>
    </row>
    <row r="1022" spans="1:17">
      <c r="A1022" s="1" t="s">
        <v>3</v>
      </c>
      <c r="B1022" t="s">
        <v>2</v>
      </c>
      <c r="C1022" t="str">
        <f t="shared" si="135"/>
        <v>Paper</v>
      </c>
      <c r="D1022" t="str">
        <f t="shared" si="136"/>
        <v>Scissors</v>
      </c>
      <c r="E1022">
        <f t="shared" si="137"/>
        <v>3</v>
      </c>
      <c r="F1022" t="str">
        <f>VLOOKUP(D1022&amp;C1022,'Results table'!$C$2:$D$10,2)</f>
        <v>Me</v>
      </c>
      <c r="G1022">
        <f t="shared" si="138"/>
        <v>6</v>
      </c>
      <c r="H1022">
        <f t="shared" si="139"/>
        <v>9</v>
      </c>
      <c r="L1022" t="str">
        <f t="shared" si="140"/>
        <v>win</v>
      </c>
      <c r="M1022" t="str">
        <f>VLOOKUP(C1022,'Results table'!$A$14:$D$16,IF(L1022="lose",4,IF(L1022="draw",3,2)))</f>
        <v>Scissors</v>
      </c>
      <c r="N1022">
        <f t="shared" si="141"/>
        <v>3</v>
      </c>
      <c r="O1022" t="str">
        <f>VLOOKUP(M1022&amp;C1022,'Results table'!$C$2:$D$10,2)</f>
        <v>Me</v>
      </c>
      <c r="P1022">
        <f t="shared" si="142"/>
        <v>6</v>
      </c>
      <c r="Q1022">
        <f t="shared" si="143"/>
        <v>9</v>
      </c>
    </row>
    <row r="1023" spans="1:17">
      <c r="A1023" s="1" t="s">
        <v>4</v>
      </c>
      <c r="B1023" t="s">
        <v>5</v>
      </c>
      <c r="C1023" t="str">
        <f t="shared" si="135"/>
        <v>Scissors</v>
      </c>
      <c r="D1023" t="str">
        <f t="shared" si="136"/>
        <v>Paper</v>
      </c>
      <c r="E1023">
        <f t="shared" si="137"/>
        <v>2</v>
      </c>
      <c r="F1023" t="str">
        <f>VLOOKUP(D1023&amp;C1023,'Results table'!$C$2:$D$10,2)</f>
        <v>They</v>
      </c>
      <c r="G1023">
        <f t="shared" si="138"/>
        <v>0</v>
      </c>
      <c r="H1023">
        <f t="shared" si="139"/>
        <v>2</v>
      </c>
      <c r="L1023" t="str">
        <f t="shared" si="140"/>
        <v>draw</v>
      </c>
      <c r="M1023" t="str">
        <f>VLOOKUP(C1023,'Results table'!$A$14:$D$16,IF(L1023="lose",4,IF(L1023="draw",3,2)))</f>
        <v>Scissors</v>
      </c>
      <c r="N1023">
        <f t="shared" si="141"/>
        <v>3</v>
      </c>
      <c r="O1023" t="str">
        <f>VLOOKUP(M1023&amp;C1023,'Results table'!$C$2:$D$10,2)</f>
        <v>Draw</v>
      </c>
      <c r="P1023">
        <f t="shared" si="142"/>
        <v>3</v>
      </c>
      <c r="Q1023">
        <f t="shared" si="143"/>
        <v>6</v>
      </c>
    </row>
    <row r="1024" spans="1:17">
      <c r="A1024" s="1" t="s">
        <v>3</v>
      </c>
      <c r="B1024" t="s">
        <v>1</v>
      </c>
      <c r="C1024" t="str">
        <f t="shared" si="135"/>
        <v>Paper</v>
      </c>
      <c r="D1024" t="str">
        <f t="shared" si="136"/>
        <v>Rock</v>
      </c>
      <c r="E1024">
        <f t="shared" si="137"/>
        <v>1</v>
      </c>
      <c r="F1024" t="str">
        <f>VLOOKUP(D1024&amp;C1024,'Results table'!$C$2:$D$10,2)</f>
        <v>They</v>
      </c>
      <c r="G1024">
        <f t="shared" si="138"/>
        <v>0</v>
      </c>
      <c r="H1024">
        <f t="shared" si="139"/>
        <v>1</v>
      </c>
      <c r="L1024" t="str">
        <f t="shared" si="140"/>
        <v>lose</v>
      </c>
      <c r="M1024" t="str">
        <f>VLOOKUP(C1024,'Results table'!$A$14:$D$16,IF(L1024="lose",4,IF(L1024="draw",3,2)))</f>
        <v>Rock</v>
      </c>
      <c r="N1024">
        <f t="shared" si="141"/>
        <v>1</v>
      </c>
      <c r="O1024" t="str">
        <f>VLOOKUP(M1024&amp;C1024,'Results table'!$C$2:$D$10,2)</f>
        <v>They</v>
      </c>
      <c r="P1024">
        <f t="shared" si="142"/>
        <v>0</v>
      </c>
      <c r="Q1024">
        <f t="shared" si="143"/>
        <v>1</v>
      </c>
    </row>
    <row r="1025" spans="1:17">
      <c r="A1025" s="1" t="s">
        <v>3</v>
      </c>
      <c r="B1025" t="s">
        <v>1</v>
      </c>
      <c r="C1025" t="str">
        <f t="shared" si="135"/>
        <v>Paper</v>
      </c>
      <c r="D1025" t="str">
        <f t="shared" si="136"/>
        <v>Rock</v>
      </c>
      <c r="E1025">
        <f t="shared" si="137"/>
        <v>1</v>
      </c>
      <c r="F1025" t="str">
        <f>VLOOKUP(D1025&amp;C1025,'Results table'!$C$2:$D$10,2)</f>
        <v>They</v>
      </c>
      <c r="G1025">
        <f t="shared" si="138"/>
        <v>0</v>
      </c>
      <c r="H1025">
        <f t="shared" si="139"/>
        <v>1</v>
      </c>
      <c r="L1025" t="str">
        <f t="shared" si="140"/>
        <v>lose</v>
      </c>
      <c r="M1025" t="str">
        <f>VLOOKUP(C1025,'Results table'!$A$14:$D$16,IF(L1025="lose",4,IF(L1025="draw",3,2)))</f>
        <v>Rock</v>
      </c>
      <c r="N1025">
        <f t="shared" si="141"/>
        <v>1</v>
      </c>
      <c r="O1025" t="str">
        <f>VLOOKUP(M1025&amp;C1025,'Results table'!$C$2:$D$10,2)</f>
        <v>They</v>
      </c>
      <c r="P1025">
        <f t="shared" si="142"/>
        <v>0</v>
      </c>
      <c r="Q1025">
        <f t="shared" si="143"/>
        <v>1</v>
      </c>
    </row>
    <row r="1026" spans="1:17">
      <c r="A1026" s="1" t="s">
        <v>3</v>
      </c>
      <c r="B1026" t="s">
        <v>1</v>
      </c>
      <c r="C1026" t="str">
        <f t="shared" si="135"/>
        <v>Paper</v>
      </c>
      <c r="D1026" t="str">
        <f t="shared" si="136"/>
        <v>Rock</v>
      </c>
      <c r="E1026">
        <f t="shared" si="137"/>
        <v>1</v>
      </c>
      <c r="F1026" t="str">
        <f>VLOOKUP(D1026&amp;C1026,'Results table'!$C$2:$D$10,2)</f>
        <v>They</v>
      </c>
      <c r="G1026">
        <f t="shared" si="138"/>
        <v>0</v>
      </c>
      <c r="H1026">
        <f t="shared" si="139"/>
        <v>1</v>
      </c>
      <c r="L1026" t="str">
        <f t="shared" si="140"/>
        <v>lose</v>
      </c>
      <c r="M1026" t="str">
        <f>VLOOKUP(C1026,'Results table'!$A$14:$D$16,IF(L1026="lose",4,IF(L1026="draw",3,2)))</f>
        <v>Rock</v>
      </c>
      <c r="N1026">
        <f t="shared" si="141"/>
        <v>1</v>
      </c>
      <c r="O1026" t="str">
        <f>VLOOKUP(M1026&amp;C1026,'Results table'!$C$2:$D$10,2)</f>
        <v>They</v>
      </c>
      <c r="P1026">
        <f t="shared" si="142"/>
        <v>0</v>
      </c>
      <c r="Q1026">
        <f t="shared" si="143"/>
        <v>1</v>
      </c>
    </row>
    <row r="1027" spans="1:17">
      <c r="A1027" s="1" t="s">
        <v>4</v>
      </c>
      <c r="B1027" t="s">
        <v>5</v>
      </c>
      <c r="C1027" t="str">
        <f t="shared" ref="C1027:C1090" si="144">IF(A1027="A","Rock",IF(A1027="B","Paper","Scissors"))</f>
        <v>Scissors</v>
      </c>
      <c r="D1027" t="str">
        <f t="shared" ref="D1027:D1090" si="145">IF(B1027="X","Rock",IF(B1027="Y","Paper","Scissors"))</f>
        <v>Paper</v>
      </c>
      <c r="E1027">
        <f t="shared" ref="E1027:E1090" si="146">IF(D1027="Rock",1,IF(D1027="Paper",2,3))</f>
        <v>2</v>
      </c>
      <c r="F1027" t="str">
        <f>VLOOKUP(D1027&amp;C1027,'Results table'!$C$2:$D$10,2)</f>
        <v>They</v>
      </c>
      <c r="G1027">
        <f t="shared" ref="G1027:G1090" si="147">IF(F1027="Me",6,IF(F1027="Draw",3,0))</f>
        <v>0</v>
      </c>
      <c r="H1027">
        <f t="shared" ref="H1027:H1090" si="148">G1027+E1027</f>
        <v>2</v>
      </c>
      <c r="L1027" t="str">
        <f t="shared" ref="L1027:L1090" si="149">IF(B1027="X","lose",IF(B1027="Y","draw","win"))</f>
        <v>draw</v>
      </c>
      <c r="M1027" t="str">
        <f>VLOOKUP(C1027,'Results table'!$A$14:$D$16,IF(L1027="lose",4,IF(L1027="draw",3,2)))</f>
        <v>Scissors</v>
      </c>
      <c r="N1027">
        <f t="shared" ref="N1027:N1090" si="150">IF(M1027="Rock",1,IF(M1027="Paper",2,3))</f>
        <v>3</v>
      </c>
      <c r="O1027" t="str">
        <f>VLOOKUP(M1027&amp;C1027,'Results table'!$C$2:$D$10,2)</f>
        <v>Draw</v>
      </c>
      <c r="P1027">
        <f t="shared" ref="P1027:P1090" si="151">IF(O1027="Me",6,IF(O1027="Draw",3,0))</f>
        <v>3</v>
      </c>
      <c r="Q1027">
        <f t="shared" ref="Q1027:Q1090" si="152">N1027+P1027</f>
        <v>6</v>
      </c>
    </row>
    <row r="1028" spans="1:17">
      <c r="A1028" s="1" t="s">
        <v>0</v>
      </c>
      <c r="B1028" t="s">
        <v>2</v>
      </c>
      <c r="C1028" t="str">
        <f t="shared" si="144"/>
        <v>Rock</v>
      </c>
      <c r="D1028" t="str">
        <f t="shared" si="145"/>
        <v>Scissors</v>
      </c>
      <c r="E1028">
        <f t="shared" si="146"/>
        <v>3</v>
      </c>
      <c r="F1028" t="str">
        <f>VLOOKUP(D1028&amp;C1028,'Results table'!$C$2:$D$10,2)</f>
        <v>They</v>
      </c>
      <c r="G1028">
        <f t="shared" si="147"/>
        <v>0</v>
      </c>
      <c r="H1028">
        <f t="shared" si="148"/>
        <v>3</v>
      </c>
      <c r="L1028" t="str">
        <f t="shared" si="149"/>
        <v>win</v>
      </c>
      <c r="M1028" t="str">
        <f>VLOOKUP(C1028,'Results table'!$A$14:$D$16,IF(L1028="lose",4,IF(L1028="draw",3,2)))</f>
        <v>Paper</v>
      </c>
      <c r="N1028">
        <f t="shared" si="150"/>
        <v>2</v>
      </c>
      <c r="O1028" t="str">
        <f>VLOOKUP(M1028&amp;C1028,'Results table'!$C$2:$D$10,2)</f>
        <v>Me</v>
      </c>
      <c r="P1028">
        <f t="shared" si="151"/>
        <v>6</v>
      </c>
      <c r="Q1028">
        <f t="shared" si="152"/>
        <v>8</v>
      </c>
    </row>
    <row r="1029" spans="1:17">
      <c r="A1029" s="1" t="s">
        <v>0</v>
      </c>
      <c r="B1029" t="s">
        <v>1</v>
      </c>
      <c r="C1029" t="str">
        <f t="shared" si="144"/>
        <v>Rock</v>
      </c>
      <c r="D1029" t="str">
        <f t="shared" si="145"/>
        <v>Rock</v>
      </c>
      <c r="E1029">
        <f t="shared" si="146"/>
        <v>1</v>
      </c>
      <c r="F1029" t="str">
        <f>VLOOKUP(D1029&amp;C1029,'Results table'!$C$2:$D$10,2)</f>
        <v>Draw</v>
      </c>
      <c r="G1029">
        <f t="shared" si="147"/>
        <v>3</v>
      </c>
      <c r="H1029">
        <f t="shared" si="148"/>
        <v>4</v>
      </c>
      <c r="L1029" t="str">
        <f t="shared" si="149"/>
        <v>lose</v>
      </c>
      <c r="M1029" t="str">
        <f>VLOOKUP(C1029,'Results table'!$A$14:$D$16,IF(L1029="lose",4,IF(L1029="draw",3,2)))</f>
        <v>Scissors</v>
      </c>
      <c r="N1029">
        <f t="shared" si="150"/>
        <v>3</v>
      </c>
      <c r="O1029" t="str">
        <f>VLOOKUP(M1029&amp;C1029,'Results table'!$C$2:$D$10,2)</f>
        <v>They</v>
      </c>
      <c r="P1029">
        <f t="shared" si="151"/>
        <v>0</v>
      </c>
      <c r="Q1029">
        <f t="shared" si="152"/>
        <v>3</v>
      </c>
    </row>
    <row r="1030" spans="1:17">
      <c r="A1030" s="1" t="s">
        <v>4</v>
      </c>
      <c r="B1030" t="s">
        <v>5</v>
      </c>
      <c r="C1030" t="str">
        <f t="shared" si="144"/>
        <v>Scissors</v>
      </c>
      <c r="D1030" t="str">
        <f t="shared" si="145"/>
        <v>Paper</v>
      </c>
      <c r="E1030">
        <f t="shared" si="146"/>
        <v>2</v>
      </c>
      <c r="F1030" t="str">
        <f>VLOOKUP(D1030&amp;C1030,'Results table'!$C$2:$D$10,2)</f>
        <v>They</v>
      </c>
      <c r="G1030">
        <f t="shared" si="147"/>
        <v>0</v>
      </c>
      <c r="H1030">
        <f t="shared" si="148"/>
        <v>2</v>
      </c>
      <c r="L1030" t="str">
        <f t="shared" si="149"/>
        <v>draw</v>
      </c>
      <c r="M1030" t="str">
        <f>VLOOKUP(C1030,'Results table'!$A$14:$D$16,IF(L1030="lose",4,IF(L1030="draw",3,2)))</f>
        <v>Scissors</v>
      </c>
      <c r="N1030">
        <f t="shared" si="150"/>
        <v>3</v>
      </c>
      <c r="O1030" t="str">
        <f>VLOOKUP(M1030&amp;C1030,'Results table'!$C$2:$D$10,2)</f>
        <v>Draw</v>
      </c>
      <c r="P1030">
        <f t="shared" si="151"/>
        <v>3</v>
      </c>
      <c r="Q1030">
        <f t="shared" si="152"/>
        <v>6</v>
      </c>
    </row>
    <row r="1031" spans="1:17">
      <c r="A1031" s="1" t="s">
        <v>0</v>
      </c>
      <c r="B1031" t="s">
        <v>5</v>
      </c>
      <c r="C1031" t="str">
        <f t="shared" si="144"/>
        <v>Rock</v>
      </c>
      <c r="D1031" t="str">
        <f t="shared" si="145"/>
        <v>Paper</v>
      </c>
      <c r="E1031">
        <f t="shared" si="146"/>
        <v>2</v>
      </c>
      <c r="F1031" t="str">
        <f>VLOOKUP(D1031&amp;C1031,'Results table'!$C$2:$D$10,2)</f>
        <v>Me</v>
      </c>
      <c r="G1031">
        <f t="shared" si="147"/>
        <v>6</v>
      </c>
      <c r="H1031">
        <f t="shared" si="148"/>
        <v>8</v>
      </c>
      <c r="L1031" t="str">
        <f t="shared" si="149"/>
        <v>draw</v>
      </c>
      <c r="M1031" t="str">
        <f>VLOOKUP(C1031,'Results table'!$A$14:$D$16,IF(L1031="lose",4,IF(L1031="draw",3,2)))</f>
        <v>Rock</v>
      </c>
      <c r="N1031">
        <f t="shared" si="150"/>
        <v>1</v>
      </c>
      <c r="O1031" t="str">
        <f>VLOOKUP(M1031&amp;C1031,'Results table'!$C$2:$D$10,2)</f>
        <v>Draw</v>
      </c>
      <c r="P1031">
        <f t="shared" si="151"/>
        <v>3</v>
      </c>
      <c r="Q1031">
        <f t="shared" si="152"/>
        <v>4</v>
      </c>
    </row>
    <row r="1032" spans="1:17">
      <c r="A1032" s="1" t="s">
        <v>4</v>
      </c>
      <c r="B1032" t="s">
        <v>2</v>
      </c>
      <c r="C1032" t="str">
        <f t="shared" si="144"/>
        <v>Scissors</v>
      </c>
      <c r="D1032" t="str">
        <f t="shared" si="145"/>
        <v>Scissors</v>
      </c>
      <c r="E1032">
        <f t="shared" si="146"/>
        <v>3</v>
      </c>
      <c r="F1032" t="str">
        <f>VLOOKUP(D1032&amp;C1032,'Results table'!$C$2:$D$10,2)</f>
        <v>Draw</v>
      </c>
      <c r="G1032">
        <f t="shared" si="147"/>
        <v>3</v>
      </c>
      <c r="H1032">
        <f t="shared" si="148"/>
        <v>6</v>
      </c>
      <c r="L1032" t="str">
        <f t="shared" si="149"/>
        <v>win</v>
      </c>
      <c r="M1032" t="str">
        <f>VLOOKUP(C1032,'Results table'!$A$14:$D$16,IF(L1032="lose",4,IF(L1032="draw",3,2)))</f>
        <v>Rock</v>
      </c>
      <c r="N1032">
        <f t="shared" si="150"/>
        <v>1</v>
      </c>
      <c r="O1032" t="str">
        <f>VLOOKUP(M1032&amp;C1032,'Results table'!$C$2:$D$10,2)</f>
        <v>Me</v>
      </c>
      <c r="P1032">
        <f t="shared" si="151"/>
        <v>6</v>
      </c>
      <c r="Q1032">
        <f t="shared" si="152"/>
        <v>7</v>
      </c>
    </row>
    <row r="1033" spans="1:17">
      <c r="A1033" s="1" t="s">
        <v>0</v>
      </c>
      <c r="B1033" t="s">
        <v>5</v>
      </c>
      <c r="C1033" t="str">
        <f t="shared" si="144"/>
        <v>Rock</v>
      </c>
      <c r="D1033" t="str">
        <f t="shared" si="145"/>
        <v>Paper</v>
      </c>
      <c r="E1033">
        <f t="shared" si="146"/>
        <v>2</v>
      </c>
      <c r="F1033" t="str">
        <f>VLOOKUP(D1033&amp;C1033,'Results table'!$C$2:$D$10,2)</f>
        <v>Me</v>
      </c>
      <c r="G1033">
        <f t="shared" si="147"/>
        <v>6</v>
      </c>
      <c r="H1033">
        <f t="shared" si="148"/>
        <v>8</v>
      </c>
      <c r="L1033" t="str">
        <f t="shared" si="149"/>
        <v>draw</v>
      </c>
      <c r="M1033" t="str">
        <f>VLOOKUP(C1033,'Results table'!$A$14:$D$16,IF(L1033="lose",4,IF(L1033="draw",3,2)))</f>
        <v>Rock</v>
      </c>
      <c r="N1033">
        <f t="shared" si="150"/>
        <v>1</v>
      </c>
      <c r="O1033" t="str">
        <f>VLOOKUP(M1033&amp;C1033,'Results table'!$C$2:$D$10,2)</f>
        <v>Draw</v>
      </c>
      <c r="P1033">
        <f t="shared" si="151"/>
        <v>3</v>
      </c>
      <c r="Q1033">
        <f t="shared" si="152"/>
        <v>4</v>
      </c>
    </row>
    <row r="1034" spans="1:17">
      <c r="A1034" s="1" t="s">
        <v>4</v>
      </c>
      <c r="B1034" t="s">
        <v>2</v>
      </c>
      <c r="C1034" t="str">
        <f t="shared" si="144"/>
        <v>Scissors</v>
      </c>
      <c r="D1034" t="str">
        <f t="shared" si="145"/>
        <v>Scissors</v>
      </c>
      <c r="E1034">
        <f t="shared" si="146"/>
        <v>3</v>
      </c>
      <c r="F1034" t="str">
        <f>VLOOKUP(D1034&amp;C1034,'Results table'!$C$2:$D$10,2)</f>
        <v>Draw</v>
      </c>
      <c r="G1034">
        <f t="shared" si="147"/>
        <v>3</v>
      </c>
      <c r="H1034">
        <f t="shared" si="148"/>
        <v>6</v>
      </c>
      <c r="L1034" t="str">
        <f t="shared" si="149"/>
        <v>win</v>
      </c>
      <c r="M1034" t="str">
        <f>VLOOKUP(C1034,'Results table'!$A$14:$D$16,IF(L1034="lose",4,IF(L1034="draw",3,2)))</f>
        <v>Rock</v>
      </c>
      <c r="N1034">
        <f t="shared" si="150"/>
        <v>1</v>
      </c>
      <c r="O1034" t="str">
        <f>VLOOKUP(M1034&amp;C1034,'Results table'!$C$2:$D$10,2)</f>
        <v>Me</v>
      </c>
      <c r="P1034">
        <f t="shared" si="151"/>
        <v>6</v>
      </c>
      <c r="Q1034">
        <f t="shared" si="152"/>
        <v>7</v>
      </c>
    </row>
    <row r="1035" spans="1:17">
      <c r="A1035" s="1" t="s">
        <v>3</v>
      </c>
      <c r="B1035" t="s">
        <v>5</v>
      </c>
      <c r="C1035" t="str">
        <f t="shared" si="144"/>
        <v>Paper</v>
      </c>
      <c r="D1035" t="str">
        <f t="shared" si="145"/>
        <v>Paper</v>
      </c>
      <c r="E1035">
        <f t="shared" si="146"/>
        <v>2</v>
      </c>
      <c r="F1035" t="str">
        <f>VLOOKUP(D1035&amp;C1035,'Results table'!$C$2:$D$10,2)</f>
        <v>Draw</v>
      </c>
      <c r="G1035">
        <f t="shared" si="147"/>
        <v>3</v>
      </c>
      <c r="H1035">
        <f t="shared" si="148"/>
        <v>5</v>
      </c>
      <c r="L1035" t="str">
        <f t="shared" si="149"/>
        <v>draw</v>
      </c>
      <c r="M1035" t="str">
        <f>VLOOKUP(C1035,'Results table'!$A$14:$D$16,IF(L1035="lose",4,IF(L1035="draw",3,2)))</f>
        <v>Paper</v>
      </c>
      <c r="N1035">
        <f t="shared" si="150"/>
        <v>2</v>
      </c>
      <c r="O1035" t="str">
        <f>VLOOKUP(M1035&amp;C1035,'Results table'!$C$2:$D$10,2)</f>
        <v>Draw</v>
      </c>
      <c r="P1035">
        <f t="shared" si="151"/>
        <v>3</v>
      </c>
      <c r="Q1035">
        <f t="shared" si="152"/>
        <v>5</v>
      </c>
    </row>
    <row r="1036" spans="1:17">
      <c r="A1036" s="1" t="s">
        <v>4</v>
      </c>
      <c r="B1036" t="s">
        <v>5</v>
      </c>
      <c r="C1036" t="str">
        <f t="shared" si="144"/>
        <v>Scissors</v>
      </c>
      <c r="D1036" t="str">
        <f t="shared" si="145"/>
        <v>Paper</v>
      </c>
      <c r="E1036">
        <f t="shared" si="146"/>
        <v>2</v>
      </c>
      <c r="F1036" t="str">
        <f>VLOOKUP(D1036&amp;C1036,'Results table'!$C$2:$D$10,2)</f>
        <v>They</v>
      </c>
      <c r="G1036">
        <f t="shared" si="147"/>
        <v>0</v>
      </c>
      <c r="H1036">
        <f t="shared" si="148"/>
        <v>2</v>
      </c>
      <c r="L1036" t="str">
        <f t="shared" si="149"/>
        <v>draw</v>
      </c>
      <c r="M1036" t="str">
        <f>VLOOKUP(C1036,'Results table'!$A$14:$D$16,IF(L1036="lose",4,IF(L1036="draw",3,2)))</f>
        <v>Scissors</v>
      </c>
      <c r="N1036">
        <f t="shared" si="150"/>
        <v>3</v>
      </c>
      <c r="O1036" t="str">
        <f>VLOOKUP(M1036&amp;C1036,'Results table'!$C$2:$D$10,2)</f>
        <v>Draw</v>
      </c>
      <c r="P1036">
        <f t="shared" si="151"/>
        <v>3</v>
      </c>
      <c r="Q1036">
        <f t="shared" si="152"/>
        <v>6</v>
      </c>
    </row>
    <row r="1037" spans="1:17">
      <c r="A1037" s="1" t="s">
        <v>0</v>
      </c>
      <c r="B1037" t="s">
        <v>1</v>
      </c>
      <c r="C1037" t="str">
        <f t="shared" si="144"/>
        <v>Rock</v>
      </c>
      <c r="D1037" t="str">
        <f t="shared" si="145"/>
        <v>Rock</v>
      </c>
      <c r="E1037">
        <f t="shared" si="146"/>
        <v>1</v>
      </c>
      <c r="F1037" t="str">
        <f>VLOOKUP(D1037&amp;C1037,'Results table'!$C$2:$D$10,2)</f>
        <v>Draw</v>
      </c>
      <c r="G1037">
        <f t="shared" si="147"/>
        <v>3</v>
      </c>
      <c r="H1037">
        <f t="shared" si="148"/>
        <v>4</v>
      </c>
      <c r="L1037" t="str">
        <f t="shared" si="149"/>
        <v>lose</v>
      </c>
      <c r="M1037" t="str">
        <f>VLOOKUP(C1037,'Results table'!$A$14:$D$16,IF(L1037="lose",4,IF(L1037="draw",3,2)))</f>
        <v>Scissors</v>
      </c>
      <c r="N1037">
        <f t="shared" si="150"/>
        <v>3</v>
      </c>
      <c r="O1037" t="str">
        <f>VLOOKUP(M1037&amp;C1037,'Results table'!$C$2:$D$10,2)</f>
        <v>They</v>
      </c>
      <c r="P1037">
        <f t="shared" si="151"/>
        <v>0</v>
      </c>
      <c r="Q1037">
        <f t="shared" si="152"/>
        <v>3</v>
      </c>
    </row>
    <row r="1038" spans="1:17">
      <c r="A1038" s="1" t="s">
        <v>0</v>
      </c>
      <c r="B1038" t="s">
        <v>5</v>
      </c>
      <c r="C1038" t="str">
        <f t="shared" si="144"/>
        <v>Rock</v>
      </c>
      <c r="D1038" t="str">
        <f t="shared" si="145"/>
        <v>Paper</v>
      </c>
      <c r="E1038">
        <f t="shared" si="146"/>
        <v>2</v>
      </c>
      <c r="F1038" t="str">
        <f>VLOOKUP(D1038&amp;C1038,'Results table'!$C$2:$D$10,2)</f>
        <v>Me</v>
      </c>
      <c r="G1038">
        <f t="shared" si="147"/>
        <v>6</v>
      </c>
      <c r="H1038">
        <f t="shared" si="148"/>
        <v>8</v>
      </c>
      <c r="L1038" t="str">
        <f t="shared" si="149"/>
        <v>draw</v>
      </c>
      <c r="M1038" t="str">
        <f>VLOOKUP(C1038,'Results table'!$A$14:$D$16,IF(L1038="lose",4,IF(L1038="draw",3,2)))</f>
        <v>Rock</v>
      </c>
      <c r="N1038">
        <f t="shared" si="150"/>
        <v>1</v>
      </c>
      <c r="O1038" t="str">
        <f>VLOOKUP(M1038&amp;C1038,'Results table'!$C$2:$D$10,2)</f>
        <v>Draw</v>
      </c>
      <c r="P1038">
        <f t="shared" si="151"/>
        <v>3</v>
      </c>
      <c r="Q1038">
        <f t="shared" si="152"/>
        <v>4</v>
      </c>
    </row>
    <row r="1039" spans="1:17">
      <c r="A1039" s="1" t="s">
        <v>0</v>
      </c>
      <c r="B1039" t="s">
        <v>1</v>
      </c>
      <c r="C1039" t="str">
        <f t="shared" si="144"/>
        <v>Rock</v>
      </c>
      <c r="D1039" t="str">
        <f t="shared" si="145"/>
        <v>Rock</v>
      </c>
      <c r="E1039">
        <f t="shared" si="146"/>
        <v>1</v>
      </c>
      <c r="F1039" t="str">
        <f>VLOOKUP(D1039&amp;C1039,'Results table'!$C$2:$D$10,2)</f>
        <v>Draw</v>
      </c>
      <c r="G1039">
        <f t="shared" si="147"/>
        <v>3</v>
      </c>
      <c r="H1039">
        <f t="shared" si="148"/>
        <v>4</v>
      </c>
      <c r="L1039" t="str">
        <f t="shared" si="149"/>
        <v>lose</v>
      </c>
      <c r="M1039" t="str">
        <f>VLOOKUP(C1039,'Results table'!$A$14:$D$16,IF(L1039="lose",4,IF(L1039="draw",3,2)))</f>
        <v>Scissors</v>
      </c>
      <c r="N1039">
        <f t="shared" si="150"/>
        <v>3</v>
      </c>
      <c r="O1039" t="str">
        <f>VLOOKUP(M1039&amp;C1039,'Results table'!$C$2:$D$10,2)</f>
        <v>They</v>
      </c>
      <c r="P1039">
        <f t="shared" si="151"/>
        <v>0</v>
      </c>
      <c r="Q1039">
        <f t="shared" si="152"/>
        <v>3</v>
      </c>
    </row>
    <row r="1040" spans="1:17">
      <c r="A1040" s="1" t="s">
        <v>4</v>
      </c>
      <c r="B1040" t="s">
        <v>1</v>
      </c>
      <c r="C1040" t="str">
        <f t="shared" si="144"/>
        <v>Scissors</v>
      </c>
      <c r="D1040" t="str">
        <f t="shared" si="145"/>
        <v>Rock</v>
      </c>
      <c r="E1040">
        <f t="shared" si="146"/>
        <v>1</v>
      </c>
      <c r="F1040" t="str">
        <f>VLOOKUP(D1040&amp;C1040,'Results table'!$C$2:$D$10,2)</f>
        <v>Me</v>
      </c>
      <c r="G1040">
        <f t="shared" si="147"/>
        <v>6</v>
      </c>
      <c r="H1040">
        <f t="shared" si="148"/>
        <v>7</v>
      </c>
      <c r="L1040" t="str">
        <f t="shared" si="149"/>
        <v>lose</v>
      </c>
      <c r="M1040" t="str">
        <f>VLOOKUP(C1040,'Results table'!$A$14:$D$16,IF(L1040="lose",4,IF(L1040="draw",3,2)))</f>
        <v>Paper</v>
      </c>
      <c r="N1040">
        <f t="shared" si="150"/>
        <v>2</v>
      </c>
      <c r="O1040" t="str">
        <f>VLOOKUP(M1040&amp;C1040,'Results table'!$C$2:$D$10,2)</f>
        <v>They</v>
      </c>
      <c r="P1040">
        <f t="shared" si="151"/>
        <v>0</v>
      </c>
      <c r="Q1040">
        <f t="shared" si="152"/>
        <v>2</v>
      </c>
    </row>
    <row r="1041" spans="1:17">
      <c r="A1041" s="1" t="s">
        <v>4</v>
      </c>
      <c r="B1041" t="s">
        <v>5</v>
      </c>
      <c r="C1041" t="str">
        <f t="shared" si="144"/>
        <v>Scissors</v>
      </c>
      <c r="D1041" t="str">
        <f t="shared" si="145"/>
        <v>Paper</v>
      </c>
      <c r="E1041">
        <f t="shared" si="146"/>
        <v>2</v>
      </c>
      <c r="F1041" t="str">
        <f>VLOOKUP(D1041&amp;C1041,'Results table'!$C$2:$D$10,2)</f>
        <v>They</v>
      </c>
      <c r="G1041">
        <f t="shared" si="147"/>
        <v>0</v>
      </c>
      <c r="H1041">
        <f t="shared" si="148"/>
        <v>2</v>
      </c>
      <c r="L1041" t="str">
        <f t="shared" si="149"/>
        <v>draw</v>
      </c>
      <c r="M1041" t="str">
        <f>VLOOKUP(C1041,'Results table'!$A$14:$D$16,IF(L1041="lose",4,IF(L1041="draw",3,2)))</f>
        <v>Scissors</v>
      </c>
      <c r="N1041">
        <f t="shared" si="150"/>
        <v>3</v>
      </c>
      <c r="O1041" t="str">
        <f>VLOOKUP(M1041&amp;C1041,'Results table'!$C$2:$D$10,2)</f>
        <v>Draw</v>
      </c>
      <c r="P1041">
        <f t="shared" si="151"/>
        <v>3</v>
      </c>
      <c r="Q1041">
        <f t="shared" si="152"/>
        <v>6</v>
      </c>
    </row>
    <row r="1042" spans="1:17">
      <c r="A1042" s="1" t="s">
        <v>4</v>
      </c>
      <c r="B1042" t="s">
        <v>5</v>
      </c>
      <c r="C1042" t="str">
        <f t="shared" si="144"/>
        <v>Scissors</v>
      </c>
      <c r="D1042" t="str">
        <f t="shared" si="145"/>
        <v>Paper</v>
      </c>
      <c r="E1042">
        <f t="shared" si="146"/>
        <v>2</v>
      </c>
      <c r="F1042" t="str">
        <f>VLOOKUP(D1042&amp;C1042,'Results table'!$C$2:$D$10,2)</f>
        <v>They</v>
      </c>
      <c r="G1042">
        <f t="shared" si="147"/>
        <v>0</v>
      </c>
      <c r="H1042">
        <f t="shared" si="148"/>
        <v>2</v>
      </c>
      <c r="L1042" t="str">
        <f t="shared" si="149"/>
        <v>draw</v>
      </c>
      <c r="M1042" t="str">
        <f>VLOOKUP(C1042,'Results table'!$A$14:$D$16,IF(L1042="lose",4,IF(L1042="draw",3,2)))</f>
        <v>Scissors</v>
      </c>
      <c r="N1042">
        <f t="shared" si="150"/>
        <v>3</v>
      </c>
      <c r="O1042" t="str">
        <f>VLOOKUP(M1042&amp;C1042,'Results table'!$C$2:$D$10,2)</f>
        <v>Draw</v>
      </c>
      <c r="P1042">
        <f t="shared" si="151"/>
        <v>3</v>
      </c>
      <c r="Q1042">
        <f t="shared" si="152"/>
        <v>6</v>
      </c>
    </row>
    <row r="1043" spans="1:17">
      <c r="A1043" s="1" t="s">
        <v>4</v>
      </c>
      <c r="B1043" t="s">
        <v>5</v>
      </c>
      <c r="C1043" t="str">
        <f t="shared" si="144"/>
        <v>Scissors</v>
      </c>
      <c r="D1043" t="str">
        <f t="shared" si="145"/>
        <v>Paper</v>
      </c>
      <c r="E1043">
        <f t="shared" si="146"/>
        <v>2</v>
      </c>
      <c r="F1043" t="str">
        <f>VLOOKUP(D1043&amp;C1043,'Results table'!$C$2:$D$10,2)</f>
        <v>They</v>
      </c>
      <c r="G1043">
        <f t="shared" si="147"/>
        <v>0</v>
      </c>
      <c r="H1043">
        <f t="shared" si="148"/>
        <v>2</v>
      </c>
      <c r="L1043" t="str">
        <f t="shared" si="149"/>
        <v>draw</v>
      </c>
      <c r="M1043" t="str">
        <f>VLOOKUP(C1043,'Results table'!$A$14:$D$16,IF(L1043="lose",4,IF(L1043="draw",3,2)))</f>
        <v>Scissors</v>
      </c>
      <c r="N1043">
        <f t="shared" si="150"/>
        <v>3</v>
      </c>
      <c r="O1043" t="str">
        <f>VLOOKUP(M1043&amp;C1043,'Results table'!$C$2:$D$10,2)</f>
        <v>Draw</v>
      </c>
      <c r="P1043">
        <f t="shared" si="151"/>
        <v>3</v>
      </c>
      <c r="Q1043">
        <f t="shared" si="152"/>
        <v>6</v>
      </c>
    </row>
    <row r="1044" spans="1:17">
      <c r="A1044" s="1" t="s">
        <v>4</v>
      </c>
      <c r="B1044" t="s">
        <v>5</v>
      </c>
      <c r="C1044" t="str">
        <f t="shared" si="144"/>
        <v>Scissors</v>
      </c>
      <c r="D1044" t="str">
        <f t="shared" si="145"/>
        <v>Paper</v>
      </c>
      <c r="E1044">
        <f t="shared" si="146"/>
        <v>2</v>
      </c>
      <c r="F1044" t="str">
        <f>VLOOKUP(D1044&amp;C1044,'Results table'!$C$2:$D$10,2)</f>
        <v>They</v>
      </c>
      <c r="G1044">
        <f t="shared" si="147"/>
        <v>0</v>
      </c>
      <c r="H1044">
        <f t="shared" si="148"/>
        <v>2</v>
      </c>
      <c r="L1044" t="str">
        <f t="shared" si="149"/>
        <v>draw</v>
      </c>
      <c r="M1044" t="str">
        <f>VLOOKUP(C1044,'Results table'!$A$14:$D$16,IF(L1044="lose",4,IF(L1044="draw",3,2)))</f>
        <v>Scissors</v>
      </c>
      <c r="N1044">
        <f t="shared" si="150"/>
        <v>3</v>
      </c>
      <c r="O1044" t="str">
        <f>VLOOKUP(M1044&amp;C1044,'Results table'!$C$2:$D$10,2)</f>
        <v>Draw</v>
      </c>
      <c r="P1044">
        <f t="shared" si="151"/>
        <v>3</v>
      </c>
      <c r="Q1044">
        <f t="shared" si="152"/>
        <v>6</v>
      </c>
    </row>
    <row r="1045" spans="1:17">
      <c r="A1045" s="1" t="s">
        <v>0</v>
      </c>
      <c r="B1045" t="s">
        <v>5</v>
      </c>
      <c r="C1045" t="str">
        <f t="shared" si="144"/>
        <v>Rock</v>
      </c>
      <c r="D1045" t="str">
        <f t="shared" si="145"/>
        <v>Paper</v>
      </c>
      <c r="E1045">
        <f t="shared" si="146"/>
        <v>2</v>
      </c>
      <c r="F1045" t="str">
        <f>VLOOKUP(D1045&amp;C1045,'Results table'!$C$2:$D$10,2)</f>
        <v>Me</v>
      </c>
      <c r="G1045">
        <f t="shared" si="147"/>
        <v>6</v>
      </c>
      <c r="H1045">
        <f t="shared" si="148"/>
        <v>8</v>
      </c>
      <c r="L1045" t="str">
        <f t="shared" si="149"/>
        <v>draw</v>
      </c>
      <c r="M1045" t="str">
        <f>VLOOKUP(C1045,'Results table'!$A$14:$D$16,IF(L1045="lose",4,IF(L1045="draw",3,2)))</f>
        <v>Rock</v>
      </c>
      <c r="N1045">
        <f t="shared" si="150"/>
        <v>1</v>
      </c>
      <c r="O1045" t="str">
        <f>VLOOKUP(M1045&amp;C1045,'Results table'!$C$2:$D$10,2)</f>
        <v>Draw</v>
      </c>
      <c r="P1045">
        <f t="shared" si="151"/>
        <v>3</v>
      </c>
      <c r="Q1045">
        <f t="shared" si="152"/>
        <v>4</v>
      </c>
    </row>
    <row r="1046" spans="1:17">
      <c r="A1046" s="1" t="s">
        <v>4</v>
      </c>
      <c r="B1046" t="s">
        <v>5</v>
      </c>
      <c r="C1046" t="str">
        <f t="shared" si="144"/>
        <v>Scissors</v>
      </c>
      <c r="D1046" t="str">
        <f t="shared" si="145"/>
        <v>Paper</v>
      </c>
      <c r="E1046">
        <f t="shared" si="146"/>
        <v>2</v>
      </c>
      <c r="F1046" t="str">
        <f>VLOOKUP(D1046&amp;C1046,'Results table'!$C$2:$D$10,2)</f>
        <v>They</v>
      </c>
      <c r="G1046">
        <f t="shared" si="147"/>
        <v>0</v>
      </c>
      <c r="H1046">
        <f t="shared" si="148"/>
        <v>2</v>
      </c>
      <c r="L1046" t="str">
        <f t="shared" si="149"/>
        <v>draw</v>
      </c>
      <c r="M1046" t="str">
        <f>VLOOKUP(C1046,'Results table'!$A$14:$D$16,IF(L1046="lose",4,IF(L1046="draw",3,2)))</f>
        <v>Scissors</v>
      </c>
      <c r="N1046">
        <f t="shared" si="150"/>
        <v>3</v>
      </c>
      <c r="O1046" t="str">
        <f>VLOOKUP(M1046&amp;C1046,'Results table'!$C$2:$D$10,2)</f>
        <v>Draw</v>
      </c>
      <c r="P1046">
        <f t="shared" si="151"/>
        <v>3</v>
      </c>
      <c r="Q1046">
        <f t="shared" si="152"/>
        <v>6</v>
      </c>
    </row>
    <row r="1047" spans="1:17">
      <c r="A1047" s="1" t="s">
        <v>3</v>
      </c>
      <c r="B1047" t="s">
        <v>2</v>
      </c>
      <c r="C1047" t="str">
        <f t="shared" si="144"/>
        <v>Paper</v>
      </c>
      <c r="D1047" t="str">
        <f t="shared" si="145"/>
        <v>Scissors</v>
      </c>
      <c r="E1047">
        <f t="shared" si="146"/>
        <v>3</v>
      </c>
      <c r="F1047" t="str">
        <f>VLOOKUP(D1047&amp;C1047,'Results table'!$C$2:$D$10,2)</f>
        <v>Me</v>
      </c>
      <c r="G1047">
        <f t="shared" si="147"/>
        <v>6</v>
      </c>
      <c r="H1047">
        <f t="shared" si="148"/>
        <v>9</v>
      </c>
      <c r="L1047" t="str">
        <f t="shared" si="149"/>
        <v>win</v>
      </c>
      <c r="M1047" t="str">
        <f>VLOOKUP(C1047,'Results table'!$A$14:$D$16,IF(L1047="lose",4,IF(L1047="draw",3,2)))</f>
        <v>Scissors</v>
      </c>
      <c r="N1047">
        <f t="shared" si="150"/>
        <v>3</v>
      </c>
      <c r="O1047" t="str">
        <f>VLOOKUP(M1047&amp;C1047,'Results table'!$C$2:$D$10,2)</f>
        <v>Me</v>
      </c>
      <c r="P1047">
        <f t="shared" si="151"/>
        <v>6</v>
      </c>
      <c r="Q1047">
        <f t="shared" si="152"/>
        <v>9</v>
      </c>
    </row>
    <row r="1048" spans="1:17">
      <c r="A1048" s="1" t="s">
        <v>4</v>
      </c>
      <c r="B1048" t="s">
        <v>5</v>
      </c>
      <c r="C1048" t="str">
        <f t="shared" si="144"/>
        <v>Scissors</v>
      </c>
      <c r="D1048" t="str">
        <f t="shared" si="145"/>
        <v>Paper</v>
      </c>
      <c r="E1048">
        <f t="shared" si="146"/>
        <v>2</v>
      </c>
      <c r="F1048" t="str">
        <f>VLOOKUP(D1048&amp;C1048,'Results table'!$C$2:$D$10,2)</f>
        <v>They</v>
      </c>
      <c r="G1048">
        <f t="shared" si="147"/>
        <v>0</v>
      </c>
      <c r="H1048">
        <f t="shared" si="148"/>
        <v>2</v>
      </c>
      <c r="L1048" t="str">
        <f t="shared" si="149"/>
        <v>draw</v>
      </c>
      <c r="M1048" t="str">
        <f>VLOOKUP(C1048,'Results table'!$A$14:$D$16,IF(L1048="lose",4,IF(L1048="draw",3,2)))</f>
        <v>Scissors</v>
      </c>
      <c r="N1048">
        <f t="shared" si="150"/>
        <v>3</v>
      </c>
      <c r="O1048" t="str">
        <f>VLOOKUP(M1048&amp;C1048,'Results table'!$C$2:$D$10,2)</f>
        <v>Draw</v>
      </c>
      <c r="P1048">
        <f t="shared" si="151"/>
        <v>3</v>
      </c>
      <c r="Q1048">
        <f t="shared" si="152"/>
        <v>6</v>
      </c>
    </row>
    <row r="1049" spans="1:17">
      <c r="A1049" s="1" t="s">
        <v>0</v>
      </c>
      <c r="B1049" t="s">
        <v>1</v>
      </c>
      <c r="C1049" t="str">
        <f t="shared" si="144"/>
        <v>Rock</v>
      </c>
      <c r="D1049" t="str">
        <f t="shared" si="145"/>
        <v>Rock</v>
      </c>
      <c r="E1049">
        <f t="shared" si="146"/>
        <v>1</v>
      </c>
      <c r="F1049" t="str">
        <f>VLOOKUP(D1049&amp;C1049,'Results table'!$C$2:$D$10,2)</f>
        <v>Draw</v>
      </c>
      <c r="G1049">
        <f t="shared" si="147"/>
        <v>3</v>
      </c>
      <c r="H1049">
        <f t="shared" si="148"/>
        <v>4</v>
      </c>
      <c r="L1049" t="str">
        <f t="shared" si="149"/>
        <v>lose</v>
      </c>
      <c r="M1049" t="str">
        <f>VLOOKUP(C1049,'Results table'!$A$14:$D$16,IF(L1049="lose",4,IF(L1049="draw",3,2)))</f>
        <v>Scissors</v>
      </c>
      <c r="N1049">
        <f t="shared" si="150"/>
        <v>3</v>
      </c>
      <c r="O1049" t="str">
        <f>VLOOKUP(M1049&amp;C1049,'Results table'!$C$2:$D$10,2)</f>
        <v>They</v>
      </c>
      <c r="P1049">
        <f t="shared" si="151"/>
        <v>0</v>
      </c>
      <c r="Q1049">
        <f t="shared" si="152"/>
        <v>3</v>
      </c>
    </row>
    <row r="1050" spans="1:17">
      <c r="A1050" s="1" t="s">
        <v>4</v>
      </c>
      <c r="B1050" t="s">
        <v>2</v>
      </c>
      <c r="C1050" t="str">
        <f t="shared" si="144"/>
        <v>Scissors</v>
      </c>
      <c r="D1050" t="str">
        <f t="shared" si="145"/>
        <v>Scissors</v>
      </c>
      <c r="E1050">
        <f t="shared" si="146"/>
        <v>3</v>
      </c>
      <c r="F1050" t="str">
        <f>VLOOKUP(D1050&amp;C1050,'Results table'!$C$2:$D$10,2)</f>
        <v>Draw</v>
      </c>
      <c r="G1050">
        <f t="shared" si="147"/>
        <v>3</v>
      </c>
      <c r="H1050">
        <f t="shared" si="148"/>
        <v>6</v>
      </c>
      <c r="L1050" t="str">
        <f t="shared" si="149"/>
        <v>win</v>
      </c>
      <c r="M1050" t="str">
        <f>VLOOKUP(C1050,'Results table'!$A$14:$D$16,IF(L1050="lose",4,IF(L1050="draw",3,2)))</f>
        <v>Rock</v>
      </c>
      <c r="N1050">
        <f t="shared" si="150"/>
        <v>1</v>
      </c>
      <c r="O1050" t="str">
        <f>VLOOKUP(M1050&amp;C1050,'Results table'!$C$2:$D$10,2)</f>
        <v>Me</v>
      </c>
      <c r="P1050">
        <f t="shared" si="151"/>
        <v>6</v>
      </c>
      <c r="Q1050">
        <f t="shared" si="152"/>
        <v>7</v>
      </c>
    </row>
    <row r="1051" spans="1:17">
      <c r="A1051" s="1" t="s">
        <v>3</v>
      </c>
      <c r="B1051" t="s">
        <v>2</v>
      </c>
      <c r="C1051" t="str">
        <f t="shared" si="144"/>
        <v>Paper</v>
      </c>
      <c r="D1051" t="str">
        <f t="shared" si="145"/>
        <v>Scissors</v>
      </c>
      <c r="E1051">
        <f t="shared" si="146"/>
        <v>3</v>
      </c>
      <c r="F1051" t="str">
        <f>VLOOKUP(D1051&amp;C1051,'Results table'!$C$2:$D$10,2)</f>
        <v>Me</v>
      </c>
      <c r="G1051">
        <f t="shared" si="147"/>
        <v>6</v>
      </c>
      <c r="H1051">
        <f t="shared" si="148"/>
        <v>9</v>
      </c>
      <c r="L1051" t="str">
        <f t="shared" si="149"/>
        <v>win</v>
      </c>
      <c r="M1051" t="str">
        <f>VLOOKUP(C1051,'Results table'!$A$14:$D$16,IF(L1051="lose",4,IF(L1051="draw",3,2)))</f>
        <v>Scissors</v>
      </c>
      <c r="N1051">
        <f t="shared" si="150"/>
        <v>3</v>
      </c>
      <c r="O1051" t="str">
        <f>VLOOKUP(M1051&amp;C1051,'Results table'!$C$2:$D$10,2)</f>
        <v>Me</v>
      </c>
      <c r="P1051">
        <f t="shared" si="151"/>
        <v>6</v>
      </c>
      <c r="Q1051">
        <f t="shared" si="152"/>
        <v>9</v>
      </c>
    </row>
    <row r="1052" spans="1:17">
      <c r="A1052" s="1" t="s">
        <v>0</v>
      </c>
      <c r="B1052" t="s">
        <v>5</v>
      </c>
      <c r="C1052" t="str">
        <f t="shared" si="144"/>
        <v>Rock</v>
      </c>
      <c r="D1052" t="str">
        <f t="shared" si="145"/>
        <v>Paper</v>
      </c>
      <c r="E1052">
        <f t="shared" si="146"/>
        <v>2</v>
      </c>
      <c r="F1052" t="str">
        <f>VLOOKUP(D1052&amp;C1052,'Results table'!$C$2:$D$10,2)</f>
        <v>Me</v>
      </c>
      <c r="G1052">
        <f t="shared" si="147"/>
        <v>6</v>
      </c>
      <c r="H1052">
        <f t="shared" si="148"/>
        <v>8</v>
      </c>
      <c r="L1052" t="str">
        <f t="shared" si="149"/>
        <v>draw</v>
      </c>
      <c r="M1052" t="str">
        <f>VLOOKUP(C1052,'Results table'!$A$14:$D$16,IF(L1052="lose",4,IF(L1052="draw",3,2)))</f>
        <v>Rock</v>
      </c>
      <c r="N1052">
        <f t="shared" si="150"/>
        <v>1</v>
      </c>
      <c r="O1052" t="str">
        <f>VLOOKUP(M1052&amp;C1052,'Results table'!$C$2:$D$10,2)</f>
        <v>Draw</v>
      </c>
      <c r="P1052">
        <f t="shared" si="151"/>
        <v>3</v>
      </c>
      <c r="Q1052">
        <f t="shared" si="152"/>
        <v>4</v>
      </c>
    </row>
    <row r="1053" spans="1:17">
      <c r="A1053" s="1" t="s">
        <v>0</v>
      </c>
      <c r="B1053" t="s">
        <v>1</v>
      </c>
      <c r="C1053" t="str">
        <f t="shared" si="144"/>
        <v>Rock</v>
      </c>
      <c r="D1053" t="str">
        <f t="shared" si="145"/>
        <v>Rock</v>
      </c>
      <c r="E1053">
        <f t="shared" si="146"/>
        <v>1</v>
      </c>
      <c r="F1053" t="str">
        <f>VLOOKUP(D1053&amp;C1053,'Results table'!$C$2:$D$10,2)</f>
        <v>Draw</v>
      </c>
      <c r="G1053">
        <f t="shared" si="147"/>
        <v>3</v>
      </c>
      <c r="H1053">
        <f t="shared" si="148"/>
        <v>4</v>
      </c>
      <c r="L1053" t="str">
        <f t="shared" si="149"/>
        <v>lose</v>
      </c>
      <c r="M1053" t="str">
        <f>VLOOKUP(C1053,'Results table'!$A$14:$D$16,IF(L1053="lose",4,IF(L1053="draw",3,2)))</f>
        <v>Scissors</v>
      </c>
      <c r="N1053">
        <f t="shared" si="150"/>
        <v>3</v>
      </c>
      <c r="O1053" t="str">
        <f>VLOOKUP(M1053&amp;C1053,'Results table'!$C$2:$D$10,2)</f>
        <v>They</v>
      </c>
      <c r="P1053">
        <f t="shared" si="151"/>
        <v>0</v>
      </c>
      <c r="Q1053">
        <f t="shared" si="152"/>
        <v>3</v>
      </c>
    </row>
    <row r="1054" spans="1:17">
      <c r="A1054" s="1" t="s">
        <v>3</v>
      </c>
      <c r="B1054" t="s">
        <v>2</v>
      </c>
      <c r="C1054" t="str">
        <f t="shared" si="144"/>
        <v>Paper</v>
      </c>
      <c r="D1054" t="str">
        <f t="shared" si="145"/>
        <v>Scissors</v>
      </c>
      <c r="E1054">
        <f t="shared" si="146"/>
        <v>3</v>
      </c>
      <c r="F1054" t="str">
        <f>VLOOKUP(D1054&amp;C1054,'Results table'!$C$2:$D$10,2)</f>
        <v>Me</v>
      </c>
      <c r="G1054">
        <f t="shared" si="147"/>
        <v>6</v>
      </c>
      <c r="H1054">
        <f t="shared" si="148"/>
        <v>9</v>
      </c>
      <c r="L1054" t="str">
        <f t="shared" si="149"/>
        <v>win</v>
      </c>
      <c r="M1054" t="str">
        <f>VLOOKUP(C1054,'Results table'!$A$14:$D$16,IF(L1054="lose",4,IF(L1054="draw",3,2)))</f>
        <v>Scissors</v>
      </c>
      <c r="N1054">
        <f t="shared" si="150"/>
        <v>3</v>
      </c>
      <c r="O1054" t="str">
        <f>VLOOKUP(M1054&amp;C1054,'Results table'!$C$2:$D$10,2)</f>
        <v>Me</v>
      </c>
      <c r="P1054">
        <f t="shared" si="151"/>
        <v>6</v>
      </c>
      <c r="Q1054">
        <f t="shared" si="152"/>
        <v>9</v>
      </c>
    </row>
    <row r="1055" spans="1:17">
      <c r="A1055" s="1" t="s">
        <v>0</v>
      </c>
      <c r="B1055" t="s">
        <v>5</v>
      </c>
      <c r="C1055" t="str">
        <f t="shared" si="144"/>
        <v>Rock</v>
      </c>
      <c r="D1055" t="str">
        <f t="shared" si="145"/>
        <v>Paper</v>
      </c>
      <c r="E1055">
        <f t="shared" si="146"/>
        <v>2</v>
      </c>
      <c r="F1055" t="str">
        <f>VLOOKUP(D1055&amp;C1055,'Results table'!$C$2:$D$10,2)</f>
        <v>Me</v>
      </c>
      <c r="G1055">
        <f t="shared" si="147"/>
        <v>6</v>
      </c>
      <c r="H1055">
        <f t="shared" si="148"/>
        <v>8</v>
      </c>
      <c r="L1055" t="str">
        <f t="shared" si="149"/>
        <v>draw</v>
      </c>
      <c r="M1055" t="str">
        <f>VLOOKUP(C1055,'Results table'!$A$14:$D$16,IF(L1055="lose",4,IF(L1055="draw",3,2)))</f>
        <v>Rock</v>
      </c>
      <c r="N1055">
        <f t="shared" si="150"/>
        <v>1</v>
      </c>
      <c r="O1055" t="str">
        <f>VLOOKUP(M1055&amp;C1055,'Results table'!$C$2:$D$10,2)</f>
        <v>Draw</v>
      </c>
      <c r="P1055">
        <f t="shared" si="151"/>
        <v>3</v>
      </c>
      <c r="Q1055">
        <f t="shared" si="152"/>
        <v>4</v>
      </c>
    </row>
    <row r="1056" spans="1:17">
      <c r="A1056" s="1" t="s">
        <v>0</v>
      </c>
      <c r="B1056" t="s">
        <v>2</v>
      </c>
      <c r="C1056" t="str">
        <f t="shared" si="144"/>
        <v>Rock</v>
      </c>
      <c r="D1056" t="str">
        <f t="shared" si="145"/>
        <v>Scissors</v>
      </c>
      <c r="E1056">
        <f t="shared" si="146"/>
        <v>3</v>
      </c>
      <c r="F1056" t="str">
        <f>VLOOKUP(D1056&amp;C1056,'Results table'!$C$2:$D$10,2)</f>
        <v>They</v>
      </c>
      <c r="G1056">
        <f t="shared" si="147"/>
        <v>0</v>
      </c>
      <c r="H1056">
        <f t="shared" si="148"/>
        <v>3</v>
      </c>
      <c r="L1056" t="str">
        <f t="shared" si="149"/>
        <v>win</v>
      </c>
      <c r="M1056" t="str">
        <f>VLOOKUP(C1056,'Results table'!$A$14:$D$16,IF(L1056="lose",4,IF(L1056="draw",3,2)))</f>
        <v>Paper</v>
      </c>
      <c r="N1056">
        <f t="shared" si="150"/>
        <v>2</v>
      </c>
      <c r="O1056" t="str">
        <f>VLOOKUP(M1056&amp;C1056,'Results table'!$C$2:$D$10,2)</f>
        <v>Me</v>
      </c>
      <c r="P1056">
        <f t="shared" si="151"/>
        <v>6</v>
      </c>
      <c r="Q1056">
        <f t="shared" si="152"/>
        <v>8</v>
      </c>
    </row>
    <row r="1057" spans="1:17">
      <c r="A1057" s="1" t="s">
        <v>0</v>
      </c>
      <c r="B1057" t="s">
        <v>1</v>
      </c>
      <c r="C1057" t="str">
        <f t="shared" si="144"/>
        <v>Rock</v>
      </c>
      <c r="D1057" t="str">
        <f t="shared" si="145"/>
        <v>Rock</v>
      </c>
      <c r="E1057">
        <f t="shared" si="146"/>
        <v>1</v>
      </c>
      <c r="F1057" t="str">
        <f>VLOOKUP(D1057&amp;C1057,'Results table'!$C$2:$D$10,2)</f>
        <v>Draw</v>
      </c>
      <c r="G1057">
        <f t="shared" si="147"/>
        <v>3</v>
      </c>
      <c r="H1057">
        <f t="shared" si="148"/>
        <v>4</v>
      </c>
      <c r="L1057" t="str">
        <f t="shared" si="149"/>
        <v>lose</v>
      </c>
      <c r="M1057" t="str">
        <f>VLOOKUP(C1057,'Results table'!$A$14:$D$16,IF(L1057="lose",4,IF(L1057="draw",3,2)))</f>
        <v>Scissors</v>
      </c>
      <c r="N1057">
        <f t="shared" si="150"/>
        <v>3</v>
      </c>
      <c r="O1057" t="str">
        <f>VLOOKUP(M1057&amp;C1057,'Results table'!$C$2:$D$10,2)</f>
        <v>They</v>
      </c>
      <c r="P1057">
        <f t="shared" si="151"/>
        <v>0</v>
      </c>
      <c r="Q1057">
        <f t="shared" si="152"/>
        <v>3</v>
      </c>
    </row>
    <row r="1058" spans="1:17">
      <c r="A1058" s="1" t="s">
        <v>4</v>
      </c>
      <c r="B1058" t="s">
        <v>5</v>
      </c>
      <c r="C1058" t="str">
        <f t="shared" si="144"/>
        <v>Scissors</v>
      </c>
      <c r="D1058" t="str">
        <f t="shared" si="145"/>
        <v>Paper</v>
      </c>
      <c r="E1058">
        <f t="shared" si="146"/>
        <v>2</v>
      </c>
      <c r="F1058" t="str">
        <f>VLOOKUP(D1058&amp;C1058,'Results table'!$C$2:$D$10,2)</f>
        <v>They</v>
      </c>
      <c r="G1058">
        <f t="shared" si="147"/>
        <v>0</v>
      </c>
      <c r="H1058">
        <f t="shared" si="148"/>
        <v>2</v>
      </c>
      <c r="L1058" t="str">
        <f t="shared" si="149"/>
        <v>draw</v>
      </c>
      <c r="M1058" t="str">
        <f>VLOOKUP(C1058,'Results table'!$A$14:$D$16,IF(L1058="lose",4,IF(L1058="draw",3,2)))</f>
        <v>Scissors</v>
      </c>
      <c r="N1058">
        <f t="shared" si="150"/>
        <v>3</v>
      </c>
      <c r="O1058" t="str">
        <f>VLOOKUP(M1058&amp;C1058,'Results table'!$C$2:$D$10,2)</f>
        <v>Draw</v>
      </c>
      <c r="P1058">
        <f t="shared" si="151"/>
        <v>3</v>
      </c>
      <c r="Q1058">
        <f t="shared" si="152"/>
        <v>6</v>
      </c>
    </row>
    <row r="1059" spans="1:17">
      <c r="A1059" s="1" t="s">
        <v>4</v>
      </c>
      <c r="B1059" t="s">
        <v>5</v>
      </c>
      <c r="C1059" t="str">
        <f t="shared" si="144"/>
        <v>Scissors</v>
      </c>
      <c r="D1059" t="str">
        <f t="shared" si="145"/>
        <v>Paper</v>
      </c>
      <c r="E1059">
        <f t="shared" si="146"/>
        <v>2</v>
      </c>
      <c r="F1059" t="str">
        <f>VLOOKUP(D1059&amp;C1059,'Results table'!$C$2:$D$10,2)</f>
        <v>They</v>
      </c>
      <c r="G1059">
        <f t="shared" si="147"/>
        <v>0</v>
      </c>
      <c r="H1059">
        <f t="shared" si="148"/>
        <v>2</v>
      </c>
      <c r="L1059" t="str">
        <f t="shared" si="149"/>
        <v>draw</v>
      </c>
      <c r="M1059" t="str">
        <f>VLOOKUP(C1059,'Results table'!$A$14:$D$16,IF(L1059="lose",4,IF(L1059="draw",3,2)))</f>
        <v>Scissors</v>
      </c>
      <c r="N1059">
        <f t="shared" si="150"/>
        <v>3</v>
      </c>
      <c r="O1059" t="str">
        <f>VLOOKUP(M1059&amp;C1059,'Results table'!$C$2:$D$10,2)</f>
        <v>Draw</v>
      </c>
      <c r="P1059">
        <f t="shared" si="151"/>
        <v>3</v>
      </c>
      <c r="Q1059">
        <f t="shared" si="152"/>
        <v>6</v>
      </c>
    </row>
    <row r="1060" spans="1:17">
      <c r="A1060" s="1" t="s">
        <v>4</v>
      </c>
      <c r="B1060" t="s">
        <v>5</v>
      </c>
      <c r="C1060" t="str">
        <f t="shared" si="144"/>
        <v>Scissors</v>
      </c>
      <c r="D1060" t="str">
        <f t="shared" si="145"/>
        <v>Paper</v>
      </c>
      <c r="E1060">
        <f t="shared" si="146"/>
        <v>2</v>
      </c>
      <c r="F1060" t="str">
        <f>VLOOKUP(D1060&amp;C1060,'Results table'!$C$2:$D$10,2)</f>
        <v>They</v>
      </c>
      <c r="G1060">
        <f t="shared" si="147"/>
        <v>0</v>
      </c>
      <c r="H1060">
        <f t="shared" si="148"/>
        <v>2</v>
      </c>
      <c r="L1060" t="str">
        <f t="shared" si="149"/>
        <v>draw</v>
      </c>
      <c r="M1060" t="str">
        <f>VLOOKUP(C1060,'Results table'!$A$14:$D$16,IF(L1060="lose",4,IF(L1060="draw",3,2)))</f>
        <v>Scissors</v>
      </c>
      <c r="N1060">
        <f t="shared" si="150"/>
        <v>3</v>
      </c>
      <c r="O1060" t="str">
        <f>VLOOKUP(M1060&amp;C1060,'Results table'!$C$2:$D$10,2)</f>
        <v>Draw</v>
      </c>
      <c r="P1060">
        <f t="shared" si="151"/>
        <v>3</v>
      </c>
      <c r="Q1060">
        <f t="shared" si="152"/>
        <v>6</v>
      </c>
    </row>
    <row r="1061" spans="1:17">
      <c r="A1061" s="1" t="s">
        <v>0</v>
      </c>
      <c r="B1061" t="s">
        <v>5</v>
      </c>
      <c r="C1061" t="str">
        <f t="shared" si="144"/>
        <v>Rock</v>
      </c>
      <c r="D1061" t="str">
        <f t="shared" si="145"/>
        <v>Paper</v>
      </c>
      <c r="E1061">
        <f t="shared" si="146"/>
        <v>2</v>
      </c>
      <c r="F1061" t="str">
        <f>VLOOKUP(D1061&amp;C1061,'Results table'!$C$2:$D$10,2)</f>
        <v>Me</v>
      </c>
      <c r="G1061">
        <f t="shared" si="147"/>
        <v>6</v>
      </c>
      <c r="H1061">
        <f t="shared" si="148"/>
        <v>8</v>
      </c>
      <c r="L1061" t="str">
        <f t="shared" si="149"/>
        <v>draw</v>
      </c>
      <c r="M1061" t="str">
        <f>VLOOKUP(C1061,'Results table'!$A$14:$D$16,IF(L1061="lose",4,IF(L1061="draw",3,2)))</f>
        <v>Rock</v>
      </c>
      <c r="N1061">
        <f t="shared" si="150"/>
        <v>1</v>
      </c>
      <c r="O1061" t="str">
        <f>VLOOKUP(M1061&amp;C1061,'Results table'!$C$2:$D$10,2)</f>
        <v>Draw</v>
      </c>
      <c r="P1061">
        <f t="shared" si="151"/>
        <v>3</v>
      </c>
      <c r="Q1061">
        <f t="shared" si="152"/>
        <v>4</v>
      </c>
    </row>
    <row r="1062" spans="1:17">
      <c r="A1062" s="1" t="s">
        <v>3</v>
      </c>
      <c r="B1062" t="s">
        <v>1</v>
      </c>
      <c r="C1062" t="str">
        <f t="shared" si="144"/>
        <v>Paper</v>
      </c>
      <c r="D1062" t="str">
        <f t="shared" si="145"/>
        <v>Rock</v>
      </c>
      <c r="E1062">
        <f t="shared" si="146"/>
        <v>1</v>
      </c>
      <c r="F1062" t="str">
        <f>VLOOKUP(D1062&amp;C1062,'Results table'!$C$2:$D$10,2)</f>
        <v>They</v>
      </c>
      <c r="G1062">
        <f t="shared" si="147"/>
        <v>0</v>
      </c>
      <c r="H1062">
        <f t="shared" si="148"/>
        <v>1</v>
      </c>
      <c r="L1062" t="str">
        <f t="shared" si="149"/>
        <v>lose</v>
      </c>
      <c r="M1062" t="str">
        <f>VLOOKUP(C1062,'Results table'!$A$14:$D$16,IF(L1062="lose",4,IF(L1062="draw",3,2)))</f>
        <v>Rock</v>
      </c>
      <c r="N1062">
        <f t="shared" si="150"/>
        <v>1</v>
      </c>
      <c r="O1062" t="str">
        <f>VLOOKUP(M1062&amp;C1062,'Results table'!$C$2:$D$10,2)</f>
        <v>They</v>
      </c>
      <c r="P1062">
        <f t="shared" si="151"/>
        <v>0</v>
      </c>
      <c r="Q1062">
        <f t="shared" si="152"/>
        <v>1</v>
      </c>
    </row>
    <row r="1063" spans="1:17">
      <c r="A1063" s="1" t="s">
        <v>4</v>
      </c>
      <c r="B1063" t="s">
        <v>2</v>
      </c>
      <c r="C1063" t="str">
        <f t="shared" si="144"/>
        <v>Scissors</v>
      </c>
      <c r="D1063" t="str">
        <f t="shared" si="145"/>
        <v>Scissors</v>
      </c>
      <c r="E1063">
        <f t="shared" si="146"/>
        <v>3</v>
      </c>
      <c r="F1063" t="str">
        <f>VLOOKUP(D1063&amp;C1063,'Results table'!$C$2:$D$10,2)</f>
        <v>Draw</v>
      </c>
      <c r="G1063">
        <f t="shared" si="147"/>
        <v>3</v>
      </c>
      <c r="H1063">
        <f t="shared" si="148"/>
        <v>6</v>
      </c>
      <c r="L1063" t="str">
        <f t="shared" si="149"/>
        <v>win</v>
      </c>
      <c r="M1063" t="str">
        <f>VLOOKUP(C1063,'Results table'!$A$14:$D$16,IF(L1063="lose",4,IF(L1063="draw",3,2)))</f>
        <v>Rock</v>
      </c>
      <c r="N1063">
        <f t="shared" si="150"/>
        <v>1</v>
      </c>
      <c r="O1063" t="str">
        <f>VLOOKUP(M1063&amp;C1063,'Results table'!$C$2:$D$10,2)</f>
        <v>Me</v>
      </c>
      <c r="P1063">
        <f t="shared" si="151"/>
        <v>6</v>
      </c>
      <c r="Q1063">
        <f t="shared" si="152"/>
        <v>7</v>
      </c>
    </row>
    <row r="1064" spans="1:17">
      <c r="A1064" s="1" t="s">
        <v>0</v>
      </c>
      <c r="B1064" t="s">
        <v>1</v>
      </c>
      <c r="C1064" t="str">
        <f t="shared" si="144"/>
        <v>Rock</v>
      </c>
      <c r="D1064" t="str">
        <f t="shared" si="145"/>
        <v>Rock</v>
      </c>
      <c r="E1064">
        <f t="shared" si="146"/>
        <v>1</v>
      </c>
      <c r="F1064" t="str">
        <f>VLOOKUP(D1064&amp;C1064,'Results table'!$C$2:$D$10,2)</f>
        <v>Draw</v>
      </c>
      <c r="G1064">
        <f t="shared" si="147"/>
        <v>3</v>
      </c>
      <c r="H1064">
        <f t="shared" si="148"/>
        <v>4</v>
      </c>
      <c r="L1064" t="str">
        <f t="shared" si="149"/>
        <v>lose</v>
      </c>
      <c r="M1064" t="str">
        <f>VLOOKUP(C1064,'Results table'!$A$14:$D$16,IF(L1064="lose",4,IF(L1064="draw",3,2)))</f>
        <v>Scissors</v>
      </c>
      <c r="N1064">
        <f t="shared" si="150"/>
        <v>3</v>
      </c>
      <c r="O1064" t="str">
        <f>VLOOKUP(M1064&amp;C1064,'Results table'!$C$2:$D$10,2)</f>
        <v>They</v>
      </c>
      <c r="P1064">
        <f t="shared" si="151"/>
        <v>0</v>
      </c>
      <c r="Q1064">
        <f t="shared" si="152"/>
        <v>3</v>
      </c>
    </row>
    <row r="1065" spans="1:17">
      <c r="A1065" s="1" t="s">
        <v>3</v>
      </c>
      <c r="B1065" t="s">
        <v>2</v>
      </c>
      <c r="C1065" t="str">
        <f t="shared" si="144"/>
        <v>Paper</v>
      </c>
      <c r="D1065" t="str">
        <f t="shared" si="145"/>
        <v>Scissors</v>
      </c>
      <c r="E1065">
        <f t="shared" si="146"/>
        <v>3</v>
      </c>
      <c r="F1065" t="str">
        <f>VLOOKUP(D1065&amp;C1065,'Results table'!$C$2:$D$10,2)</f>
        <v>Me</v>
      </c>
      <c r="G1065">
        <f t="shared" si="147"/>
        <v>6</v>
      </c>
      <c r="H1065">
        <f t="shared" si="148"/>
        <v>9</v>
      </c>
      <c r="L1065" t="str">
        <f t="shared" si="149"/>
        <v>win</v>
      </c>
      <c r="M1065" t="str">
        <f>VLOOKUP(C1065,'Results table'!$A$14:$D$16,IF(L1065="lose",4,IF(L1065="draw",3,2)))</f>
        <v>Scissors</v>
      </c>
      <c r="N1065">
        <f t="shared" si="150"/>
        <v>3</v>
      </c>
      <c r="O1065" t="str">
        <f>VLOOKUP(M1065&amp;C1065,'Results table'!$C$2:$D$10,2)</f>
        <v>Me</v>
      </c>
      <c r="P1065">
        <f t="shared" si="151"/>
        <v>6</v>
      </c>
      <c r="Q1065">
        <f t="shared" si="152"/>
        <v>9</v>
      </c>
    </row>
    <row r="1066" spans="1:17">
      <c r="A1066" s="1" t="s">
        <v>4</v>
      </c>
      <c r="B1066" t="s">
        <v>2</v>
      </c>
      <c r="C1066" t="str">
        <f t="shared" si="144"/>
        <v>Scissors</v>
      </c>
      <c r="D1066" t="str">
        <f t="shared" si="145"/>
        <v>Scissors</v>
      </c>
      <c r="E1066">
        <f t="shared" si="146"/>
        <v>3</v>
      </c>
      <c r="F1066" t="str">
        <f>VLOOKUP(D1066&amp;C1066,'Results table'!$C$2:$D$10,2)</f>
        <v>Draw</v>
      </c>
      <c r="G1066">
        <f t="shared" si="147"/>
        <v>3</v>
      </c>
      <c r="H1066">
        <f t="shared" si="148"/>
        <v>6</v>
      </c>
      <c r="L1066" t="str">
        <f t="shared" si="149"/>
        <v>win</v>
      </c>
      <c r="M1066" t="str">
        <f>VLOOKUP(C1066,'Results table'!$A$14:$D$16,IF(L1066="lose",4,IF(L1066="draw",3,2)))</f>
        <v>Rock</v>
      </c>
      <c r="N1066">
        <f t="shared" si="150"/>
        <v>1</v>
      </c>
      <c r="O1066" t="str">
        <f>VLOOKUP(M1066&amp;C1066,'Results table'!$C$2:$D$10,2)</f>
        <v>Me</v>
      </c>
      <c r="P1066">
        <f t="shared" si="151"/>
        <v>6</v>
      </c>
      <c r="Q1066">
        <f t="shared" si="152"/>
        <v>7</v>
      </c>
    </row>
    <row r="1067" spans="1:17">
      <c r="A1067" s="1" t="s">
        <v>0</v>
      </c>
      <c r="B1067" t="s">
        <v>1</v>
      </c>
      <c r="C1067" t="str">
        <f t="shared" si="144"/>
        <v>Rock</v>
      </c>
      <c r="D1067" t="str">
        <f t="shared" si="145"/>
        <v>Rock</v>
      </c>
      <c r="E1067">
        <f t="shared" si="146"/>
        <v>1</v>
      </c>
      <c r="F1067" t="str">
        <f>VLOOKUP(D1067&amp;C1067,'Results table'!$C$2:$D$10,2)</f>
        <v>Draw</v>
      </c>
      <c r="G1067">
        <f t="shared" si="147"/>
        <v>3</v>
      </c>
      <c r="H1067">
        <f t="shared" si="148"/>
        <v>4</v>
      </c>
      <c r="L1067" t="str">
        <f t="shared" si="149"/>
        <v>lose</v>
      </c>
      <c r="M1067" t="str">
        <f>VLOOKUP(C1067,'Results table'!$A$14:$D$16,IF(L1067="lose",4,IF(L1067="draw",3,2)))</f>
        <v>Scissors</v>
      </c>
      <c r="N1067">
        <f t="shared" si="150"/>
        <v>3</v>
      </c>
      <c r="O1067" t="str">
        <f>VLOOKUP(M1067&amp;C1067,'Results table'!$C$2:$D$10,2)</f>
        <v>They</v>
      </c>
      <c r="P1067">
        <f t="shared" si="151"/>
        <v>0</v>
      </c>
      <c r="Q1067">
        <f t="shared" si="152"/>
        <v>3</v>
      </c>
    </row>
    <row r="1068" spans="1:17">
      <c r="A1068" s="1" t="s">
        <v>3</v>
      </c>
      <c r="B1068" t="s">
        <v>1</v>
      </c>
      <c r="C1068" t="str">
        <f t="shared" si="144"/>
        <v>Paper</v>
      </c>
      <c r="D1068" t="str">
        <f t="shared" si="145"/>
        <v>Rock</v>
      </c>
      <c r="E1068">
        <f t="shared" si="146"/>
        <v>1</v>
      </c>
      <c r="F1068" t="str">
        <f>VLOOKUP(D1068&amp;C1068,'Results table'!$C$2:$D$10,2)</f>
        <v>They</v>
      </c>
      <c r="G1068">
        <f t="shared" si="147"/>
        <v>0</v>
      </c>
      <c r="H1068">
        <f t="shared" si="148"/>
        <v>1</v>
      </c>
      <c r="L1068" t="str">
        <f t="shared" si="149"/>
        <v>lose</v>
      </c>
      <c r="M1068" t="str">
        <f>VLOOKUP(C1068,'Results table'!$A$14:$D$16,IF(L1068="lose",4,IF(L1068="draw",3,2)))</f>
        <v>Rock</v>
      </c>
      <c r="N1068">
        <f t="shared" si="150"/>
        <v>1</v>
      </c>
      <c r="O1068" t="str">
        <f>VLOOKUP(M1068&amp;C1068,'Results table'!$C$2:$D$10,2)</f>
        <v>They</v>
      </c>
      <c r="P1068">
        <f t="shared" si="151"/>
        <v>0</v>
      </c>
      <c r="Q1068">
        <f t="shared" si="152"/>
        <v>1</v>
      </c>
    </row>
    <row r="1069" spans="1:17">
      <c r="A1069" s="1" t="s">
        <v>3</v>
      </c>
      <c r="B1069" t="s">
        <v>5</v>
      </c>
      <c r="C1069" t="str">
        <f t="shared" si="144"/>
        <v>Paper</v>
      </c>
      <c r="D1069" t="str">
        <f t="shared" si="145"/>
        <v>Paper</v>
      </c>
      <c r="E1069">
        <f t="shared" si="146"/>
        <v>2</v>
      </c>
      <c r="F1069" t="str">
        <f>VLOOKUP(D1069&amp;C1069,'Results table'!$C$2:$D$10,2)</f>
        <v>Draw</v>
      </c>
      <c r="G1069">
        <f t="shared" si="147"/>
        <v>3</v>
      </c>
      <c r="H1069">
        <f t="shared" si="148"/>
        <v>5</v>
      </c>
      <c r="L1069" t="str">
        <f t="shared" si="149"/>
        <v>draw</v>
      </c>
      <c r="M1069" t="str">
        <f>VLOOKUP(C1069,'Results table'!$A$14:$D$16,IF(L1069="lose",4,IF(L1069="draw",3,2)))</f>
        <v>Paper</v>
      </c>
      <c r="N1069">
        <f t="shared" si="150"/>
        <v>2</v>
      </c>
      <c r="O1069" t="str">
        <f>VLOOKUP(M1069&amp;C1069,'Results table'!$C$2:$D$10,2)</f>
        <v>Draw</v>
      </c>
      <c r="P1069">
        <f t="shared" si="151"/>
        <v>3</v>
      </c>
      <c r="Q1069">
        <f t="shared" si="152"/>
        <v>5</v>
      </c>
    </row>
    <row r="1070" spans="1:17">
      <c r="A1070" s="1" t="s">
        <v>0</v>
      </c>
      <c r="B1070" t="s">
        <v>1</v>
      </c>
      <c r="C1070" t="str">
        <f t="shared" si="144"/>
        <v>Rock</v>
      </c>
      <c r="D1070" t="str">
        <f t="shared" si="145"/>
        <v>Rock</v>
      </c>
      <c r="E1070">
        <f t="shared" si="146"/>
        <v>1</v>
      </c>
      <c r="F1070" t="str">
        <f>VLOOKUP(D1070&amp;C1070,'Results table'!$C$2:$D$10,2)</f>
        <v>Draw</v>
      </c>
      <c r="G1070">
        <f t="shared" si="147"/>
        <v>3</v>
      </c>
      <c r="H1070">
        <f t="shared" si="148"/>
        <v>4</v>
      </c>
      <c r="L1070" t="str">
        <f t="shared" si="149"/>
        <v>lose</v>
      </c>
      <c r="M1070" t="str">
        <f>VLOOKUP(C1070,'Results table'!$A$14:$D$16,IF(L1070="lose",4,IF(L1070="draw",3,2)))</f>
        <v>Scissors</v>
      </c>
      <c r="N1070">
        <f t="shared" si="150"/>
        <v>3</v>
      </c>
      <c r="O1070" t="str">
        <f>VLOOKUP(M1070&amp;C1070,'Results table'!$C$2:$D$10,2)</f>
        <v>They</v>
      </c>
      <c r="P1070">
        <f t="shared" si="151"/>
        <v>0</v>
      </c>
      <c r="Q1070">
        <f t="shared" si="152"/>
        <v>3</v>
      </c>
    </row>
    <row r="1071" spans="1:17">
      <c r="A1071" s="1" t="s">
        <v>4</v>
      </c>
      <c r="B1071" t="s">
        <v>5</v>
      </c>
      <c r="C1071" t="str">
        <f t="shared" si="144"/>
        <v>Scissors</v>
      </c>
      <c r="D1071" t="str">
        <f t="shared" si="145"/>
        <v>Paper</v>
      </c>
      <c r="E1071">
        <f t="shared" si="146"/>
        <v>2</v>
      </c>
      <c r="F1071" t="str">
        <f>VLOOKUP(D1071&amp;C1071,'Results table'!$C$2:$D$10,2)</f>
        <v>They</v>
      </c>
      <c r="G1071">
        <f t="shared" si="147"/>
        <v>0</v>
      </c>
      <c r="H1071">
        <f t="shared" si="148"/>
        <v>2</v>
      </c>
      <c r="L1071" t="str">
        <f t="shared" si="149"/>
        <v>draw</v>
      </c>
      <c r="M1071" t="str">
        <f>VLOOKUP(C1071,'Results table'!$A$14:$D$16,IF(L1071="lose",4,IF(L1071="draw",3,2)))</f>
        <v>Scissors</v>
      </c>
      <c r="N1071">
        <f t="shared" si="150"/>
        <v>3</v>
      </c>
      <c r="O1071" t="str">
        <f>VLOOKUP(M1071&amp;C1071,'Results table'!$C$2:$D$10,2)</f>
        <v>Draw</v>
      </c>
      <c r="P1071">
        <f t="shared" si="151"/>
        <v>3</v>
      </c>
      <c r="Q1071">
        <f t="shared" si="152"/>
        <v>6</v>
      </c>
    </row>
    <row r="1072" spans="1:17">
      <c r="A1072" s="1" t="s">
        <v>3</v>
      </c>
      <c r="B1072" t="s">
        <v>1</v>
      </c>
      <c r="C1072" t="str">
        <f t="shared" si="144"/>
        <v>Paper</v>
      </c>
      <c r="D1072" t="str">
        <f t="shared" si="145"/>
        <v>Rock</v>
      </c>
      <c r="E1072">
        <f t="shared" si="146"/>
        <v>1</v>
      </c>
      <c r="F1072" t="str">
        <f>VLOOKUP(D1072&amp;C1072,'Results table'!$C$2:$D$10,2)</f>
        <v>They</v>
      </c>
      <c r="G1072">
        <f t="shared" si="147"/>
        <v>0</v>
      </c>
      <c r="H1072">
        <f t="shared" si="148"/>
        <v>1</v>
      </c>
      <c r="L1072" t="str">
        <f t="shared" si="149"/>
        <v>lose</v>
      </c>
      <c r="M1072" t="str">
        <f>VLOOKUP(C1072,'Results table'!$A$14:$D$16,IF(L1072="lose",4,IF(L1072="draw",3,2)))</f>
        <v>Rock</v>
      </c>
      <c r="N1072">
        <f t="shared" si="150"/>
        <v>1</v>
      </c>
      <c r="O1072" t="str">
        <f>VLOOKUP(M1072&amp;C1072,'Results table'!$C$2:$D$10,2)</f>
        <v>They</v>
      </c>
      <c r="P1072">
        <f t="shared" si="151"/>
        <v>0</v>
      </c>
      <c r="Q1072">
        <f t="shared" si="152"/>
        <v>1</v>
      </c>
    </row>
    <row r="1073" spans="1:17">
      <c r="A1073" s="1" t="s">
        <v>0</v>
      </c>
      <c r="B1073" t="s">
        <v>2</v>
      </c>
      <c r="C1073" t="str">
        <f t="shared" si="144"/>
        <v>Rock</v>
      </c>
      <c r="D1073" t="str">
        <f t="shared" si="145"/>
        <v>Scissors</v>
      </c>
      <c r="E1073">
        <f t="shared" si="146"/>
        <v>3</v>
      </c>
      <c r="F1073" t="str">
        <f>VLOOKUP(D1073&amp;C1073,'Results table'!$C$2:$D$10,2)</f>
        <v>They</v>
      </c>
      <c r="G1073">
        <f t="shared" si="147"/>
        <v>0</v>
      </c>
      <c r="H1073">
        <f t="shared" si="148"/>
        <v>3</v>
      </c>
      <c r="L1073" t="str">
        <f t="shared" si="149"/>
        <v>win</v>
      </c>
      <c r="M1073" t="str">
        <f>VLOOKUP(C1073,'Results table'!$A$14:$D$16,IF(L1073="lose",4,IF(L1073="draw",3,2)))</f>
        <v>Paper</v>
      </c>
      <c r="N1073">
        <f t="shared" si="150"/>
        <v>2</v>
      </c>
      <c r="O1073" t="str">
        <f>VLOOKUP(M1073&amp;C1073,'Results table'!$C$2:$D$10,2)</f>
        <v>Me</v>
      </c>
      <c r="P1073">
        <f t="shared" si="151"/>
        <v>6</v>
      </c>
      <c r="Q1073">
        <f t="shared" si="152"/>
        <v>8</v>
      </c>
    </row>
    <row r="1074" spans="1:17">
      <c r="A1074" s="1" t="s">
        <v>0</v>
      </c>
      <c r="B1074" t="s">
        <v>5</v>
      </c>
      <c r="C1074" t="str">
        <f t="shared" si="144"/>
        <v>Rock</v>
      </c>
      <c r="D1074" t="str">
        <f t="shared" si="145"/>
        <v>Paper</v>
      </c>
      <c r="E1074">
        <f t="shared" si="146"/>
        <v>2</v>
      </c>
      <c r="F1074" t="str">
        <f>VLOOKUP(D1074&amp;C1074,'Results table'!$C$2:$D$10,2)</f>
        <v>Me</v>
      </c>
      <c r="G1074">
        <f t="shared" si="147"/>
        <v>6</v>
      </c>
      <c r="H1074">
        <f t="shared" si="148"/>
        <v>8</v>
      </c>
      <c r="L1074" t="str">
        <f t="shared" si="149"/>
        <v>draw</v>
      </c>
      <c r="M1074" t="str">
        <f>VLOOKUP(C1074,'Results table'!$A$14:$D$16,IF(L1074="lose",4,IF(L1074="draw",3,2)))</f>
        <v>Rock</v>
      </c>
      <c r="N1074">
        <f t="shared" si="150"/>
        <v>1</v>
      </c>
      <c r="O1074" t="str">
        <f>VLOOKUP(M1074&amp;C1074,'Results table'!$C$2:$D$10,2)</f>
        <v>Draw</v>
      </c>
      <c r="P1074">
        <f t="shared" si="151"/>
        <v>3</v>
      </c>
      <c r="Q1074">
        <f t="shared" si="152"/>
        <v>4</v>
      </c>
    </row>
    <row r="1075" spans="1:17">
      <c r="A1075" s="1" t="s">
        <v>0</v>
      </c>
      <c r="B1075" t="s">
        <v>1</v>
      </c>
      <c r="C1075" t="str">
        <f t="shared" si="144"/>
        <v>Rock</v>
      </c>
      <c r="D1075" t="str">
        <f t="shared" si="145"/>
        <v>Rock</v>
      </c>
      <c r="E1075">
        <f t="shared" si="146"/>
        <v>1</v>
      </c>
      <c r="F1075" t="str">
        <f>VLOOKUP(D1075&amp;C1075,'Results table'!$C$2:$D$10,2)</f>
        <v>Draw</v>
      </c>
      <c r="G1075">
        <f t="shared" si="147"/>
        <v>3</v>
      </c>
      <c r="H1075">
        <f t="shared" si="148"/>
        <v>4</v>
      </c>
      <c r="L1075" t="str">
        <f t="shared" si="149"/>
        <v>lose</v>
      </c>
      <c r="M1075" t="str">
        <f>VLOOKUP(C1075,'Results table'!$A$14:$D$16,IF(L1075="lose",4,IF(L1075="draw",3,2)))</f>
        <v>Scissors</v>
      </c>
      <c r="N1075">
        <f t="shared" si="150"/>
        <v>3</v>
      </c>
      <c r="O1075" t="str">
        <f>VLOOKUP(M1075&amp;C1075,'Results table'!$C$2:$D$10,2)</f>
        <v>They</v>
      </c>
      <c r="P1075">
        <f t="shared" si="151"/>
        <v>0</v>
      </c>
      <c r="Q1075">
        <f t="shared" si="152"/>
        <v>3</v>
      </c>
    </row>
    <row r="1076" spans="1:17">
      <c r="A1076" s="1" t="s">
        <v>0</v>
      </c>
      <c r="B1076" t="s">
        <v>1</v>
      </c>
      <c r="C1076" t="str">
        <f t="shared" si="144"/>
        <v>Rock</v>
      </c>
      <c r="D1076" t="str">
        <f t="shared" si="145"/>
        <v>Rock</v>
      </c>
      <c r="E1076">
        <f t="shared" si="146"/>
        <v>1</v>
      </c>
      <c r="F1076" t="str">
        <f>VLOOKUP(D1076&amp;C1076,'Results table'!$C$2:$D$10,2)</f>
        <v>Draw</v>
      </c>
      <c r="G1076">
        <f t="shared" si="147"/>
        <v>3</v>
      </c>
      <c r="H1076">
        <f t="shared" si="148"/>
        <v>4</v>
      </c>
      <c r="L1076" t="str">
        <f t="shared" si="149"/>
        <v>lose</v>
      </c>
      <c r="M1076" t="str">
        <f>VLOOKUP(C1076,'Results table'!$A$14:$D$16,IF(L1076="lose",4,IF(L1076="draw",3,2)))</f>
        <v>Scissors</v>
      </c>
      <c r="N1076">
        <f t="shared" si="150"/>
        <v>3</v>
      </c>
      <c r="O1076" t="str">
        <f>VLOOKUP(M1076&amp;C1076,'Results table'!$C$2:$D$10,2)</f>
        <v>They</v>
      </c>
      <c r="P1076">
        <f t="shared" si="151"/>
        <v>0</v>
      </c>
      <c r="Q1076">
        <f t="shared" si="152"/>
        <v>3</v>
      </c>
    </row>
    <row r="1077" spans="1:17">
      <c r="A1077" s="1" t="s">
        <v>0</v>
      </c>
      <c r="B1077" t="s">
        <v>1</v>
      </c>
      <c r="C1077" t="str">
        <f t="shared" si="144"/>
        <v>Rock</v>
      </c>
      <c r="D1077" t="str">
        <f t="shared" si="145"/>
        <v>Rock</v>
      </c>
      <c r="E1077">
        <f t="shared" si="146"/>
        <v>1</v>
      </c>
      <c r="F1077" t="str">
        <f>VLOOKUP(D1077&amp;C1077,'Results table'!$C$2:$D$10,2)</f>
        <v>Draw</v>
      </c>
      <c r="G1077">
        <f t="shared" si="147"/>
        <v>3</v>
      </c>
      <c r="H1077">
        <f t="shared" si="148"/>
        <v>4</v>
      </c>
      <c r="L1077" t="str">
        <f t="shared" si="149"/>
        <v>lose</v>
      </c>
      <c r="M1077" t="str">
        <f>VLOOKUP(C1077,'Results table'!$A$14:$D$16,IF(L1077="lose",4,IF(L1077="draw",3,2)))</f>
        <v>Scissors</v>
      </c>
      <c r="N1077">
        <f t="shared" si="150"/>
        <v>3</v>
      </c>
      <c r="O1077" t="str">
        <f>VLOOKUP(M1077&amp;C1077,'Results table'!$C$2:$D$10,2)</f>
        <v>They</v>
      </c>
      <c r="P1077">
        <f t="shared" si="151"/>
        <v>0</v>
      </c>
      <c r="Q1077">
        <f t="shared" si="152"/>
        <v>3</v>
      </c>
    </row>
    <row r="1078" spans="1:17">
      <c r="A1078" s="1" t="s">
        <v>3</v>
      </c>
      <c r="B1078" t="s">
        <v>1</v>
      </c>
      <c r="C1078" t="str">
        <f t="shared" si="144"/>
        <v>Paper</v>
      </c>
      <c r="D1078" t="str">
        <f t="shared" si="145"/>
        <v>Rock</v>
      </c>
      <c r="E1078">
        <f t="shared" si="146"/>
        <v>1</v>
      </c>
      <c r="F1078" t="str">
        <f>VLOOKUP(D1078&amp;C1078,'Results table'!$C$2:$D$10,2)</f>
        <v>They</v>
      </c>
      <c r="G1078">
        <f t="shared" si="147"/>
        <v>0</v>
      </c>
      <c r="H1078">
        <f t="shared" si="148"/>
        <v>1</v>
      </c>
      <c r="L1078" t="str">
        <f t="shared" si="149"/>
        <v>lose</v>
      </c>
      <c r="M1078" t="str">
        <f>VLOOKUP(C1078,'Results table'!$A$14:$D$16,IF(L1078="lose",4,IF(L1078="draw",3,2)))</f>
        <v>Rock</v>
      </c>
      <c r="N1078">
        <f t="shared" si="150"/>
        <v>1</v>
      </c>
      <c r="O1078" t="str">
        <f>VLOOKUP(M1078&amp;C1078,'Results table'!$C$2:$D$10,2)</f>
        <v>They</v>
      </c>
      <c r="P1078">
        <f t="shared" si="151"/>
        <v>0</v>
      </c>
      <c r="Q1078">
        <f t="shared" si="152"/>
        <v>1</v>
      </c>
    </row>
    <row r="1079" spans="1:17">
      <c r="A1079" s="1" t="s">
        <v>4</v>
      </c>
      <c r="B1079" t="s">
        <v>2</v>
      </c>
      <c r="C1079" t="str">
        <f t="shared" si="144"/>
        <v>Scissors</v>
      </c>
      <c r="D1079" t="str">
        <f t="shared" si="145"/>
        <v>Scissors</v>
      </c>
      <c r="E1079">
        <f t="shared" si="146"/>
        <v>3</v>
      </c>
      <c r="F1079" t="str">
        <f>VLOOKUP(D1079&amp;C1079,'Results table'!$C$2:$D$10,2)</f>
        <v>Draw</v>
      </c>
      <c r="G1079">
        <f t="shared" si="147"/>
        <v>3</v>
      </c>
      <c r="H1079">
        <f t="shared" si="148"/>
        <v>6</v>
      </c>
      <c r="L1079" t="str">
        <f t="shared" si="149"/>
        <v>win</v>
      </c>
      <c r="M1079" t="str">
        <f>VLOOKUP(C1079,'Results table'!$A$14:$D$16,IF(L1079="lose",4,IF(L1079="draw",3,2)))</f>
        <v>Rock</v>
      </c>
      <c r="N1079">
        <f t="shared" si="150"/>
        <v>1</v>
      </c>
      <c r="O1079" t="str">
        <f>VLOOKUP(M1079&amp;C1079,'Results table'!$C$2:$D$10,2)</f>
        <v>Me</v>
      </c>
      <c r="P1079">
        <f t="shared" si="151"/>
        <v>6</v>
      </c>
      <c r="Q1079">
        <f t="shared" si="152"/>
        <v>7</v>
      </c>
    </row>
    <row r="1080" spans="1:17">
      <c r="A1080" s="1" t="s">
        <v>4</v>
      </c>
      <c r="B1080" t="s">
        <v>5</v>
      </c>
      <c r="C1080" t="str">
        <f t="shared" si="144"/>
        <v>Scissors</v>
      </c>
      <c r="D1080" t="str">
        <f t="shared" si="145"/>
        <v>Paper</v>
      </c>
      <c r="E1080">
        <f t="shared" si="146"/>
        <v>2</v>
      </c>
      <c r="F1080" t="str">
        <f>VLOOKUP(D1080&amp;C1080,'Results table'!$C$2:$D$10,2)</f>
        <v>They</v>
      </c>
      <c r="G1080">
        <f t="shared" si="147"/>
        <v>0</v>
      </c>
      <c r="H1080">
        <f t="shared" si="148"/>
        <v>2</v>
      </c>
      <c r="L1080" t="str">
        <f t="shared" si="149"/>
        <v>draw</v>
      </c>
      <c r="M1080" t="str">
        <f>VLOOKUP(C1080,'Results table'!$A$14:$D$16,IF(L1080="lose",4,IF(L1080="draw",3,2)))</f>
        <v>Scissors</v>
      </c>
      <c r="N1080">
        <f t="shared" si="150"/>
        <v>3</v>
      </c>
      <c r="O1080" t="str">
        <f>VLOOKUP(M1080&amp;C1080,'Results table'!$C$2:$D$10,2)</f>
        <v>Draw</v>
      </c>
      <c r="P1080">
        <f t="shared" si="151"/>
        <v>3</v>
      </c>
      <c r="Q1080">
        <f t="shared" si="152"/>
        <v>6</v>
      </c>
    </row>
    <row r="1081" spans="1:17">
      <c r="A1081" s="1" t="s">
        <v>3</v>
      </c>
      <c r="B1081" t="s">
        <v>5</v>
      </c>
      <c r="C1081" t="str">
        <f t="shared" si="144"/>
        <v>Paper</v>
      </c>
      <c r="D1081" t="str">
        <f t="shared" si="145"/>
        <v>Paper</v>
      </c>
      <c r="E1081">
        <f t="shared" si="146"/>
        <v>2</v>
      </c>
      <c r="F1081" t="str">
        <f>VLOOKUP(D1081&amp;C1081,'Results table'!$C$2:$D$10,2)</f>
        <v>Draw</v>
      </c>
      <c r="G1081">
        <f t="shared" si="147"/>
        <v>3</v>
      </c>
      <c r="H1081">
        <f t="shared" si="148"/>
        <v>5</v>
      </c>
      <c r="L1081" t="str">
        <f t="shared" si="149"/>
        <v>draw</v>
      </c>
      <c r="M1081" t="str">
        <f>VLOOKUP(C1081,'Results table'!$A$14:$D$16,IF(L1081="lose",4,IF(L1081="draw",3,2)))</f>
        <v>Paper</v>
      </c>
      <c r="N1081">
        <f t="shared" si="150"/>
        <v>2</v>
      </c>
      <c r="O1081" t="str">
        <f>VLOOKUP(M1081&amp;C1081,'Results table'!$C$2:$D$10,2)</f>
        <v>Draw</v>
      </c>
      <c r="P1081">
        <f t="shared" si="151"/>
        <v>3</v>
      </c>
      <c r="Q1081">
        <f t="shared" si="152"/>
        <v>5</v>
      </c>
    </row>
    <row r="1082" spans="1:17">
      <c r="A1082" s="1" t="s">
        <v>3</v>
      </c>
      <c r="B1082" t="s">
        <v>1</v>
      </c>
      <c r="C1082" t="str">
        <f t="shared" si="144"/>
        <v>Paper</v>
      </c>
      <c r="D1082" t="str">
        <f t="shared" si="145"/>
        <v>Rock</v>
      </c>
      <c r="E1082">
        <f t="shared" si="146"/>
        <v>1</v>
      </c>
      <c r="F1082" t="str">
        <f>VLOOKUP(D1082&amp;C1082,'Results table'!$C$2:$D$10,2)</f>
        <v>They</v>
      </c>
      <c r="G1082">
        <f t="shared" si="147"/>
        <v>0</v>
      </c>
      <c r="H1082">
        <f t="shared" si="148"/>
        <v>1</v>
      </c>
      <c r="L1082" t="str">
        <f t="shared" si="149"/>
        <v>lose</v>
      </c>
      <c r="M1082" t="str">
        <f>VLOOKUP(C1082,'Results table'!$A$14:$D$16,IF(L1082="lose",4,IF(L1082="draw",3,2)))</f>
        <v>Rock</v>
      </c>
      <c r="N1082">
        <f t="shared" si="150"/>
        <v>1</v>
      </c>
      <c r="O1082" t="str">
        <f>VLOOKUP(M1082&amp;C1082,'Results table'!$C$2:$D$10,2)</f>
        <v>They</v>
      </c>
      <c r="P1082">
        <f t="shared" si="151"/>
        <v>0</v>
      </c>
      <c r="Q1082">
        <f t="shared" si="152"/>
        <v>1</v>
      </c>
    </row>
    <row r="1083" spans="1:17">
      <c r="A1083" s="1" t="s">
        <v>4</v>
      </c>
      <c r="B1083" t="s">
        <v>5</v>
      </c>
      <c r="C1083" t="str">
        <f t="shared" si="144"/>
        <v>Scissors</v>
      </c>
      <c r="D1083" t="str">
        <f t="shared" si="145"/>
        <v>Paper</v>
      </c>
      <c r="E1083">
        <f t="shared" si="146"/>
        <v>2</v>
      </c>
      <c r="F1083" t="str">
        <f>VLOOKUP(D1083&amp;C1083,'Results table'!$C$2:$D$10,2)</f>
        <v>They</v>
      </c>
      <c r="G1083">
        <f t="shared" si="147"/>
        <v>0</v>
      </c>
      <c r="H1083">
        <f t="shared" si="148"/>
        <v>2</v>
      </c>
      <c r="L1083" t="str">
        <f t="shared" si="149"/>
        <v>draw</v>
      </c>
      <c r="M1083" t="str">
        <f>VLOOKUP(C1083,'Results table'!$A$14:$D$16,IF(L1083="lose",4,IF(L1083="draw",3,2)))</f>
        <v>Scissors</v>
      </c>
      <c r="N1083">
        <f t="shared" si="150"/>
        <v>3</v>
      </c>
      <c r="O1083" t="str">
        <f>VLOOKUP(M1083&amp;C1083,'Results table'!$C$2:$D$10,2)</f>
        <v>Draw</v>
      </c>
      <c r="P1083">
        <f t="shared" si="151"/>
        <v>3</v>
      </c>
      <c r="Q1083">
        <f t="shared" si="152"/>
        <v>6</v>
      </c>
    </row>
    <row r="1084" spans="1:17">
      <c r="A1084" s="1" t="s">
        <v>0</v>
      </c>
      <c r="B1084" t="s">
        <v>1</v>
      </c>
      <c r="C1084" t="str">
        <f t="shared" si="144"/>
        <v>Rock</v>
      </c>
      <c r="D1084" t="str">
        <f t="shared" si="145"/>
        <v>Rock</v>
      </c>
      <c r="E1084">
        <f t="shared" si="146"/>
        <v>1</v>
      </c>
      <c r="F1084" t="str">
        <f>VLOOKUP(D1084&amp;C1084,'Results table'!$C$2:$D$10,2)</f>
        <v>Draw</v>
      </c>
      <c r="G1084">
        <f t="shared" si="147"/>
        <v>3</v>
      </c>
      <c r="H1084">
        <f t="shared" si="148"/>
        <v>4</v>
      </c>
      <c r="L1084" t="str">
        <f t="shared" si="149"/>
        <v>lose</v>
      </c>
      <c r="M1084" t="str">
        <f>VLOOKUP(C1084,'Results table'!$A$14:$D$16,IF(L1084="lose",4,IF(L1084="draw",3,2)))</f>
        <v>Scissors</v>
      </c>
      <c r="N1084">
        <f t="shared" si="150"/>
        <v>3</v>
      </c>
      <c r="O1084" t="str">
        <f>VLOOKUP(M1084&amp;C1084,'Results table'!$C$2:$D$10,2)</f>
        <v>They</v>
      </c>
      <c r="P1084">
        <f t="shared" si="151"/>
        <v>0</v>
      </c>
      <c r="Q1084">
        <f t="shared" si="152"/>
        <v>3</v>
      </c>
    </row>
    <row r="1085" spans="1:17">
      <c r="A1085" s="1" t="s">
        <v>0</v>
      </c>
      <c r="B1085" t="s">
        <v>1</v>
      </c>
      <c r="C1085" t="str">
        <f t="shared" si="144"/>
        <v>Rock</v>
      </c>
      <c r="D1085" t="str">
        <f t="shared" si="145"/>
        <v>Rock</v>
      </c>
      <c r="E1085">
        <f t="shared" si="146"/>
        <v>1</v>
      </c>
      <c r="F1085" t="str">
        <f>VLOOKUP(D1085&amp;C1085,'Results table'!$C$2:$D$10,2)</f>
        <v>Draw</v>
      </c>
      <c r="G1085">
        <f t="shared" si="147"/>
        <v>3</v>
      </c>
      <c r="H1085">
        <f t="shared" si="148"/>
        <v>4</v>
      </c>
      <c r="L1085" t="str">
        <f t="shared" si="149"/>
        <v>lose</v>
      </c>
      <c r="M1085" t="str">
        <f>VLOOKUP(C1085,'Results table'!$A$14:$D$16,IF(L1085="lose",4,IF(L1085="draw",3,2)))</f>
        <v>Scissors</v>
      </c>
      <c r="N1085">
        <f t="shared" si="150"/>
        <v>3</v>
      </c>
      <c r="O1085" t="str">
        <f>VLOOKUP(M1085&amp;C1085,'Results table'!$C$2:$D$10,2)</f>
        <v>They</v>
      </c>
      <c r="P1085">
        <f t="shared" si="151"/>
        <v>0</v>
      </c>
      <c r="Q1085">
        <f t="shared" si="152"/>
        <v>3</v>
      </c>
    </row>
    <row r="1086" spans="1:17">
      <c r="A1086" s="1" t="s">
        <v>4</v>
      </c>
      <c r="B1086" t="s">
        <v>5</v>
      </c>
      <c r="C1086" t="str">
        <f t="shared" si="144"/>
        <v>Scissors</v>
      </c>
      <c r="D1086" t="str">
        <f t="shared" si="145"/>
        <v>Paper</v>
      </c>
      <c r="E1086">
        <f t="shared" si="146"/>
        <v>2</v>
      </c>
      <c r="F1086" t="str">
        <f>VLOOKUP(D1086&amp;C1086,'Results table'!$C$2:$D$10,2)</f>
        <v>They</v>
      </c>
      <c r="G1086">
        <f t="shared" si="147"/>
        <v>0</v>
      </c>
      <c r="H1086">
        <f t="shared" si="148"/>
        <v>2</v>
      </c>
      <c r="L1086" t="str">
        <f t="shared" si="149"/>
        <v>draw</v>
      </c>
      <c r="M1086" t="str">
        <f>VLOOKUP(C1086,'Results table'!$A$14:$D$16,IF(L1086="lose",4,IF(L1086="draw",3,2)))</f>
        <v>Scissors</v>
      </c>
      <c r="N1086">
        <f t="shared" si="150"/>
        <v>3</v>
      </c>
      <c r="O1086" t="str">
        <f>VLOOKUP(M1086&amp;C1086,'Results table'!$C$2:$D$10,2)</f>
        <v>Draw</v>
      </c>
      <c r="P1086">
        <f t="shared" si="151"/>
        <v>3</v>
      </c>
      <c r="Q1086">
        <f t="shared" si="152"/>
        <v>6</v>
      </c>
    </row>
    <row r="1087" spans="1:17">
      <c r="A1087" s="1" t="s">
        <v>0</v>
      </c>
      <c r="B1087" t="s">
        <v>2</v>
      </c>
      <c r="C1087" t="str">
        <f t="shared" si="144"/>
        <v>Rock</v>
      </c>
      <c r="D1087" t="str">
        <f t="shared" si="145"/>
        <v>Scissors</v>
      </c>
      <c r="E1087">
        <f t="shared" si="146"/>
        <v>3</v>
      </c>
      <c r="F1087" t="str">
        <f>VLOOKUP(D1087&amp;C1087,'Results table'!$C$2:$D$10,2)</f>
        <v>They</v>
      </c>
      <c r="G1087">
        <f t="shared" si="147"/>
        <v>0</v>
      </c>
      <c r="H1087">
        <f t="shared" si="148"/>
        <v>3</v>
      </c>
      <c r="L1087" t="str">
        <f t="shared" si="149"/>
        <v>win</v>
      </c>
      <c r="M1087" t="str">
        <f>VLOOKUP(C1087,'Results table'!$A$14:$D$16,IF(L1087="lose",4,IF(L1087="draw",3,2)))</f>
        <v>Paper</v>
      </c>
      <c r="N1087">
        <f t="shared" si="150"/>
        <v>2</v>
      </c>
      <c r="O1087" t="str">
        <f>VLOOKUP(M1087&amp;C1087,'Results table'!$C$2:$D$10,2)</f>
        <v>Me</v>
      </c>
      <c r="P1087">
        <f t="shared" si="151"/>
        <v>6</v>
      </c>
      <c r="Q1087">
        <f t="shared" si="152"/>
        <v>8</v>
      </c>
    </row>
    <row r="1088" spans="1:17">
      <c r="A1088" s="1" t="s">
        <v>4</v>
      </c>
      <c r="B1088" t="s">
        <v>1</v>
      </c>
      <c r="C1088" t="str">
        <f t="shared" si="144"/>
        <v>Scissors</v>
      </c>
      <c r="D1088" t="str">
        <f t="shared" si="145"/>
        <v>Rock</v>
      </c>
      <c r="E1088">
        <f t="shared" si="146"/>
        <v>1</v>
      </c>
      <c r="F1088" t="str">
        <f>VLOOKUP(D1088&amp;C1088,'Results table'!$C$2:$D$10,2)</f>
        <v>Me</v>
      </c>
      <c r="G1088">
        <f t="shared" si="147"/>
        <v>6</v>
      </c>
      <c r="H1088">
        <f t="shared" si="148"/>
        <v>7</v>
      </c>
      <c r="L1088" t="str">
        <f t="shared" si="149"/>
        <v>lose</v>
      </c>
      <c r="M1088" t="str">
        <f>VLOOKUP(C1088,'Results table'!$A$14:$D$16,IF(L1088="lose",4,IF(L1088="draw",3,2)))</f>
        <v>Paper</v>
      </c>
      <c r="N1088">
        <f t="shared" si="150"/>
        <v>2</v>
      </c>
      <c r="O1088" t="str">
        <f>VLOOKUP(M1088&amp;C1088,'Results table'!$C$2:$D$10,2)</f>
        <v>They</v>
      </c>
      <c r="P1088">
        <f t="shared" si="151"/>
        <v>0</v>
      </c>
      <c r="Q1088">
        <f t="shared" si="152"/>
        <v>2</v>
      </c>
    </row>
    <row r="1089" spans="1:17">
      <c r="A1089" s="1" t="s">
        <v>0</v>
      </c>
      <c r="B1089" t="s">
        <v>1</v>
      </c>
      <c r="C1089" t="str">
        <f t="shared" si="144"/>
        <v>Rock</v>
      </c>
      <c r="D1089" t="str">
        <f t="shared" si="145"/>
        <v>Rock</v>
      </c>
      <c r="E1089">
        <f t="shared" si="146"/>
        <v>1</v>
      </c>
      <c r="F1089" t="str">
        <f>VLOOKUP(D1089&amp;C1089,'Results table'!$C$2:$D$10,2)</f>
        <v>Draw</v>
      </c>
      <c r="G1089">
        <f t="shared" si="147"/>
        <v>3</v>
      </c>
      <c r="H1089">
        <f t="shared" si="148"/>
        <v>4</v>
      </c>
      <c r="L1089" t="str">
        <f t="shared" si="149"/>
        <v>lose</v>
      </c>
      <c r="M1089" t="str">
        <f>VLOOKUP(C1089,'Results table'!$A$14:$D$16,IF(L1089="lose",4,IF(L1089="draw",3,2)))</f>
        <v>Scissors</v>
      </c>
      <c r="N1089">
        <f t="shared" si="150"/>
        <v>3</v>
      </c>
      <c r="O1089" t="str">
        <f>VLOOKUP(M1089&amp;C1089,'Results table'!$C$2:$D$10,2)</f>
        <v>They</v>
      </c>
      <c r="P1089">
        <f t="shared" si="151"/>
        <v>0</v>
      </c>
      <c r="Q1089">
        <f t="shared" si="152"/>
        <v>3</v>
      </c>
    </row>
    <row r="1090" spans="1:17">
      <c r="A1090" s="1" t="s">
        <v>0</v>
      </c>
      <c r="B1090" t="s">
        <v>2</v>
      </c>
      <c r="C1090" t="str">
        <f t="shared" si="144"/>
        <v>Rock</v>
      </c>
      <c r="D1090" t="str">
        <f t="shared" si="145"/>
        <v>Scissors</v>
      </c>
      <c r="E1090">
        <f t="shared" si="146"/>
        <v>3</v>
      </c>
      <c r="F1090" t="str">
        <f>VLOOKUP(D1090&amp;C1090,'Results table'!$C$2:$D$10,2)</f>
        <v>They</v>
      </c>
      <c r="G1090">
        <f t="shared" si="147"/>
        <v>0</v>
      </c>
      <c r="H1090">
        <f t="shared" si="148"/>
        <v>3</v>
      </c>
      <c r="L1090" t="str">
        <f t="shared" si="149"/>
        <v>win</v>
      </c>
      <c r="M1090" t="str">
        <f>VLOOKUP(C1090,'Results table'!$A$14:$D$16,IF(L1090="lose",4,IF(L1090="draw",3,2)))</f>
        <v>Paper</v>
      </c>
      <c r="N1090">
        <f t="shared" si="150"/>
        <v>2</v>
      </c>
      <c r="O1090" t="str">
        <f>VLOOKUP(M1090&amp;C1090,'Results table'!$C$2:$D$10,2)</f>
        <v>Me</v>
      </c>
      <c r="P1090">
        <f t="shared" si="151"/>
        <v>6</v>
      </c>
      <c r="Q1090">
        <f t="shared" si="152"/>
        <v>8</v>
      </c>
    </row>
    <row r="1091" spans="1:17">
      <c r="A1091" s="1" t="s">
        <v>0</v>
      </c>
      <c r="B1091" t="s">
        <v>1</v>
      </c>
      <c r="C1091" t="str">
        <f t="shared" ref="C1091:C1154" si="153">IF(A1091="A","Rock",IF(A1091="B","Paper","Scissors"))</f>
        <v>Rock</v>
      </c>
      <c r="D1091" t="str">
        <f t="shared" ref="D1091:D1154" si="154">IF(B1091="X","Rock",IF(B1091="Y","Paper","Scissors"))</f>
        <v>Rock</v>
      </c>
      <c r="E1091">
        <f t="shared" ref="E1091:E1154" si="155">IF(D1091="Rock",1,IF(D1091="Paper",2,3))</f>
        <v>1</v>
      </c>
      <c r="F1091" t="str">
        <f>VLOOKUP(D1091&amp;C1091,'Results table'!$C$2:$D$10,2)</f>
        <v>Draw</v>
      </c>
      <c r="G1091">
        <f t="shared" ref="G1091:G1154" si="156">IF(F1091="Me",6,IF(F1091="Draw",3,0))</f>
        <v>3</v>
      </c>
      <c r="H1091">
        <f t="shared" ref="H1091:H1154" si="157">G1091+E1091</f>
        <v>4</v>
      </c>
      <c r="L1091" t="str">
        <f t="shared" ref="L1091:L1154" si="158">IF(B1091="X","lose",IF(B1091="Y","draw","win"))</f>
        <v>lose</v>
      </c>
      <c r="M1091" t="str">
        <f>VLOOKUP(C1091,'Results table'!$A$14:$D$16,IF(L1091="lose",4,IF(L1091="draw",3,2)))</f>
        <v>Scissors</v>
      </c>
      <c r="N1091">
        <f t="shared" ref="N1091:N1154" si="159">IF(M1091="Rock",1,IF(M1091="Paper",2,3))</f>
        <v>3</v>
      </c>
      <c r="O1091" t="str">
        <f>VLOOKUP(M1091&amp;C1091,'Results table'!$C$2:$D$10,2)</f>
        <v>They</v>
      </c>
      <c r="P1091">
        <f t="shared" ref="P1091:P1154" si="160">IF(O1091="Me",6,IF(O1091="Draw",3,0))</f>
        <v>0</v>
      </c>
      <c r="Q1091">
        <f t="shared" ref="Q1091:Q1154" si="161">N1091+P1091</f>
        <v>3</v>
      </c>
    </row>
    <row r="1092" spans="1:17">
      <c r="A1092" s="1" t="s">
        <v>0</v>
      </c>
      <c r="B1092" t="s">
        <v>1</v>
      </c>
      <c r="C1092" t="str">
        <f t="shared" si="153"/>
        <v>Rock</v>
      </c>
      <c r="D1092" t="str">
        <f t="shared" si="154"/>
        <v>Rock</v>
      </c>
      <c r="E1092">
        <f t="shared" si="155"/>
        <v>1</v>
      </c>
      <c r="F1092" t="str">
        <f>VLOOKUP(D1092&amp;C1092,'Results table'!$C$2:$D$10,2)</f>
        <v>Draw</v>
      </c>
      <c r="G1092">
        <f t="shared" si="156"/>
        <v>3</v>
      </c>
      <c r="H1092">
        <f t="shared" si="157"/>
        <v>4</v>
      </c>
      <c r="L1092" t="str">
        <f t="shared" si="158"/>
        <v>lose</v>
      </c>
      <c r="M1092" t="str">
        <f>VLOOKUP(C1092,'Results table'!$A$14:$D$16,IF(L1092="lose",4,IF(L1092="draw",3,2)))</f>
        <v>Scissors</v>
      </c>
      <c r="N1092">
        <f t="shared" si="159"/>
        <v>3</v>
      </c>
      <c r="O1092" t="str">
        <f>VLOOKUP(M1092&amp;C1092,'Results table'!$C$2:$D$10,2)</f>
        <v>They</v>
      </c>
      <c r="P1092">
        <f t="shared" si="160"/>
        <v>0</v>
      </c>
      <c r="Q1092">
        <f t="shared" si="161"/>
        <v>3</v>
      </c>
    </row>
    <row r="1093" spans="1:17">
      <c r="A1093" s="1" t="s">
        <v>4</v>
      </c>
      <c r="B1093" t="s">
        <v>5</v>
      </c>
      <c r="C1093" t="str">
        <f t="shared" si="153"/>
        <v>Scissors</v>
      </c>
      <c r="D1093" t="str">
        <f t="shared" si="154"/>
        <v>Paper</v>
      </c>
      <c r="E1093">
        <f t="shared" si="155"/>
        <v>2</v>
      </c>
      <c r="F1093" t="str">
        <f>VLOOKUP(D1093&amp;C1093,'Results table'!$C$2:$D$10,2)</f>
        <v>They</v>
      </c>
      <c r="G1093">
        <f t="shared" si="156"/>
        <v>0</v>
      </c>
      <c r="H1093">
        <f t="shared" si="157"/>
        <v>2</v>
      </c>
      <c r="L1093" t="str">
        <f t="shared" si="158"/>
        <v>draw</v>
      </c>
      <c r="M1093" t="str">
        <f>VLOOKUP(C1093,'Results table'!$A$14:$D$16,IF(L1093="lose",4,IF(L1093="draw",3,2)))</f>
        <v>Scissors</v>
      </c>
      <c r="N1093">
        <f t="shared" si="159"/>
        <v>3</v>
      </c>
      <c r="O1093" t="str">
        <f>VLOOKUP(M1093&amp;C1093,'Results table'!$C$2:$D$10,2)</f>
        <v>Draw</v>
      </c>
      <c r="P1093">
        <f t="shared" si="160"/>
        <v>3</v>
      </c>
      <c r="Q1093">
        <f t="shared" si="161"/>
        <v>6</v>
      </c>
    </row>
    <row r="1094" spans="1:17">
      <c r="A1094" s="1" t="s">
        <v>0</v>
      </c>
      <c r="B1094" t="s">
        <v>2</v>
      </c>
      <c r="C1094" t="str">
        <f t="shared" si="153"/>
        <v>Rock</v>
      </c>
      <c r="D1094" t="str">
        <f t="shared" si="154"/>
        <v>Scissors</v>
      </c>
      <c r="E1094">
        <f t="shared" si="155"/>
        <v>3</v>
      </c>
      <c r="F1094" t="str">
        <f>VLOOKUP(D1094&amp;C1094,'Results table'!$C$2:$D$10,2)</f>
        <v>They</v>
      </c>
      <c r="G1094">
        <f t="shared" si="156"/>
        <v>0</v>
      </c>
      <c r="H1094">
        <f t="shared" si="157"/>
        <v>3</v>
      </c>
      <c r="L1094" t="str">
        <f t="shared" si="158"/>
        <v>win</v>
      </c>
      <c r="M1094" t="str">
        <f>VLOOKUP(C1094,'Results table'!$A$14:$D$16,IF(L1094="lose",4,IF(L1094="draw",3,2)))</f>
        <v>Paper</v>
      </c>
      <c r="N1094">
        <f t="shared" si="159"/>
        <v>2</v>
      </c>
      <c r="O1094" t="str">
        <f>VLOOKUP(M1094&amp;C1094,'Results table'!$C$2:$D$10,2)</f>
        <v>Me</v>
      </c>
      <c r="P1094">
        <f t="shared" si="160"/>
        <v>6</v>
      </c>
      <c r="Q1094">
        <f t="shared" si="161"/>
        <v>8</v>
      </c>
    </row>
    <row r="1095" spans="1:17">
      <c r="A1095" s="1" t="s">
        <v>0</v>
      </c>
      <c r="B1095" t="s">
        <v>5</v>
      </c>
      <c r="C1095" t="str">
        <f t="shared" si="153"/>
        <v>Rock</v>
      </c>
      <c r="D1095" t="str">
        <f t="shared" si="154"/>
        <v>Paper</v>
      </c>
      <c r="E1095">
        <f t="shared" si="155"/>
        <v>2</v>
      </c>
      <c r="F1095" t="str">
        <f>VLOOKUP(D1095&amp;C1095,'Results table'!$C$2:$D$10,2)</f>
        <v>Me</v>
      </c>
      <c r="G1095">
        <f t="shared" si="156"/>
        <v>6</v>
      </c>
      <c r="H1095">
        <f t="shared" si="157"/>
        <v>8</v>
      </c>
      <c r="L1095" t="str">
        <f t="shared" si="158"/>
        <v>draw</v>
      </c>
      <c r="M1095" t="str">
        <f>VLOOKUP(C1095,'Results table'!$A$14:$D$16,IF(L1095="lose",4,IF(L1095="draw",3,2)))</f>
        <v>Rock</v>
      </c>
      <c r="N1095">
        <f t="shared" si="159"/>
        <v>1</v>
      </c>
      <c r="O1095" t="str">
        <f>VLOOKUP(M1095&amp;C1095,'Results table'!$C$2:$D$10,2)</f>
        <v>Draw</v>
      </c>
      <c r="P1095">
        <f t="shared" si="160"/>
        <v>3</v>
      </c>
      <c r="Q1095">
        <f t="shared" si="161"/>
        <v>4</v>
      </c>
    </row>
    <row r="1096" spans="1:17">
      <c r="A1096" s="1" t="s">
        <v>0</v>
      </c>
      <c r="B1096" t="s">
        <v>1</v>
      </c>
      <c r="C1096" t="str">
        <f t="shared" si="153"/>
        <v>Rock</v>
      </c>
      <c r="D1096" t="str">
        <f t="shared" si="154"/>
        <v>Rock</v>
      </c>
      <c r="E1096">
        <f t="shared" si="155"/>
        <v>1</v>
      </c>
      <c r="F1096" t="str">
        <f>VLOOKUP(D1096&amp;C1096,'Results table'!$C$2:$D$10,2)</f>
        <v>Draw</v>
      </c>
      <c r="G1096">
        <f t="shared" si="156"/>
        <v>3</v>
      </c>
      <c r="H1096">
        <f t="shared" si="157"/>
        <v>4</v>
      </c>
      <c r="L1096" t="str">
        <f t="shared" si="158"/>
        <v>lose</v>
      </c>
      <c r="M1096" t="str">
        <f>VLOOKUP(C1096,'Results table'!$A$14:$D$16,IF(L1096="lose",4,IF(L1096="draw",3,2)))</f>
        <v>Scissors</v>
      </c>
      <c r="N1096">
        <f t="shared" si="159"/>
        <v>3</v>
      </c>
      <c r="O1096" t="str">
        <f>VLOOKUP(M1096&amp;C1096,'Results table'!$C$2:$D$10,2)</f>
        <v>They</v>
      </c>
      <c r="P1096">
        <f t="shared" si="160"/>
        <v>0</v>
      </c>
      <c r="Q1096">
        <f t="shared" si="161"/>
        <v>3</v>
      </c>
    </row>
    <row r="1097" spans="1:17">
      <c r="A1097" s="1" t="s">
        <v>0</v>
      </c>
      <c r="B1097" t="s">
        <v>2</v>
      </c>
      <c r="C1097" t="str">
        <f t="shared" si="153"/>
        <v>Rock</v>
      </c>
      <c r="D1097" t="str">
        <f t="shared" si="154"/>
        <v>Scissors</v>
      </c>
      <c r="E1097">
        <f t="shared" si="155"/>
        <v>3</v>
      </c>
      <c r="F1097" t="str">
        <f>VLOOKUP(D1097&amp;C1097,'Results table'!$C$2:$D$10,2)</f>
        <v>They</v>
      </c>
      <c r="G1097">
        <f t="shared" si="156"/>
        <v>0</v>
      </c>
      <c r="H1097">
        <f t="shared" si="157"/>
        <v>3</v>
      </c>
      <c r="L1097" t="str">
        <f t="shared" si="158"/>
        <v>win</v>
      </c>
      <c r="M1097" t="str">
        <f>VLOOKUP(C1097,'Results table'!$A$14:$D$16,IF(L1097="lose",4,IF(L1097="draw",3,2)))</f>
        <v>Paper</v>
      </c>
      <c r="N1097">
        <f t="shared" si="159"/>
        <v>2</v>
      </c>
      <c r="O1097" t="str">
        <f>VLOOKUP(M1097&amp;C1097,'Results table'!$C$2:$D$10,2)</f>
        <v>Me</v>
      </c>
      <c r="P1097">
        <f t="shared" si="160"/>
        <v>6</v>
      </c>
      <c r="Q1097">
        <f t="shared" si="161"/>
        <v>8</v>
      </c>
    </row>
    <row r="1098" spans="1:17">
      <c r="A1098" s="1" t="s">
        <v>3</v>
      </c>
      <c r="B1098" t="s">
        <v>2</v>
      </c>
      <c r="C1098" t="str">
        <f t="shared" si="153"/>
        <v>Paper</v>
      </c>
      <c r="D1098" t="str">
        <f t="shared" si="154"/>
        <v>Scissors</v>
      </c>
      <c r="E1098">
        <f t="shared" si="155"/>
        <v>3</v>
      </c>
      <c r="F1098" t="str">
        <f>VLOOKUP(D1098&amp;C1098,'Results table'!$C$2:$D$10,2)</f>
        <v>Me</v>
      </c>
      <c r="G1098">
        <f t="shared" si="156"/>
        <v>6</v>
      </c>
      <c r="H1098">
        <f t="shared" si="157"/>
        <v>9</v>
      </c>
      <c r="L1098" t="str">
        <f t="shared" si="158"/>
        <v>win</v>
      </c>
      <c r="M1098" t="str">
        <f>VLOOKUP(C1098,'Results table'!$A$14:$D$16,IF(L1098="lose",4,IF(L1098="draw",3,2)))</f>
        <v>Scissors</v>
      </c>
      <c r="N1098">
        <f t="shared" si="159"/>
        <v>3</v>
      </c>
      <c r="O1098" t="str">
        <f>VLOOKUP(M1098&amp;C1098,'Results table'!$C$2:$D$10,2)</f>
        <v>Me</v>
      </c>
      <c r="P1098">
        <f t="shared" si="160"/>
        <v>6</v>
      </c>
      <c r="Q1098">
        <f t="shared" si="161"/>
        <v>9</v>
      </c>
    </row>
    <row r="1099" spans="1:17">
      <c r="A1099" s="1" t="s">
        <v>0</v>
      </c>
      <c r="B1099" t="s">
        <v>1</v>
      </c>
      <c r="C1099" t="str">
        <f t="shared" si="153"/>
        <v>Rock</v>
      </c>
      <c r="D1099" t="str">
        <f t="shared" si="154"/>
        <v>Rock</v>
      </c>
      <c r="E1099">
        <f t="shared" si="155"/>
        <v>1</v>
      </c>
      <c r="F1099" t="str">
        <f>VLOOKUP(D1099&amp;C1099,'Results table'!$C$2:$D$10,2)</f>
        <v>Draw</v>
      </c>
      <c r="G1099">
        <f t="shared" si="156"/>
        <v>3</v>
      </c>
      <c r="H1099">
        <f t="shared" si="157"/>
        <v>4</v>
      </c>
      <c r="L1099" t="str">
        <f t="shared" si="158"/>
        <v>lose</v>
      </c>
      <c r="M1099" t="str">
        <f>VLOOKUP(C1099,'Results table'!$A$14:$D$16,IF(L1099="lose",4,IF(L1099="draw",3,2)))</f>
        <v>Scissors</v>
      </c>
      <c r="N1099">
        <f t="shared" si="159"/>
        <v>3</v>
      </c>
      <c r="O1099" t="str">
        <f>VLOOKUP(M1099&amp;C1099,'Results table'!$C$2:$D$10,2)</f>
        <v>They</v>
      </c>
      <c r="P1099">
        <f t="shared" si="160"/>
        <v>0</v>
      </c>
      <c r="Q1099">
        <f t="shared" si="161"/>
        <v>3</v>
      </c>
    </row>
    <row r="1100" spans="1:17">
      <c r="A1100" s="1" t="s">
        <v>3</v>
      </c>
      <c r="B1100" t="s">
        <v>1</v>
      </c>
      <c r="C1100" t="str">
        <f t="shared" si="153"/>
        <v>Paper</v>
      </c>
      <c r="D1100" t="str">
        <f t="shared" si="154"/>
        <v>Rock</v>
      </c>
      <c r="E1100">
        <f t="shared" si="155"/>
        <v>1</v>
      </c>
      <c r="F1100" t="str">
        <f>VLOOKUP(D1100&amp;C1100,'Results table'!$C$2:$D$10,2)</f>
        <v>They</v>
      </c>
      <c r="G1100">
        <f t="shared" si="156"/>
        <v>0</v>
      </c>
      <c r="H1100">
        <f t="shared" si="157"/>
        <v>1</v>
      </c>
      <c r="L1100" t="str">
        <f t="shared" si="158"/>
        <v>lose</v>
      </c>
      <c r="M1100" t="str">
        <f>VLOOKUP(C1100,'Results table'!$A$14:$D$16,IF(L1100="lose",4,IF(L1100="draw",3,2)))</f>
        <v>Rock</v>
      </c>
      <c r="N1100">
        <f t="shared" si="159"/>
        <v>1</v>
      </c>
      <c r="O1100" t="str">
        <f>VLOOKUP(M1100&amp;C1100,'Results table'!$C$2:$D$10,2)</f>
        <v>They</v>
      </c>
      <c r="P1100">
        <f t="shared" si="160"/>
        <v>0</v>
      </c>
      <c r="Q1100">
        <f t="shared" si="161"/>
        <v>1</v>
      </c>
    </row>
    <row r="1101" spans="1:17">
      <c r="A1101" s="1" t="s">
        <v>3</v>
      </c>
      <c r="B1101" t="s">
        <v>1</v>
      </c>
      <c r="C1101" t="str">
        <f t="shared" si="153"/>
        <v>Paper</v>
      </c>
      <c r="D1101" t="str">
        <f t="shared" si="154"/>
        <v>Rock</v>
      </c>
      <c r="E1101">
        <f t="shared" si="155"/>
        <v>1</v>
      </c>
      <c r="F1101" t="str">
        <f>VLOOKUP(D1101&amp;C1101,'Results table'!$C$2:$D$10,2)</f>
        <v>They</v>
      </c>
      <c r="G1101">
        <f t="shared" si="156"/>
        <v>0</v>
      </c>
      <c r="H1101">
        <f t="shared" si="157"/>
        <v>1</v>
      </c>
      <c r="L1101" t="str">
        <f t="shared" si="158"/>
        <v>lose</v>
      </c>
      <c r="M1101" t="str">
        <f>VLOOKUP(C1101,'Results table'!$A$14:$D$16,IF(L1101="lose",4,IF(L1101="draw",3,2)))</f>
        <v>Rock</v>
      </c>
      <c r="N1101">
        <f t="shared" si="159"/>
        <v>1</v>
      </c>
      <c r="O1101" t="str">
        <f>VLOOKUP(M1101&amp;C1101,'Results table'!$C$2:$D$10,2)</f>
        <v>They</v>
      </c>
      <c r="P1101">
        <f t="shared" si="160"/>
        <v>0</v>
      </c>
      <c r="Q1101">
        <f t="shared" si="161"/>
        <v>1</v>
      </c>
    </row>
    <row r="1102" spans="1:17">
      <c r="A1102" s="1" t="s">
        <v>3</v>
      </c>
      <c r="B1102" t="s">
        <v>1</v>
      </c>
      <c r="C1102" t="str">
        <f t="shared" si="153"/>
        <v>Paper</v>
      </c>
      <c r="D1102" t="str">
        <f t="shared" si="154"/>
        <v>Rock</v>
      </c>
      <c r="E1102">
        <f t="shared" si="155"/>
        <v>1</v>
      </c>
      <c r="F1102" t="str">
        <f>VLOOKUP(D1102&amp;C1102,'Results table'!$C$2:$D$10,2)</f>
        <v>They</v>
      </c>
      <c r="G1102">
        <f t="shared" si="156"/>
        <v>0</v>
      </c>
      <c r="H1102">
        <f t="shared" si="157"/>
        <v>1</v>
      </c>
      <c r="L1102" t="str">
        <f t="shared" si="158"/>
        <v>lose</v>
      </c>
      <c r="M1102" t="str">
        <f>VLOOKUP(C1102,'Results table'!$A$14:$D$16,IF(L1102="lose",4,IF(L1102="draw",3,2)))</f>
        <v>Rock</v>
      </c>
      <c r="N1102">
        <f t="shared" si="159"/>
        <v>1</v>
      </c>
      <c r="O1102" t="str">
        <f>VLOOKUP(M1102&amp;C1102,'Results table'!$C$2:$D$10,2)</f>
        <v>They</v>
      </c>
      <c r="P1102">
        <f t="shared" si="160"/>
        <v>0</v>
      </c>
      <c r="Q1102">
        <f t="shared" si="161"/>
        <v>1</v>
      </c>
    </row>
    <row r="1103" spans="1:17">
      <c r="A1103" s="1" t="s">
        <v>3</v>
      </c>
      <c r="B1103" t="s">
        <v>1</v>
      </c>
      <c r="C1103" t="str">
        <f t="shared" si="153"/>
        <v>Paper</v>
      </c>
      <c r="D1103" t="str">
        <f t="shared" si="154"/>
        <v>Rock</v>
      </c>
      <c r="E1103">
        <f t="shared" si="155"/>
        <v>1</v>
      </c>
      <c r="F1103" t="str">
        <f>VLOOKUP(D1103&amp;C1103,'Results table'!$C$2:$D$10,2)</f>
        <v>They</v>
      </c>
      <c r="G1103">
        <f t="shared" si="156"/>
        <v>0</v>
      </c>
      <c r="H1103">
        <f t="shared" si="157"/>
        <v>1</v>
      </c>
      <c r="L1103" t="str">
        <f t="shared" si="158"/>
        <v>lose</v>
      </c>
      <c r="M1103" t="str">
        <f>VLOOKUP(C1103,'Results table'!$A$14:$D$16,IF(L1103="lose",4,IF(L1103="draw",3,2)))</f>
        <v>Rock</v>
      </c>
      <c r="N1103">
        <f t="shared" si="159"/>
        <v>1</v>
      </c>
      <c r="O1103" t="str">
        <f>VLOOKUP(M1103&amp;C1103,'Results table'!$C$2:$D$10,2)</f>
        <v>They</v>
      </c>
      <c r="P1103">
        <f t="shared" si="160"/>
        <v>0</v>
      </c>
      <c r="Q1103">
        <f t="shared" si="161"/>
        <v>1</v>
      </c>
    </row>
    <row r="1104" spans="1:17">
      <c r="A1104" s="1" t="s">
        <v>4</v>
      </c>
      <c r="B1104" t="s">
        <v>5</v>
      </c>
      <c r="C1104" t="str">
        <f t="shared" si="153"/>
        <v>Scissors</v>
      </c>
      <c r="D1104" t="str">
        <f t="shared" si="154"/>
        <v>Paper</v>
      </c>
      <c r="E1104">
        <f t="shared" si="155"/>
        <v>2</v>
      </c>
      <c r="F1104" t="str">
        <f>VLOOKUP(D1104&amp;C1104,'Results table'!$C$2:$D$10,2)</f>
        <v>They</v>
      </c>
      <c r="G1104">
        <f t="shared" si="156"/>
        <v>0</v>
      </c>
      <c r="H1104">
        <f t="shared" si="157"/>
        <v>2</v>
      </c>
      <c r="L1104" t="str">
        <f t="shared" si="158"/>
        <v>draw</v>
      </c>
      <c r="M1104" t="str">
        <f>VLOOKUP(C1104,'Results table'!$A$14:$D$16,IF(L1104="lose",4,IF(L1104="draw",3,2)))</f>
        <v>Scissors</v>
      </c>
      <c r="N1104">
        <f t="shared" si="159"/>
        <v>3</v>
      </c>
      <c r="O1104" t="str">
        <f>VLOOKUP(M1104&amp;C1104,'Results table'!$C$2:$D$10,2)</f>
        <v>Draw</v>
      </c>
      <c r="P1104">
        <f t="shared" si="160"/>
        <v>3</v>
      </c>
      <c r="Q1104">
        <f t="shared" si="161"/>
        <v>6</v>
      </c>
    </row>
    <row r="1105" spans="1:17">
      <c r="A1105" s="1" t="s">
        <v>3</v>
      </c>
      <c r="B1105" t="s">
        <v>5</v>
      </c>
      <c r="C1105" t="str">
        <f t="shared" si="153"/>
        <v>Paper</v>
      </c>
      <c r="D1105" t="str">
        <f t="shared" si="154"/>
        <v>Paper</v>
      </c>
      <c r="E1105">
        <f t="shared" si="155"/>
        <v>2</v>
      </c>
      <c r="F1105" t="str">
        <f>VLOOKUP(D1105&amp;C1105,'Results table'!$C$2:$D$10,2)</f>
        <v>Draw</v>
      </c>
      <c r="G1105">
        <f t="shared" si="156"/>
        <v>3</v>
      </c>
      <c r="H1105">
        <f t="shared" si="157"/>
        <v>5</v>
      </c>
      <c r="L1105" t="str">
        <f t="shared" si="158"/>
        <v>draw</v>
      </c>
      <c r="M1105" t="str">
        <f>VLOOKUP(C1105,'Results table'!$A$14:$D$16,IF(L1105="lose",4,IF(L1105="draw",3,2)))</f>
        <v>Paper</v>
      </c>
      <c r="N1105">
        <f t="shared" si="159"/>
        <v>2</v>
      </c>
      <c r="O1105" t="str">
        <f>VLOOKUP(M1105&amp;C1105,'Results table'!$C$2:$D$10,2)</f>
        <v>Draw</v>
      </c>
      <c r="P1105">
        <f t="shared" si="160"/>
        <v>3</v>
      </c>
      <c r="Q1105">
        <f t="shared" si="161"/>
        <v>5</v>
      </c>
    </row>
    <row r="1106" spans="1:17">
      <c r="A1106" s="1" t="s">
        <v>0</v>
      </c>
      <c r="B1106" t="s">
        <v>1</v>
      </c>
      <c r="C1106" t="str">
        <f t="shared" si="153"/>
        <v>Rock</v>
      </c>
      <c r="D1106" t="str">
        <f t="shared" si="154"/>
        <v>Rock</v>
      </c>
      <c r="E1106">
        <f t="shared" si="155"/>
        <v>1</v>
      </c>
      <c r="F1106" t="str">
        <f>VLOOKUP(D1106&amp;C1106,'Results table'!$C$2:$D$10,2)</f>
        <v>Draw</v>
      </c>
      <c r="G1106">
        <f t="shared" si="156"/>
        <v>3</v>
      </c>
      <c r="H1106">
        <f t="shared" si="157"/>
        <v>4</v>
      </c>
      <c r="L1106" t="str">
        <f t="shared" si="158"/>
        <v>lose</v>
      </c>
      <c r="M1106" t="str">
        <f>VLOOKUP(C1106,'Results table'!$A$14:$D$16,IF(L1106="lose",4,IF(L1106="draw",3,2)))</f>
        <v>Scissors</v>
      </c>
      <c r="N1106">
        <f t="shared" si="159"/>
        <v>3</v>
      </c>
      <c r="O1106" t="str">
        <f>VLOOKUP(M1106&amp;C1106,'Results table'!$C$2:$D$10,2)</f>
        <v>They</v>
      </c>
      <c r="P1106">
        <f t="shared" si="160"/>
        <v>0</v>
      </c>
      <c r="Q1106">
        <f t="shared" si="161"/>
        <v>3</v>
      </c>
    </row>
    <row r="1107" spans="1:17">
      <c r="A1107" s="1" t="s">
        <v>0</v>
      </c>
      <c r="B1107" t="s">
        <v>5</v>
      </c>
      <c r="C1107" t="str">
        <f t="shared" si="153"/>
        <v>Rock</v>
      </c>
      <c r="D1107" t="str">
        <f t="shared" si="154"/>
        <v>Paper</v>
      </c>
      <c r="E1107">
        <f t="shared" si="155"/>
        <v>2</v>
      </c>
      <c r="F1107" t="str">
        <f>VLOOKUP(D1107&amp;C1107,'Results table'!$C$2:$D$10,2)</f>
        <v>Me</v>
      </c>
      <c r="G1107">
        <f t="shared" si="156"/>
        <v>6</v>
      </c>
      <c r="H1107">
        <f t="shared" si="157"/>
        <v>8</v>
      </c>
      <c r="L1107" t="str">
        <f t="shared" si="158"/>
        <v>draw</v>
      </c>
      <c r="M1107" t="str">
        <f>VLOOKUP(C1107,'Results table'!$A$14:$D$16,IF(L1107="lose",4,IF(L1107="draw",3,2)))</f>
        <v>Rock</v>
      </c>
      <c r="N1107">
        <f t="shared" si="159"/>
        <v>1</v>
      </c>
      <c r="O1107" t="str">
        <f>VLOOKUP(M1107&amp;C1107,'Results table'!$C$2:$D$10,2)</f>
        <v>Draw</v>
      </c>
      <c r="P1107">
        <f t="shared" si="160"/>
        <v>3</v>
      </c>
      <c r="Q1107">
        <f t="shared" si="161"/>
        <v>4</v>
      </c>
    </row>
    <row r="1108" spans="1:17">
      <c r="A1108" s="1" t="s">
        <v>0</v>
      </c>
      <c r="B1108" t="s">
        <v>5</v>
      </c>
      <c r="C1108" t="str">
        <f t="shared" si="153"/>
        <v>Rock</v>
      </c>
      <c r="D1108" t="str">
        <f t="shared" si="154"/>
        <v>Paper</v>
      </c>
      <c r="E1108">
        <f t="shared" si="155"/>
        <v>2</v>
      </c>
      <c r="F1108" t="str">
        <f>VLOOKUP(D1108&amp;C1108,'Results table'!$C$2:$D$10,2)</f>
        <v>Me</v>
      </c>
      <c r="G1108">
        <f t="shared" si="156"/>
        <v>6</v>
      </c>
      <c r="H1108">
        <f t="shared" si="157"/>
        <v>8</v>
      </c>
      <c r="L1108" t="str">
        <f t="shared" si="158"/>
        <v>draw</v>
      </c>
      <c r="M1108" t="str">
        <f>VLOOKUP(C1108,'Results table'!$A$14:$D$16,IF(L1108="lose",4,IF(L1108="draw",3,2)))</f>
        <v>Rock</v>
      </c>
      <c r="N1108">
        <f t="shared" si="159"/>
        <v>1</v>
      </c>
      <c r="O1108" t="str">
        <f>VLOOKUP(M1108&amp;C1108,'Results table'!$C$2:$D$10,2)</f>
        <v>Draw</v>
      </c>
      <c r="P1108">
        <f t="shared" si="160"/>
        <v>3</v>
      </c>
      <c r="Q1108">
        <f t="shared" si="161"/>
        <v>4</v>
      </c>
    </row>
    <row r="1109" spans="1:17">
      <c r="A1109" s="1" t="s">
        <v>0</v>
      </c>
      <c r="B1109" t="s">
        <v>5</v>
      </c>
      <c r="C1109" t="str">
        <f t="shared" si="153"/>
        <v>Rock</v>
      </c>
      <c r="D1109" t="str">
        <f t="shared" si="154"/>
        <v>Paper</v>
      </c>
      <c r="E1109">
        <f t="shared" si="155"/>
        <v>2</v>
      </c>
      <c r="F1109" t="str">
        <f>VLOOKUP(D1109&amp;C1109,'Results table'!$C$2:$D$10,2)</f>
        <v>Me</v>
      </c>
      <c r="G1109">
        <f t="shared" si="156"/>
        <v>6</v>
      </c>
      <c r="H1109">
        <f t="shared" si="157"/>
        <v>8</v>
      </c>
      <c r="L1109" t="str">
        <f t="shared" si="158"/>
        <v>draw</v>
      </c>
      <c r="M1109" t="str">
        <f>VLOOKUP(C1109,'Results table'!$A$14:$D$16,IF(L1109="lose",4,IF(L1109="draw",3,2)))</f>
        <v>Rock</v>
      </c>
      <c r="N1109">
        <f t="shared" si="159"/>
        <v>1</v>
      </c>
      <c r="O1109" t="str">
        <f>VLOOKUP(M1109&amp;C1109,'Results table'!$C$2:$D$10,2)</f>
        <v>Draw</v>
      </c>
      <c r="P1109">
        <f t="shared" si="160"/>
        <v>3</v>
      </c>
      <c r="Q1109">
        <f t="shared" si="161"/>
        <v>4</v>
      </c>
    </row>
    <row r="1110" spans="1:17">
      <c r="A1110" s="1" t="s">
        <v>3</v>
      </c>
      <c r="B1110" t="s">
        <v>5</v>
      </c>
      <c r="C1110" t="str">
        <f t="shared" si="153"/>
        <v>Paper</v>
      </c>
      <c r="D1110" t="str">
        <f t="shared" si="154"/>
        <v>Paper</v>
      </c>
      <c r="E1110">
        <f t="shared" si="155"/>
        <v>2</v>
      </c>
      <c r="F1110" t="str">
        <f>VLOOKUP(D1110&amp;C1110,'Results table'!$C$2:$D$10,2)</f>
        <v>Draw</v>
      </c>
      <c r="G1110">
        <f t="shared" si="156"/>
        <v>3</v>
      </c>
      <c r="H1110">
        <f t="shared" si="157"/>
        <v>5</v>
      </c>
      <c r="L1110" t="str">
        <f t="shared" si="158"/>
        <v>draw</v>
      </c>
      <c r="M1110" t="str">
        <f>VLOOKUP(C1110,'Results table'!$A$14:$D$16,IF(L1110="lose",4,IF(L1110="draw",3,2)))</f>
        <v>Paper</v>
      </c>
      <c r="N1110">
        <f t="shared" si="159"/>
        <v>2</v>
      </c>
      <c r="O1110" t="str">
        <f>VLOOKUP(M1110&amp;C1110,'Results table'!$C$2:$D$10,2)</f>
        <v>Draw</v>
      </c>
      <c r="P1110">
        <f t="shared" si="160"/>
        <v>3</v>
      </c>
      <c r="Q1110">
        <f t="shared" si="161"/>
        <v>5</v>
      </c>
    </row>
    <row r="1111" spans="1:17">
      <c r="A1111" s="1" t="s">
        <v>0</v>
      </c>
      <c r="B1111" t="s">
        <v>5</v>
      </c>
      <c r="C1111" t="str">
        <f t="shared" si="153"/>
        <v>Rock</v>
      </c>
      <c r="D1111" t="str">
        <f t="shared" si="154"/>
        <v>Paper</v>
      </c>
      <c r="E1111">
        <f t="shared" si="155"/>
        <v>2</v>
      </c>
      <c r="F1111" t="str">
        <f>VLOOKUP(D1111&amp;C1111,'Results table'!$C$2:$D$10,2)</f>
        <v>Me</v>
      </c>
      <c r="G1111">
        <f t="shared" si="156"/>
        <v>6</v>
      </c>
      <c r="H1111">
        <f t="shared" si="157"/>
        <v>8</v>
      </c>
      <c r="L1111" t="str">
        <f t="shared" si="158"/>
        <v>draw</v>
      </c>
      <c r="M1111" t="str">
        <f>VLOOKUP(C1111,'Results table'!$A$14:$D$16,IF(L1111="lose",4,IF(L1111="draw",3,2)))</f>
        <v>Rock</v>
      </c>
      <c r="N1111">
        <f t="shared" si="159"/>
        <v>1</v>
      </c>
      <c r="O1111" t="str">
        <f>VLOOKUP(M1111&amp;C1111,'Results table'!$C$2:$D$10,2)</f>
        <v>Draw</v>
      </c>
      <c r="P1111">
        <f t="shared" si="160"/>
        <v>3</v>
      </c>
      <c r="Q1111">
        <f t="shared" si="161"/>
        <v>4</v>
      </c>
    </row>
    <row r="1112" spans="1:17">
      <c r="A1112" s="1" t="s">
        <v>4</v>
      </c>
      <c r="B1112" t="s">
        <v>2</v>
      </c>
      <c r="C1112" t="str">
        <f t="shared" si="153"/>
        <v>Scissors</v>
      </c>
      <c r="D1112" t="str">
        <f t="shared" si="154"/>
        <v>Scissors</v>
      </c>
      <c r="E1112">
        <f t="shared" si="155"/>
        <v>3</v>
      </c>
      <c r="F1112" t="str">
        <f>VLOOKUP(D1112&amp;C1112,'Results table'!$C$2:$D$10,2)</f>
        <v>Draw</v>
      </c>
      <c r="G1112">
        <f t="shared" si="156"/>
        <v>3</v>
      </c>
      <c r="H1112">
        <f t="shared" si="157"/>
        <v>6</v>
      </c>
      <c r="L1112" t="str">
        <f t="shared" si="158"/>
        <v>win</v>
      </c>
      <c r="M1112" t="str">
        <f>VLOOKUP(C1112,'Results table'!$A$14:$D$16,IF(L1112="lose",4,IF(L1112="draw",3,2)))</f>
        <v>Rock</v>
      </c>
      <c r="N1112">
        <f t="shared" si="159"/>
        <v>1</v>
      </c>
      <c r="O1112" t="str">
        <f>VLOOKUP(M1112&amp;C1112,'Results table'!$C$2:$D$10,2)</f>
        <v>Me</v>
      </c>
      <c r="P1112">
        <f t="shared" si="160"/>
        <v>6</v>
      </c>
      <c r="Q1112">
        <f t="shared" si="161"/>
        <v>7</v>
      </c>
    </row>
    <row r="1113" spans="1:17">
      <c r="A1113" s="1" t="s">
        <v>0</v>
      </c>
      <c r="B1113" t="s">
        <v>1</v>
      </c>
      <c r="C1113" t="str">
        <f t="shared" si="153"/>
        <v>Rock</v>
      </c>
      <c r="D1113" t="str">
        <f t="shared" si="154"/>
        <v>Rock</v>
      </c>
      <c r="E1113">
        <f t="shared" si="155"/>
        <v>1</v>
      </c>
      <c r="F1113" t="str">
        <f>VLOOKUP(D1113&amp;C1113,'Results table'!$C$2:$D$10,2)</f>
        <v>Draw</v>
      </c>
      <c r="G1113">
        <f t="shared" si="156"/>
        <v>3</v>
      </c>
      <c r="H1113">
        <f t="shared" si="157"/>
        <v>4</v>
      </c>
      <c r="L1113" t="str">
        <f t="shared" si="158"/>
        <v>lose</v>
      </c>
      <c r="M1113" t="str">
        <f>VLOOKUP(C1113,'Results table'!$A$14:$D$16,IF(L1113="lose",4,IF(L1113="draw",3,2)))</f>
        <v>Scissors</v>
      </c>
      <c r="N1113">
        <f t="shared" si="159"/>
        <v>3</v>
      </c>
      <c r="O1113" t="str">
        <f>VLOOKUP(M1113&amp;C1113,'Results table'!$C$2:$D$10,2)</f>
        <v>They</v>
      </c>
      <c r="P1113">
        <f t="shared" si="160"/>
        <v>0</v>
      </c>
      <c r="Q1113">
        <f t="shared" si="161"/>
        <v>3</v>
      </c>
    </row>
    <row r="1114" spans="1:17">
      <c r="A1114" s="1" t="s">
        <v>0</v>
      </c>
      <c r="B1114" t="s">
        <v>1</v>
      </c>
      <c r="C1114" t="str">
        <f t="shared" si="153"/>
        <v>Rock</v>
      </c>
      <c r="D1114" t="str">
        <f t="shared" si="154"/>
        <v>Rock</v>
      </c>
      <c r="E1114">
        <f t="shared" si="155"/>
        <v>1</v>
      </c>
      <c r="F1114" t="str">
        <f>VLOOKUP(D1114&amp;C1114,'Results table'!$C$2:$D$10,2)</f>
        <v>Draw</v>
      </c>
      <c r="G1114">
        <f t="shared" si="156"/>
        <v>3</v>
      </c>
      <c r="H1114">
        <f t="shared" si="157"/>
        <v>4</v>
      </c>
      <c r="L1114" t="str">
        <f t="shared" si="158"/>
        <v>lose</v>
      </c>
      <c r="M1114" t="str">
        <f>VLOOKUP(C1114,'Results table'!$A$14:$D$16,IF(L1114="lose",4,IF(L1114="draw",3,2)))</f>
        <v>Scissors</v>
      </c>
      <c r="N1114">
        <f t="shared" si="159"/>
        <v>3</v>
      </c>
      <c r="O1114" t="str">
        <f>VLOOKUP(M1114&amp;C1114,'Results table'!$C$2:$D$10,2)</f>
        <v>They</v>
      </c>
      <c r="P1114">
        <f t="shared" si="160"/>
        <v>0</v>
      </c>
      <c r="Q1114">
        <f t="shared" si="161"/>
        <v>3</v>
      </c>
    </row>
    <row r="1115" spans="1:17">
      <c r="A1115" s="1" t="s">
        <v>0</v>
      </c>
      <c r="B1115" t="s">
        <v>1</v>
      </c>
      <c r="C1115" t="str">
        <f t="shared" si="153"/>
        <v>Rock</v>
      </c>
      <c r="D1115" t="str">
        <f t="shared" si="154"/>
        <v>Rock</v>
      </c>
      <c r="E1115">
        <f t="shared" si="155"/>
        <v>1</v>
      </c>
      <c r="F1115" t="str">
        <f>VLOOKUP(D1115&amp;C1115,'Results table'!$C$2:$D$10,2)</f>
        <v>Draw</v>
      </c>
      <c r="G1115">
        <f t="shared" si="156"/>
        <v>3</v>
      </c>
      <c r="H1115">
        <f t="shared" si="157"/>
        <v>4</v>
      </c>
      <c r="L1115" t="str">
        <f t="shared" si="158"/>
        <v>lose</v>
      </c>
      <c r="M1115" t="str">
        <f>VLOOKUP(C1115,'Results table'!$A$14:$D$16,IF(L1115="lose",4,IF(L1115="draw",3,2)))</f>
        <v>Scissors</v>
      </c>
      <c r="N1115">
        <f t="shared" si="159"/>
        <v>3</v>
      </c>
      <c r="O1115" t="str">
        <f>VLOOKUP(M1115&amp;C1115,'Results table'!$C$2:$D$10,2)</f>
        <v>They</v>
      </c>
      <c r="P1115">
        <f t="shared" si="160"/>
        <v>0</v>
      </c>
      <c r="Q1115">
        <f t="shared" si="161"/>
        <v>3</v>
      </c>
    </row>
    <row r="1116" spans="1:17">
      <c r="A1116" s="1" t="s">
        <v>0</v>
      </c>
      <c r="B1116" t="s">
        <v>1</v>
      </c>
      <c r="C1116" t="str">
        <f t="shared" si="153"/>
        <v>Rock</v>
      </c>
      <c r="D1116" t="str">
        <f t="shared" si="154"/>
        <v>Rock</v>
      </c>
      <c r="E1116">
        <f t="shared" si="155"/>
        <v>1</v>
      </c>
      <c r="F1116" t="str">
        <f>VLOOKUP(D1116&amp;C1116,'Results table'!$C$2:$D$10,2)</f>
        <v>Draw</v>
      </c>
      <c r="G1116">
        <f t="shared" si="156"/>
        <v>3</v>
      </c>
      <c r="H1116">
        <f t="shared" si="157"/>
        <v>4</v>
      </c>
      <c r="L1116" t="str">
        <f t="shared" si="158"/>
        <v>lose</v>
      </c>
      <c r="M1116" t="str">
        <f>VLOOKUP(C1116,'Results table'!$A$14:$D$16,IF(L1116="lose",4,IF(L1116="draw",3,2)))</f>
        <v>Scissors</v>
      </c>
      <c r="N1116">
        <f t="shared" si="159"/>
        <v>3</v>
      </c>
      <c r="O1116" t="str">
        <f>VLOOKUP(M1116&amp;C1116,'Results table'!$C$2:$D$10,2)</f>
        <v>They</v>
      </c>
      <c r="P1116">
        <f t="shared" si="160"/>
        <v>0</v>
      </c>
      <c r="Q1116">
        <f t="shared" si="161"/>
        <v>3</v>
      </c>
    </row>
    <row r="1117" spans="1:17">
      <c r="A1117" s="1" t="s">
        <v>0</v>
      </c>
      <c r="B1117" t="s">
        <v>5</v>
      </c>
      <c r="C1117" t="str">
        <f t="shared" si="153"/>
        <v>Rock</v>
      </c>
      <c r="D1117" t="str">
        <f t="shared" si="154"/>
        <v>Paper</v>
      </c>
      <c r="E1117">
        <f t="shared" si="155"/>
        <v>2</v>
      </c>
      <c r="F1117" t="str">
        <f>VLOOKUP(D1117&amp;C1117,'Results table'!$C$2:$D$10,2)</f>
        <v>Me</v>
      </c>
      <c r="G1117">
        <f t="shared" si="156"/>
        <v>6</v>
      </c>
      <c r="H1117">
        <f t="shared" si="157"/>
        <v>8</v>
      </c>
      <c r="L1117" t="str">
        <f t="shared" si="158"/>
        <v>draw</v>
      </c>
      <c r="M1117" t="str">
        <f>VLOOKUP(C1117,'Results table'!$A$14:$D$16,IF(L1117="lose",4,IF(L1117="draw",3,2)))</f>
        <v>Rock</v>
      </c>
      <c r="N1117">
        <f t="shared" si="159"/>
        <v>1</v>
      </c>
      <c r="O1117" t="str">
        <f>VLOOKUP(M1117&amp;C1117,'Results table'!$C$2:$D$10,2)</f>
        <v>Draw</v>
      </c>
      <c r="P1117">
        <f t="shared" si="160"/>
        <v>3</v>
      </c>
      <c r="Q1117">
        <f t="shared" si="161"/>
        <v>4</v>
      </c>
    </row>
    <row r="1118" spans="1:17">
      <c r="A1118" s="1" t="s">
        <v>4</v>
      </c>
      <c r="B1118" t="s">
        <v>5</v>
      </c>
      <c r="C1118" t="str">
        <f t="shared" si="153"/>
        <v>Scissors</v>
      </c>
      <c r="D1118" t="str">
        <f t="shared" si="154"/>
        <v>Paper</v>
      </c>
      <c r="E1118">
        <f t="shared" si="155"/>
        <v>2</v>
      </c>
      <c r="F1118" t="str">
        <f>VLOOKUP(D1118&amp;C1118,'Results table'!$C$2:$D$10,2)</f>
        <v>They</v>
      </c>
      <c r="G1118">
        <f t="shared" si="156"/>
        <v>0</v>
      </c>
      <c r="H1118">
        <f t="shared" si="157"/>
        <v>2</v>
      </c>
      <c r="L1118" t="str">
        <f t="shared" si="158"/>
        <v>draw</v>
      </c>
      <c r="M1118" t="str">
        <f>VLOOKUP(C1118,'Results table'!$A$14:$D$16,IF(L1118="lose",4,IF(L1118="draw",3,2)))</f>
        <v>Scissors</v>
      </c>
      <c r="N1118">
        <f t="shared" si="159"/>
        <v>3</v>
      </c>
      <c r="O1118" t="str">
        <f>VLOOKUP(M1118&amp;C1118,'Results table'!$C$2:$D$10,2)</f>
        <v>Draw</v>
      </c>
      <c r="P1118">
        <f t="shared" si="160"/>
        <v>3</v>
      </c>
      <c r="Q1118">
        <f t="shared" si="161"/>
        <v>6</v>
      </c>
    </row>
    <row r="1119" spans="1:17">
      <c r="A1119" s="1" t="s">
        <v>3</v>
      </c>
      <c r="B1119" t="s">
        <v>1</v>
      </c>
      <c r="C1119" t="str">
        <f t="shared" si="153"/>
        <v>Paper</v>
      </c>
      <c r="D1119" t="str">
        <f t="shared" si="154"/>
        <v>Rock</v>
      </c>
      <c r="E1119">
        <f t="shared" si="155"/>
        <v>1</v>
      </c>
      <c r="F1119" t="str">
        <f>VLOOKUP(D1119&amp;C1119,'Results table'!$C$2:$D$10,2)</f>
        <v>They</v>
      </c>
      <c r="G1119">
        <f t="shared" si="156"/>
        <v>0</v>
      </c>
      <c r="H1119">
        <f t="shared" si="157"/>
        <v>1</v>
      </c>
      <c r="L1119" t="str">
        <f t="shared" si="158"/>
        <v>lose</v>
      </c>
      <c r="M1119" t="str">
        <f>VLOOKUP(C1119,'Results table'!$A$14:$D$16,IF(L1119="lose",4,IF(L1119="draw",3,2)))</f>
        <v>Rock</v>
      </c>
      <c r="N1119">
        <f t="shared" si="159"/>
        <v>1</v>
      </c>
      <c r="O1119" t="str">
        <f>VLOOKUP(M1119&amp;C1119,'Results table'!$C$2:$D$10,2)</f>
        <v>They</v>
      </c>
      <c r="P1119">
        <f t="shared" si="160"/>
        <v>0</v>
      </c>
      <c r="Q1119">
        <f t="shared" si="161"/>
        <v>1</v>
      </c>
    </row>
    <row r="1120" spans="1:17">
      <c r="A1120" s="1" t="s">
        <v>0</v>
      </c>
      <c r="B1120" t="s">
        <v>1</v>
      </c>
      <c r="C1120" t="str">
        <f t="shared" si="153"/>
        <v>Rock</v>
      </c>
      <c r="D1120" t="str">
        <f t="shared" si="154"/>
        <v>Rock</v>
      </c>
      <c r="E1120">
        <f t="shared" si="155"/>
        <v>1</v>
      </c>
      <c r="F1120" t="str">
        <f>VLOOKUP(D1120&amp;C1120,'Results table'!$C$2:$D$10,2)</f>
        <v>Draw</v>
      </c>
      <c r="G1120">
        <f t="shared" si="156"/>
        <v>3</v>
      </c>
      <c r="H1120">
        <f t="shared" si="157"/>
        <v>4</v>
      </c>
      <c r="L1120" t="str">
        <f t="shared" si="158"/>
        <v>lose</v>
      </c>
      <c r="M1120" t="str">
        <f>VLOOKUP(C1120,'Results table'!$A$14:$D$16,IF(L1120="lose",4,IF(L1120="draw",3,2)))</f>
        <v>Scissors</v>
      </c>
      <c r="N1120">
        <f t="shared" si="159"/>
        <v>3</v>
      </c>
      <c r="O1120" t="str">
        <f>VLOOKUP(M1120&amp;C1120,'Results table'!$C$2:$D$10,2)</f>
        <v>They</v>
      </c>
      <c r="P1120">
        <f t="shared" si="160"/>
        <v>0</v>
      </c>
      <c r="Q1120">
        <f t="shared" si="161"/>
        <v>3</v>
      </c>
    </row>
    <row r="1121" spans="1:17">
      <c r="A1121" s="1" t="s">
        <v>0</v>
      </c>
      <c r="B1121" t="s">
        <v>1</v>
      </c>
      <c r="C1121" t="str">
        <f t="shared" si="153"/>
        <v>Rock</v>
      </c>
      <c r="D1121" t="str">
        <f t="shared" si="154"/>
        <v>Rock</v>
      </c>
      <c r="E1121">
        <f t="shared" si="155"/>
        <v>1</v>
      </c>
      <c r="F1121" t="str">
        <f>VLOOKUP(D1121&amp;C1121,'Results table'!$C$2:$D$10,2)</f>
        <v>Draw</v>
      </c>
      <c r="G1121">
        <f t="shared" si="156"/>
        <v>3</v>
      </c>
      <c r="H1121">
        <f t="shared" si="157"/>
        <v>4</v>
      </c>
      <c r="L1121" t="str">
        <f t="shared" si="158"/>
        <v>lose</v>
      </c>
      <c r="M1121" t="str">
        <f>VLOOKUP(C1121,'Results table'!$A$14:$D$16,IF(L1121="lose",4,IF(L1121="draw",3,2)))</f>
        <v>Scissors</v>
      </c>
      <c r="N1121">
        <f t="shared" si="159"/>
        <v>3</v>
      </c>
      <c r="O1121" t="str">
        <f>VLOOKUP(M1121&amp;C1121,'Results table'!$C$2:$D$10,2)</f>
        <v>They</v>
      </c>
      <c r="P1121">
        <f t="shared" si="160"/>
        <v>0</v>
      </c>
      <c r="Q1121">
        <f t="shared" si="161"/>
        <v>3</v>
      </c>
    </row>
    <row r="1122" spans="1:17">
      <c r="A1122" s="1" t="s">
        <v>0</v>
      </c>
      <c r="B1122" t="s">
        <v>1</v>
      </c>
      <c r="C1122" t="str">
        <f t="shared" si="153"/>
        <v>Rock</v>
      </c>
      <c r="D1122" t="str">
        <f t="shared" si="154"/>
        <v>Rock</v>
      </c>
      <c r="E1122">
        <f t="shared" si="155"/>
        <v>1</v>
      </c>
      <c r="F1122" t="str">
        <f>VLOOKUP(D1122&amp;C1122,'Results table'!$C$2:$D$10,2)</f>
        <v>Draw</v>
      </c>
      <c r="G1122">
        <f t="shared" si="156"/>
        <v>3</v>
      </c>
      <c r="H1122">
        <f t="shared" si="157"/>
        <v>4</v>
      </c>
      <c r="L1122" t="str">
        <f t="shared" si="158"/>
        <v>lose</v>
      </c>
      <c r="M1122" t="str">
        <f>VLOOKUP(C1122,'Results table'!$A$14:$D$16,IF(L1122="lose",4,IF(L1122="draw",3,2)))</f>
        <v>Scissors</v>
      </c>
      <c r="N1122">
        <f t="shared" si="159"/>
        <v>3</v>
      </c>
      <c r="O1122" t="str">
        <f>VLOOKUP(M1122&amp;C1122,'Results table'!$C$2:$D$10,2)</f>
        <v>They</v>
      </c>
      <c r="P1122">
        <f t="shared" si="160"/>
        <v>0</v>
      </c>
      <c r="Q1122">
        <f t="shared" si="161"/>
        <v>3</v>
      </c>
    </row>
    <row r="1123" spans="1:17">
      <c r="A1123" s="1" t="s">
        <v>0</v>
      </c>
      <c r="B1123" t="s">
        <v>2</v>
      </c>
      <c r="C1123" t="str">
        <f t="shared" si="153"/>
        <v>Rock</v>
      </c>
      <c r="D1123" t="str">
        <f t="shared" si="154"/>
        <v>Scissors</v>
      </c>
      <c r="E1123">
        <f t="shared" si="155"/>
        <v>3</v>
      </c>
      <c r="F1123" t="str">
        <f>VLOOKUP(D1123&amp;C1123,'Results table'!$C$2:$D$10,2)</f>
        <v>They</v>
      </c>
      <c r="G1123">
        <f t="shared" si="156"/>
        <v>0</v>
      </c>
      <c r="H1123">
        <f t="shared" si="157"/>
        <v>3</v>
      </c>
      <c r="L1123" t="str">
        <f t="shared" si="158"/>
        <v>win</v>
      </c>
      <c r="M1123" t="str">
        <f>VLOOKUP(C1123,'Results table'!$A$14:$D$16,IF(L1123="lose",4,IF(L1123="draw",3,2)))</f>
        <v>Paper</v>
      </c>
      <c r="N1123">
        <f t="shared" si="159"/>
        <v>2</v>
      </c>
      <c r="O1123" t="str">
        <f>VLOOKUP(M1123&amp;C1123,'Results table'!$C$2:$D$10,2)</f>
        <v>Me</v>
      </c>
      <c r="P1123">
        <f t="shared" si="160"/>
        <v>6</v>
      </c>
      <c r="Q1123">
        <f t="shared" si="161"/>
        <v>8</v>
      </c>
    </row>
    <row r="1124" spans="1:17">
      <c r="A1124" s="1" t="s">
        <v>0</v>
      </c>
      <c r="B1124" t="s">
        <v>1</v>
      </c>
      <c r="C1124" t="str">
        <f t="shared" si="153"/>
        <v>Rock</v>
      </c>
      <c r="D1124" t="str">
        <f t="shared" si="154"/>
        <v>Rock</v>
      </c>
      <c r="E1124">
        <f t="shared" si="155"/>
        <v>1</v>
      </c>
      <c r="F1124" t="str">
        <f>VLOOKUP(D1124&amp;C1124,'Results table'!$C$2:$D$10,2)</f>
        <v>Draw</v>
      </c>
      <c r="G1124">
        <f t="shared" si="156"/>
        <v>3</v>
      </c>
      <c r="H1124">
        <f t="shared" si="157"/>
        <v>4</v>
      </c>
      <c r="L1124" t="str">
        <f t="shared" si="158"/>
        <v>lose</v>
      </c>
      <c r="M1124" t="str">
        <f>VLOOKUP(C1124,'Results table'!$A$14:$D$16,IF(L1124="lose",4,IF(L1124="draw",3,2)))</f>
        <v>Scissors</v>
      </c>
      <c r="N1124">
        <f t="shared" si="159"/>
        <v>3</v>
      </c>
      <c r="O1124" t="str">
        <f>VLOOKUP(M1124&amp;C1124,'Results table'!$C$2:$D$10,2)</f>
        <v>They</v>
      </c>
      <c r="P1124">
        <f t="shared" si="160"/>
        <v>0</v>
      </c>
      <c r="Q1124">
        <f t="shared" si="161"/>
        <v>3</v>
      </c>
    </row>
    <row r="1125" spans="1:17">
      <c r="A1125" s="1" t="s">
        <v>0</v>
      </c>
      <c r="B1125" t="s">
        <v>1</v>
      </c>
      <c r="C1125" t="str">
        <f t="shared" si="153"/>
        <v>Rock</v>
      </c>
      <c r="D1125" t="str">
        <f t="shared" si="154"/>
        <v>Rock</v>
      </c>
      <c r="E1125">
        <f t="shared" si="155"/>
        <v>1</v>
      </c>
      <c r="F1125" t="str">
        <f>VLOOKUP(D1125&amp;C1125,'Results table'!$C$2:$D$10,2)</f>
        <v>Draw</v>
      </c>
      <c r="G1125">
        <f t="shared" si="156"/>
        <v>3</v>
      </c>
      <c r="H1125">
        <f t="shared" si="157"/>
        <v>4</v>
      </c>
      <c r="L1125" t="str">
        <f t="shared" si="158"/>
        <v>lose</v>
      </c>
      <c r="M1125" t="str">
        <f>VLOOKUP(C1125,'Results table'!$A$14:$D$16,IF(L1125="lose",4,IF(L1125="draw",3,2)))</f>
        <v>Scissors</v>
      </c>
      <c r="N1125">
        <f t="shared" si="159"/>
        <v>3</v>
      </c>
      <c r="O1125" t="str">
        <f>VLOOKUP(M1125&amp;C1125,'Results table'!$C$2:$D$10,2)</f>
        <v>They</v>
      </c>
      <c r="P1125">
        <f t="shared" si="160"/>
        <v>0</v>
      </c>
      <c r="Q1125">
        <f t="shared" si="161"/>
        <v>3</v>
      </c>
    </row>
    <row r="1126" spans="1:17">
      <c r="A1126" s="1" t="s">
        <v>4</v>
      </c>
      <c r="B1126" t="s">
        <v>5</v>
      </c>
      <c r="C1126" t="str">
        <f t="shared" si="153"/>
        <v>Scissors</v>
      </c>
      <c r="D1126" t="str">
        <f t="shared" si="154"/>
        <v>Paper</v>
      </c>
      <c r="E1126">
        <f t="shared" si="155"/>
        <v>2</v>
      </c>
      <c r="F1126" t="str">
        <f>VLOOKUP(D1126&amp;C1126,'Results table'!$C$2:$D$10,2)</f>
        <v>They</v>
      </c>
      <c r="G1126">
        <f t="shared" si="156"/>
        <v>0</v>
      </c>
      <c r="H1126">
        <f t="shared" si="157"/>
        <v>2</v>
      </c>
      <c r="L1126" t="str">
        <f t="shared" si="158"/>
        <v>draw</v>
      </c>
      <c r="M1126" t="str">
        <f>VLOOKUP(C1126,'Results table'!$A$14:$D$16,IF(L1126="lose",4,IF(L1126="draw",3,2)))</f>
        <v>Scissors</v>
      </c>
      <c r="N1126">
        <f t="shared" si="159"/>
        <v>3</v>
      </c>
      <c r="O1126" t="str">
        <f>VLOOKUP(M1126&amp;C1126,'Results table'!$C$2:$D$10,2)</f>
        <v>Draw</v>
      </c>
      <c r="P1126">
        <f t="shared" si="160"/>
        <v>3</v>
      </c>
      <c r="Q1126">
        <f t="shared" si="161"/>
        <v>6</v>
      </c>
    </row>
    <row r="1127" spans="1:17">
      <c r="A1127" s="1" t="s">
        <v>3</v>
      </c>
      <c r="B1127" t="s">
        <v>5</v>
      </c>
      <c r="C1127" t="str">
        <f t="shared" si="153"/>
        <v>Paper</v>
      </c>
      <c r="D1127" t="str">
        <f t="shared" si="154"/>
        <v>Paper</v>
      </c>
      <c r="E1127">
        <f t="shared" si="155"/>
        <v>2</v>
      </c>
      <c r="F1127" t="str">
        <f>VLOOKUP(D1127&amp;C1127,'Results table'!$C$2:$D$10,2)</f>
        <v>Draw</v>
      </c>
      <c r="G1127">
        <f t="shared" si="156"/>
        <v>3</v>
      </c>
      <c r="H1127">
        <f t="shared" si="157"/>
        <v>5</v>
      </c>
      <c r="L1127" t="str">
        <f t="shared" si="158"/>
        <v>draw</v>
      </c>
      <c r="M1127" t="str">
        <f>VLOOKUP(C1127,'Results table'!$A$14:$D$16,IF(L1127="lose",4,IF(L1127="draw",3,2)))</f>
        <v>Paper</v>
      </c>
      <c r="N1127">
        <f t="shared" si="159"/>
        <v>2</v>
      </c>
      <c r="O1127" t="str">
        <f>VLOOKUP(M1127&amp;C1127,'Results table'!$C$2:$D$10,2)</f>
        <v>Draw</v>
      </c>
      <c r="P1127">
        <f t="shared" si="160"/>
        <v>3</v>
      </c>
      <c r="Q1127">
        <f t="shared" si="161"/>
        <v>5</v>
      </c>
    </row>
    <row r="1128" spans="1:17">
      <c r="A1128" s="1" t="s">
        <v>3</v>
      </c>
      <c r="B1128" t="s">
        <v>1</v>
      </c>
      <c r="C1128" t="str">
        <f t="shared" si="153"/>
        <v>Paper</v>
      </c>
      <c r="D1128" t="str">
        <f t="shared" si="154"/>
        <v>Rock</v>
      </c>
      <c r="E1128">
        <f t="shared" si="155"/>
        <v>1</v>
      </c>
      <c r="F1128" t="str">
        <f>VLOOKUP(D1128&amp;C1128,'Results table'!$C$2:$D$10,2)</f>
        <v>They</v>
      </c>
      <c r="G1128">
        <f t="shared" si="156"/>
        <v>0</v>
      </c>
      <c r="H1128">
        <f t="shared" si="157"/>
        <v>1</v>
      </c>
      <c r="L1128" t="str">
        <f t="shared" si="158"/>
        <v>lose</v>
      </c>
      <c r="M1128" t="str">
        <f>VLOOKUP(C1128,'Results table'!$A$14:$D$16,IF(L1128="lose",4,IF(L1128="draw",3,2)))</f>
        <v>Rock</v>
      </c>
      <c r="N1128">
        <f t="shared" si="159"/>
        <v>1</v>
      </c>
      <c r="O1128" t="str">
        <f>VLOOKUP(M1128&amp;C1128,'Results table'!$C$2:$D$10,2)</f>
        <v>They</v>
      </c>
      <c r="P1128">
        <f t="shared" si="160"/>
        <v>0</v>
      </c>
      <c r="Q1128">
        <f t="shared" si="161"/>
        <v>1</v>
      </c>
    </row>
    <row r="1129" spans="1:17">
      <c r="A1129" s="1" t="s">
        <v>3</v>
      </c>
      <c r="B1129" t="s">
        <v>1</v>
      </c>
      <c r="C1129" t="str">
        <f t="shared" si="153"/>
        <v>Paper</v>
      </c>
      <c r="D1129" t="str">
        <f t="shared" si="154"/>
        <v>Rock</v>
      </c>
      <c r="E1129">
        <f t="shared" si="155"/>
        <v>1</v>
      </c>
      <c r="F1129" t="str">
        <f>VLOOKUP(D1129&amp;C1129,'Results table'!$C$2:$D$10,2)</f>
        <v>They</v>
      </c>
      <c r="G1129">
        <f t="shared" si="156"/>
        <v>0</v>
      </c>
      <c r="H1129">
        <f t="shared" si="157"/>
        <v>1</v>
      </c>
      <c r="L1129" t="str">
        <f t="shared" si="158"/>
        <v>lose</v>
      </c>
      <c r="M1129" t="str">
        <f>VLOOKUP(C1129,'Results table'!$A$14:$D$16,IF(L1129="lose",4,IF(L1129="draw",3,2)))</f>
        <v>Rock</v>
      </c>
      <c r="N1129">
        <f t="shared" si="159"/>
        <v>1</v>
      </c>
      <c r="O1129" t="str">
        <f>VLOOKUP(M1129&amp;C1129,'Results table'!$C$2:$D$10,2)</f>
        <v>They</v>
      </c>
      <c r="P1129">
        <f t="shared" si="160"/>
        <v>0</v>
      </c>
      <c r="Q1129">
        <f t="shared" si="161"/>
        <v>1</v>
      </c>
    </row>
    <row r="1130" spans="1:17">
      <c r="A1130" s="1" t="s">
        <v>0</v>
      </c>
      <c r="B1130" t="s">
        <v>1</v>
      </c>
      <c r="C1130" t="str">
        <f t="shared" si="153"/>
        <v>Rock</v>
      </c>
      <c r="D1130" t="str">
        <f t="shared" si="154"/>
        <v>Rock</v>
      </c>
      <c r="E1130">
        <f t="shared" si="155"/>
        <v>1</v>
      </c>
      <c r="F1130" t="str">
        <f>VLOOKUP(D1130&amp;C1130,'Results table'!$C$2:$D$10,2)</f>
        <v>Draw</v>
      </c>
      <c r="G1130">
        <f t="shared" si="156"/>
        <v>3</v>
      </c>
      <c r="H1130">
        <f t="shared" si="157"/>
        <v>4</v>
      </c>
      <c r="L1130" t="str">
        <f t="shared" si="158"/>
        <v>lose</v>
      </c>
      <c r="M1130" t="str">
        <f>VLOOKUP(C1130,'Results table'!$A$14:$D$16,IF(L1130="lose",4,IF(L1130="draw",3,2)))</f>
        <v>Scissors</v>
      </c>
      <c r="N1130">
        <f t="shared" si="159"/>
        <v>3</v>
      </c>
      <c r="O1130" t="str">
        <f>VLOOKUP(M1130&amp;C1130,'Results table'!$C$2:$D$10,2)</f>
        <v>They</v>
      </c>
      <c r="P1130">
        <f t="shared" si="160"/>
        <v>0</v>
      </c>
      <c r="Q1130">
        <f t="shared" si="161"/>
        <v>3</v>
      </c>
    </row>
    <row r="1131" spans="1:17">
      <c r="A1131" s="1" t="s">
        <v>0</v>
      </c>
      <c r="B1131" t="s">
        <v>1</v>
      </c>
      <c r="C1131" t="str">
        <f t="shared" si="153"/>
        <v>Rock</v>
      </c>
      <c r="D1131" t="str">
        <f t="shared" si="154"/>
        <v>Rock</v>
      </c>
      <c r="E1131">
        <f t="shared" si="155"/>
        <v>1</v>
      </c>
      <c r="F1131" t="str">
        <f>VLOOKUP(D1131&amp;C1131,'Results table'!$C$2:$D$10,2)</f>
        <v>Draw</v>
      </c>
      <c r="G1131">
        <f t="shared" si="156"/>
        <v>3</v>
      </c>
      <c r="H1131">
        <f t="shared" si="157"/>
        <v>4</v>
      </c>
      <c r="L1131" t="str">
        <f t="shared" si="158"/>
        <v>lose</v>
      </c>
      <c r="M1131" t="str">
        <f>VLOOKUP(C1131,'Results table'!$A$14:$D$16,IF(L1131="lose",4,IF(L1131="draw",3,2)))</f>
        <v>Scissors</v>
      </c>
      <c r="N1131">
        <f t="shared" si="159"/>
        <v>3</v>
      </c>
      <c r="O1131" t="str">
        <f>VLOOKUP(M1131&amp;C1131,'Results table'!$C$2:$D$10,2)</f>
        <v>They</v>
      </c>
      <c r="P1131">
        <f t="shared" si="160"/>
        <v>0</v>
      </c>
      <c r="Q1131">
        <f t="shared" si="161"/>
        <v>3</v>
      </c>
    </row>
    <row r="1132" spans="1:17">
      <c r="A1132" s="1" t="s">
        <v>4</v>
      </c>
      <c r="B1132" t="s">
        <v>5</v>
      </c>
      <c r="C1132" t="str">
        <f t="shared" si="153"/>
        <v>Scissors</v>
      </c>
      <c r="D1132" t="str">
        <f t="shared" si="154"/>
        <v>Paper</v>
      </c>
      <c r="E1132">
        <f t="shared" si="155"/>
        <v>2</v>
      </c>
      <c r="F1132" t="str">
        <f>VLOOKUP(D1132&amp;C1132,'Results table'!$C$2:$D$10,2)</f>
        <v>They</v>
      </c>
      <c r="G1132">
        <f t="shared" si="156"/>
        <v>0</v>
      </c>
      <c r="H1132">
        <f t="shared" si="157"/>
        <v>2</v>
      </c>
      <c r="L1132" t="str">
        <f t="shared" si="158"/>
        <v>draw</v>
      </c>
      <c r="M1132" t="str">
        <f>VLOOKUP(C1132,'Results table'!$A$14:$D$16,IF(L1132="lose",4,IF(L1132="draw",3,2)))</f>
        <v>Scissors</v>
      </c>
      <c r="N1132">
        <f t="shared" si="159"/>
        <v>3</v>
      </c>
      <c r="O1132" t="str">
        <f>VLOOKUP(M1132&amp;C1132,'Results table'!$C$2:$D$10,2)</f>
        <v>Draw</v>
      </c>
      <c r="P1132">
        <f t="shared" si="160"/>
        <v>3</v>
      </c>
      <c r="Q1132">
        <f t="shared" si="161"/>
        <v>6</v>
      </c>
    </row>
    <row r="1133" spans="1:17">
      <c r="A1133" s="1" t="s">
        <v>0</v>
      </c>
      <c r="B1133" t="s">
        <v>2</v>
      </c>
      <c r="C1133" t="str">
        <f t="shared" si="153"/>
        <v>Rock</v>
      </c>
      <c r="D1133" t="str">
        <f t="shared" si="154"/>
        <v>Scissors</v>
      </c>
      <c r="E1133">
        <f t="shared" si="155"/>
        <v>3</v>
      </c>
      <c r="F1133" t="str">
        <f>VLOOKUP(D1133&amp;C1133,'Results table'!$C$2:$D$10,2)</f>
        <v>They</v>
      </c>
      <c r="G1133">
        <f t="shared" si="156"/>
        <v>0</v>
      </c>
      <c r="H1133">
        <f t="shared" si="157"/>
        <v>3</v>
      </c>
      <c r="L1133" t="str">
        <f t="shared" si="158"/>
        <v>win</v>
      </c>
      <c r="M1133" t="str">
        <f>VLOOKUP(C1133,'Results table'!$A$14:$D$16,IF(L1133="lose",4,IF(L1133="draw",3,2)))</f>
        <v>Paper</v>
      </c>
      <c r="N1133">
        <f t="shared" si="159"/>
        <v>2</v>
      </c>
      <c r="O1133" t="str">
        <f>VLOOKUP(M1133&amp;C1133,'Results table'!$C$2:$D$10,2)</f>
        <v>Me</v>
      </c>
      <c r="P1133">
        <f t="shared" si="160"/>
        <v>6</v>
      </c>
      <c r="Q1133">
        <f t="shared" si="161"/>
        <v>8</v>
      </c>
    </row>
    <row r="1134" spans="1:17">
      <c r="A1134" s="1" t="s">
        <v>4</v>
      </c>
      <c r="B1134" t="s">
        <v>1</v>
      </c>
      <c r="C1134" t="str">
        <f t="shared" si="153"/>
        <v>Scissors</v>
      </c>
      <c r="D1134" t="str">
        <f t="shared" si="154"/>
        <v>Rock</v>
      </c>
      <c r="E1134">
        <f t="shared" si="155"/>
        <v>1</v>
      </c>
      <c r="F1134" t="str">
        <f>VLOOKUP(D1134&amp;C1134,'Results table'!$C$2:$D$10,2)</f>
        <v>Me</v>
      </c>
      <c r="G1134">
        <f t="shared" si="156"/>
        <v>6</v>
      </c>
      <c r="H1134">
        <f t="shared" si="157"/>
        <v>7</v>
      </c>
      <c r="L1134" t="str">
        <f t="shared" si="158"/>
        <v>lose</v>
      </c>
      <c r="M1134" t="str">
        <f>VLOOKUP(C1134,'Results table'!$A$14:$D$16,IF(L1134="lose",4,IF(L1134="draw",3,2)))</f>
        <v>Paper</v>
      </c>
      <c r="N1134">
        <f t="shared" si="159"/>
        <v>2</v>
      </c>
      <c r="O1134" t="str">
        <f>VLOOKUP(M1134&amp;C1134,'Results table'!$C$2:$D$10,2)</f>
        <v>They</v>
      </c>
      <c r="P1134">
        <f t="shared" si="160"/>
        <v>0</v>
      </c>
      <c r="Q1134">
        <f t="shared" si="161"/>
        <v>2</v>
      </c>
    </row>
    <row r="1135" spans="1:17">
      <c r="A1135" s="1" t="s">
        <v>4</v>
      </c>
      <c r="B1135" t="s">
        <v>1</v>
      </c>
      <c r="C1135" t="str">
        <f t="shared" si="153"/>
        <v>Scissors</v>
      </c>
      <c r="D1135" t="str">
        <f t="shared" si="154"/>
        <v>Rock</v>
      </c>
      <c r="E1135">
        <f t="shared" si="155"/>
        <v>1</v>
      </c>
      <c r="F1135" t="str">
        <f>VLOOKUP(D1135&amp;C1135,'Results table'!$C$2:$D$10,2)</f>
        <v>Me</v>
      </c>
      <c r="G1135">
        <f t="shared" si="156"/>
        <v>6</v>
      </c>
      <c r="H1135">
        <f t="shared" si="157"/>
        <v>7</v>
      </c>
      <c r="L1135" t="str">
        <f t="shared" si="158"/>
        <v>lose</v>
      </c>
      <c r="M1135" t="str">
        <f>VLOOKUP(C1135,'Results table'!$A$14:$D$16,IF(L1135="lose",4,IF(L1135="draw",3,2)))</f>
        <v>Paper</v>
      </c>
      <c r="N1135">
        <f t="shared" si="159"/>
        <v>2</v>
      </c>
      <c r="O1135" t="str">
        <f>VLOOKUP(M1135&amp;C1135,'Results table'!$C$2:$D$10,2)</f>
        <v>They</v>
      </c>
      <c r="P1135">
        <f t="shared" si="160"/>
        <v>0</v>
      </c>
      <c r="Q1135">
        <f t="shared" si="161"/>
        <v>2</v>
      </c>
    </row>
    <row r="1136" spans="1:17">
      <c r="A1136" s="1" t="s">
        <v>4</v>
      </c>
      <c r="B1136" t="s">
        <v>5</v>
      </c>
      <c r="C1136" t="str">
        <f t="shared" si="153"/>
        <v>Scissors</v>
      </c>
      <c r="D1136" t="str">
        <f t="shared" si="154"/>
        <v>Paper</v>
      </c>
      <c r="E1136">
        <f t="shared" si="155"/>
        <v>2</v>
      </c>
      <c r="F1136" t="str">
        <f>VLOOKUP(D1136&amp;C1136,'Results table'!$C$2:$D$10,2)</f>
        <v>They</v>
      </c>
      <c r="G1136">
        <f t="shared" si="156"/>
        <v>0</v>
      </c>
      <c r="H1136">
        <f t="shared" si="157"/>
        <v>2</v>
      </c>
      <c r="L1136" t="str">
        <f t="shared" si="158"/>
        <v>draw</v>
      </c>
      <c r="M1136" t="str">
        <f>VLOOKUP(C1136,'Results table'!$A$14:$D$16,IF(L1136="lose",4,IF(L1136="draw",3,2)))</f>
        <v>Scissors</v>
      </c>
      <c r="N1136">
        <f t="shared" si="159"/>
        <v>3</v>
      </c>
      <c r="O1136" t="str">
        <f>VLOOKUP(M1136&amp;C1136,'Results table'!$C$2:$D$10,2)</f>
        <v>Draw</v>
      </c>
      <c r="P1136">
        <f t="shared" si="160"/>
        <v>3</v>
      </c>
      <c r="Q1136">
        <f t="shared" si="161"/>
        <v>6</v>
      </c>
    </row>
    <row r="1137" spans="1:17">
      <c r="A1137" s="1" t="s">
        <v>0</v>
      </c>
      <c r="B1137" t="s">
        <v>5</v>
      </c>
      <c r="C1137" t="str">
        <f t="shared" si="153"/>
        <v>Rock</v>
      </c>
      <c r="D1137" t="str">
        <f t="shared" si="154"/>
        <v>Paper</v>
      </c>
      <c r="E1137">
        <f t="shared" si="155"/>
        <v>2</v>
      </c>
      <c r="F1137" t="str">
        <f>VLOOKUP(D1137&amp;C1137,'Results table'!$C$2:$D$10,2)</f>
        <v>Me</v>
      </c>
      <c r="G1137">
        <f t="shared" si="156"/>
        <v>6</v>
      </c>
      <c r="H1137">
        <f t="shared" si="157"/>
        <v>8</v>
      </c>
      <c r="L1137" t="str">
        <f t="shared" si="158"/>
        <v>draw</v>
      </c>
      <c r="M1137" t="str">
        <f>VLOOKUP(C1137,'Results table'!$A$14:$D$16,IF(L1137="lose",4,IF(L1137="draw",3,2)))</f>
        <v>Rock</v>
      </c>
      <c r="N1137">
        <f t="shared" si="159"/>
        <v>1</v>
      </c>
      <c r="O1137" t="str">
        <f>VLOOKUP(M1137&amp;C1137,'Results table'!$C$2:$D$10,2)</f>
        <v>Draw</v>
      </c>
      <c r="P1137">
        <f t="shared" si="160"/>
        <v>3</v>
      </c>
      <c r="Q1137">
        <f t="shared" si="161"/>
        <v>4</v>
      </c>
    </row>
    <row r="1138" spans="1:17">
      <c r="A1138" s="1" t="s">
        <v>4</v>
      </c>
      <c r="B1138" t="s">
        <v>2</v>
      </c>
      <c r="C1138" t="str">
        <f t="shared" si="153"/>
        <v>Scissors</v>
      </c>
      <c r="D1138" t="str">
        <f t="shared" si="154"/>
        <v>Scissors</v>
      </c>
      <c r="E1138">
        <f t="shared" si="155"/>
        <v>3</v>
      </c>
      <c r="F1138" t="str">
        <f>VLOOKUP(D1138&amp;C1138,'Results table'!$C$2:$D$10,2)</f>
        <v>Draw</v>
      </c>
      <c r="G1138">
        <f t="shared" si="156"/>
        <v>3</v>
      </c>
      <c r="H1138">
        <f t="shared" si="157"/>
        <v>6</v>
      </c>
      <c r="L1138" t="str">
        <f t="shared" si="158"/>
        <v>win</v>
      </c>
      <c r="M1138" t="str">
        <f>VLOOKUP(C1138,'Results table'!$A$14:$D$16,IF(L1138="lose",4,IF(L1138="draw",3,2)))</f>
        <v>Rock</v>
      </c>
      <c r="N1138">
        <f t="shared" si="159"/>
        <v>1</v>
      </c>
      <c r="O1138" t="str">
        <f>VLOOKUP(M1138&amp;C1138,'Results table'!$C$2:$D$10,2)</f>
        <v>Me</v>
      </c>
      <c r="P1138">
        <f t="shared" si="160"/>
        <v>6</v>
      </c>
      <c r="Q1138">
        <f t="shared" si="161"/>
        <v>7</v>
      </c>
    </row>
    <row r="1139" spans="1:17">
      <c r="A1139" s="1" t="s">
        <v>3</v>
      </c>
      <c r="B1139" t="s">
        <v>2</v>
      </c>
      <c r="C1139" t="str">
        <f t="shared" si="153"/>
        <v>Paper</v>
      </c>
      <c r="D1139" t="str">
        <f t="shared" si="154"/>
        <v>Scissors</v>
      </c>
      <c r="E1139">
        <f t="shared" si="155"/>
        <v>3</v>
      </c>
      <c r="F1139" t="str">
        <f>VLOOKUP(D1139&amp;C1139,'Results table'!$C$2:$D$10,2)</f>
        <v>Me</v>
      </c>
      <c r="G1139">
        <f t="shared" si="156"/>
        <v>6</v>
      </c>
      <c r="H1139">
        <f t="shared" si="157"/>
        <v>9</v>
      </c>
      <c r="L1139" t="str">
        <f t="shared" si="158"/>
        <v>win</v>
      </c>
      <c r="M1139" t="str">
        <f>VLOOKUP(C1139,'Results table'!$A$14:$D$16,IF(L1139="lose",4,IF(L1139="draw",3,2)))</f>
        <v>Scissors</v>
      </c>
      <c r="N1139">
        <f t="shared" si="159"/>
        <v>3</v>
      </c>
      <c r="O1139" t="str">
        <f>VLOOKUP(M1139&amp;C1139,'Results table'!$C$2:$D$10,2)</f>
        <v>Me</v>
      </c>
      <c r="P1139">
        <f t="shared" si="160"/>
        <v>6</v>
      </c>
      <c r="Q1139">
        <f t="shared" si="161"/>
        <v>9</v>
      </c>
    </row>
    <row r="1140" spans="1:17">
      <c r="A1140" s="1" t="s">
        <v>3</v>
      </c>
      <c r="B1140" t="s">
        <v>1</v>
      </c>
      <c r="C1140" t="str">
        <f t="shared" si="153"/>
        <v>Paper</v>
      </c>
      <c r="D1140" t="str">
        <f t="shared" si="154"/>
        <v>Rock</v>
      </c>
      <c r="E1140">
        <f t="shared" si="155"/>
        <v>1</v>
      </c>
      <c r="F1140" t="str">
        <f>VLOOKUP(D1140&amp;C1140,'Results table'!$C$2:$D$10,2)</f>
        <v>They</v>
      </c>
      <c r="G1140">
        <f t="shared" si="156"/>
        <v>0</v>
      </c>
      <c r="H1140">
        <f t="shared" si="157"/>
        <v>1</v>
      </c>
      <c r="L1140" t="str">
        <f t="shared" si="158"/>
        <v>lose</v>
      </c>
      <c r="M1140" t="str">
        <f>VLOOKUP(C1140,'Results table'!$A$14:$D$16,IF(L1140="lose",4,IF(L1140="draw",3,2)))</f>
        <v>Rock</v>
      </c>
      <c r="N1140">
        <f t="shared" si="159"/>
        <v>1</v>
      </c>
      <c r="O1140" t="str">
        <f>VLOOKUP(M1140&amp;C1140,'Results table'!$C$2:$D$10,2)</f>
        <v>They</v>
      </c>
      <c r="P1140">
        <f t="shared" si="160"/>
        <v>0</v>
      </c>
      <c r="Q1140">
        <f t="shared" si="161"/>
        <v>1</v>
      </c>
    </row>
    <row r="1141" spans="1:17">
      <c r="A1141" s="1" t="s">
        <v>0</v>
      </c>
      <c r="B1141" t="s">
        <v>1</v>
      </c>
      <c r="C1141" t="str">
        <f t="shared" si="153"/>
        <v>Rock</v>
      </c>
      <c r="D1141" t="str">
        <f t="shared" si="154"/>
        <v>Rock</v>
      </c>
      <c r="E1141">
        <f t="shared" si="155"/>
        <v>1</v>
      </c>
      <c r="F1141" t="str">
        <f>VLOOKUP(D1141&amp;C1141,'Results table'!$C$2:$D$10,2)</f>
        <v>Draw</v>
      </c>
      <c r="G1141">
        <f t="shared" si="156"/>
        <v>3</v>
      </c>
      <c r="H1141">
        <f t="shared" si="157"/>
        <v>4</v>
      </c>
      <c r="L1141" t="str">
        <f t="shared" si="158"/>
        <v>lose</v>
      </c>
      <c r="M1141" t="str">
        <f>VLOOKUP(C1141,'Results table'!$A$14:$D$16,IF(L1141="lose",4,IF(L1141="draw",3,2)))</f>
        <v>Scissors</v>
      </c>
      <c r="N1141">
        <f t="shared" si="159"/>
        <v>3</v>
      </c>
      <c r="O1141" t="str">
        <f>VLOOKUP(M1141&amp;C1141,'Results table'!$C$2:$D$10,2)</f>
        <v>They</v>
      </c>
      <c r="P1141">
        <f t="shared" si="160"/>
        <v>0</v>
      </c>
      <c r="Q1141">
        <f t="shared" si="161"/>
        <v>3</v>
      </c>
    </row>
    <row r="1142" spans="1:17">
      <c r="A1142" s="1" t="s">
        <v>0</v>
      </c>
      <c r="B1142" t="s">
        <v>1</v>
      </c>
      <c r="C1142" t="str">
        <f t="shared" si="153"/>
        <v>Rock</v>
      </c>
      <c r="D1142" t="str">
        <f t="shared" si="154"/>
        <v>Rock</v>
      </c>
      <c r="E1142">
        <f t="shared" si="155"/>
        <v>1</v>
      </c>
      <c r="F1142" t="str">
        <f>VLOOKUP(D1142&amp;C1142,'Results table'!$C$2:$D$10,2)</f>
        <v>Draw</v>
      </c>
      <c r="G1142">
        <f t="shared" si="156"/>
        <v>3</v>
      </c>
      <c r="H1142">
        <f t="shared" si="157"/>
        <v>4</v>
      </c>
      <c r="L1142" t="str">
        <f t="shared" si="158"/>
        <v>lose</v>
      </c>
      <c r="M1142" t="str">
        <f>VLOOKUP(C1142,'Results table'!$A$14:$D$16,IF(L1142="lose",4,IF(L1142="draw",3,2)))</f>
        <v>Scissors</v>
      </c>
      <c r="N1142">
        <f t="shared" si="159"/>
        <v>3</v>
      </c>
      <c r="O1142" t="str">
        <f>VLOOKUP(M1142&amp;C1142,'Results table'!$C$2:$D$10,2)</f>
        <v>They</v>
      </c>
      <c r="P1142">
        <f t="shared" si="160"/>
        <v>0</v>
      </c>
      <c r="Q1142">
        <f t="shared" si="161"/>
        <v>3</v>
      </c>
    </row>
    <row r="1143" spans="1:17">
      <c r="A1143" s="1" t="s">
        <v>4</v>
      </c>
      <c r="B1143" t="s">
        <v>1</v>
      </c>
      <c r="C1143" t="str">
        <f t="shared" si="153"/>
        <v>Scissors</v>
      </c>
      <c r="D1143" t="str">
        <f t="shared" si="154"/>
        <v>Rock</v>
      </c>
      <c r="E1143">
        <f t="shared" si="155"/>
        <v>1</v>
      </c>
      <c r="F1143" t="str">
        <f>VLOOKUP(D1143&amp;C1143,'Results table'!$C$2:$D$10,2)</f>
        <v>Me</v>
      </c>
      <c r="G1143">
        <f t="shared" si="156"/>
        <v>6</v>
      </c>
      <c r="H1143">
        <f t="shared" si="157"/>
        <v>7</v>
      </c>
      <c r="L1143" t="str">
        <f t="shared" si="158"/>
        <v>lose</v>
      </c>
      <c r="M1143" t="str">
        <f>VLOOKUP(C1143,'Results table'!$A$14:$D$16,IF(L1143="lose",4,IF(L1143="draw",3,2)))</f>
        <v>Paper</v>
      </c>
      <c r="N1143">
        <f t="shared" si="159"/>
        <v>2</v>
      </c>
      <c r="O1143" t="str">
        <f>VLOOKUP(M1143&amp;C1143,'Results table'!$C$2:$D$10,2)</f>
        <v>They</v>
      </c>
      <c r="P1143">
        <f t="shared" si="160"/>
        <v>0</v>
      </c>
      <c r="Q1143">
        <f t="shared" si="161"/>
        <v>2</v>
      </c>
    </row>
    <row r="1144" spans="1:17">
      <c r="A1144" s="1" t="s">
        <v>0</v>
      </c>
      <c r="B1144" t="s">
        <v>1</v>
      </c>
      <c r="C1144" t="str">
        <f t="shared" si="153"/>
        <v>Rock</v>
      </c>
      <c r="D1144" t="str">
        <f t="shared" si="154"/>
        <v>Rock</v>
      </c>
      <c r="E1144">
        <f t="shared" si="155"/>
        <v>1</v>
      </c>
      <c r="F1144" t="str">
        <f>VLOOKUP(D1144&amp;C1144,'Results table'!$C$2:$D$10,2)</f>
        <v>Draw</v>
      </c>
      <c r="G1144">
        <f t="shared" si="156"/>
        <v>3</v>
      </c>
      <c r="H1144">
        <f t="shared" si="157"/>
        <v>4</v>
      </c>
      <c r="L1144" t="str">
        <f t="shared" si="158"/>
        <v>lose</v>
      </c>
      <c r="M1144" t="str">
        <f>VLOOKUP(C1144,'Results table'!$A$14:$D$16,IF(L1144="lose",4,IF(L1144="draw",3,2)))</f>
        <v>Scissors</v>
      </c>
      <c r="N1144">
        <f t="shared" si="159"/>
        <v>3</v>
      </c>
      <c r="O1144" t="str">
        <f>VLOOKUP(M1144&amp;C1144,'Results table'!$C$2:$D$10,2)</f>
        <v>They</v>
      </c>
      <c r="P1144">
        <f t="shared" si="160"/>
        <v>0</v>
      </c>
      <c r="Q1144">
        <f t="shared" si="161"/>
        <v>3</v>
      </c>
    </row>
    <row r="1145" spans="1:17">
      <c r="A1145" s="1" t="s">
        <v>4</v>
      </c>
      <c r="B1145" t="s">
        <v>1</v>
      </c>
      <c r="C1145" t="str">
        <f t="shared" si="153"/>
        <v>Scissors</v>
      </c>
      <c r="D1145" t="str">
        <f t="shared" si="154"/>
        <v>Rock</v>
      </c>
      <c r="E1145">
        <f t="shared" si="155"/>
        <v>1</v>
      </c>
      <c r="F1145" t="str">
        <f>VLOOKUP(D1145&amp;C1145,'Results table'!$C$2:$D$10,2)</f>
        <v>Me</v>
      </c>
      <c r="G1145">
        <f t="shared" si="156"/>
        <v>6</v>
      </c>
      <c r="H1145">
        <f t="shared" si="157"/>
        <v>7</v>
      </c>
      <c r="L1145" t="str">
        <f t="shared" si="158"/>
        <v>lose</v>
      </c>
      <c r="M1145" t="str">
        <f>VLOOKUP(C1145,'Results table'!$A$14:$D$16,IF(L1145="lose",4,IF(L1145="draw",3,2)))</f>
        <v>Paper</v>
      </c>
      <c r="N1145">
        <f t="shared" si="159"/>
        <v>2</v>
      </c>
      <c r="O1145" t="str">
        <f>VLOOKUP(M1145&amp;C1145,'Results table'!$C$2:$D$10,2)</f>
        <v>They</v>
      </c>
      <c r="P1145">
        <f t="shared" si="160"/>
        <v>0</v>
      </c>
      <c r="Q1145">
        <f t="shared" si="161"/>
        <v>2</v>
      </c>
    </row>
    <row r="1146" spans="1:17">
      <c r="A1146" s="1" t="s">
        <v>0</v>
      </c>
      <c r="B1146" t="s">
        <v>5</v>
      </c>
      <c r="C1146" t="str">
        <f t="shared" si="153"/>
        <v>Rock</v>
      </c>
      <c r="D1146" t="str">
        <f t="shared" si="154"/>
        <v>Paper</v>
      </c>
      <c r="E1146">
        <f t="shared" si="155"/>
        <v>2</v>
      </c>
      <c r="F1146" t="str">
        <f>VLOOKUP(D1146&amp;C1146,'Results table'!$C$2:$D$10,2)</f>
        <v>Me</v>
      </c>
      <c r="G1146">
        <f t="shared" si="156"/>
        <v>6</v>
      </c>
      <c r="H1146">
        <f t="shared" si="157"/>
        <v>8</v>
      </c>
      <c r="L1146" t="str">
        <f t="shared" si="158"/>
        <v>draw</v>
      </c>
      <c r="M1146" t="str">
        <f>VLOOKUP(C1146,'Results table'!$A$14:$D$16,IF(L1146="lose",4,IF(L1146="draw",3,2)))</f>
        <v>Rock</v>
      </c>
      <c r="N1146">
        <f t="shared" si="159"/>
        <v>1</v>
      </c>
      <c r="O1146" t="str">
        <f>VLOOKUP(M1146&amp;C1146,'Results table'!$C$2:$D$10,2)</f>
        <v>Draw</v>
      </c>
      <c r="P1146">
        <f t="shared" si="160"/>
        <v>3</v>
      </c>
      <c r="Q1146">
        <f t="shared" si="161"/>
        <v>4</v>
      </c>
    </row>
    <row r="1147" spans="1:17">
      <c r="A1147" s="1" t="s">
        <v>3</v>
      </c>
      <c r="B1147" t="s">
        <v>1</v>
      </c>
      <c r="C1147" t="str">
        <f t="shared" si="153"/>
        <v>Paper</v>
      </c>
      <c r="D1147" t="str">
        <f t="shared" si="154"/>
        <v>Rock</v>
      </c>
      <c r="E1147">
        <f t="shared" si="155"/>
        <v>1</v>
      </c>
      <c r="F1147" t="str">
        <f>VLOOKUP(D1147&amp;C1147,'Results table'!$C$2:$D$10,2)</f>
        <v>They</v>
      </c>
      <c r="G1147">
        <f t="shared" si="156"/>
        <v>0</v>
      </c>
      <c r="H1147">
        <f t="shared" si="157"/>
        <v>1</v>
      </c>
      <c r="L1147" t="str">
        <f t="shared" si="158"/>
        <v>lose</v>
      </c>
      <c r="M1147" t="str">
        <f>VLOOKUP(C1147,'Results table'!$A$14:$D$16,IF(L1147="lose",4,IF(L1147="draw",3,2)))</f>
        <v>Rock</v>
      </c>
      <c r="N1147">
        <f t="shared" si="159"/>
        <v>1</v>
      </c>
      <c r="O1147" t="str">
        <f>VLOOKUP(M1147&amp;C1147,'Results table'!$C$2:$D$10,2)</f>
        <v>They</v>
      </c>
      <c r="P1147">
        <f t="shared" si="160"/>
        <v>0</v>
      </c>
      <c r="Q1147">
        <f t="shared" si="161"/>
        <v>1</v>
      </c>
    </row>
    <row r="1148" spans="1:17">
      <c r="A1148" s="1" t="s">
        <v>0</v>
      </c>
      <c r="B1148" t="s">
        <v>1</v>
      </c>
      <c r="C1148" t="str">
        <f t="shared" si="153"/>
        <v>Rock</v>
      </c>
      <c r="D1148" t="str">
        <f t="shared" si="154"/>
        <v>Rock</v>
      </c>
      <c r="E1148">
        <f t="shared" si="155"/>
        <v>1</v>
      </c>
      <c r="F1148" t="str">
        <f>VLOOKUP(D1148&amp;C1148,'Results table'!$C$2:$D$10,2)</f>
        <v>Draw</v>
      </c>
      <c r="G1148">
        <f t="shared" si="156"/>
        <v>3</v>
      </c>
      <c r="H1148">
        <f t="shared" si="157"/>
        <v>4</v>
      </c>
      <c r="L1148" t="str">
        <f t="shared" si="158"/>
        <v>lose</v>
      </c>
      <c r="M1148" t="str">
        <f>VLOOKUP(C1148,'Results table'!$A$14:$D$16,IF(L1148="lose",4,IF(L1148="draw",3,2)))</f>
        <v>Scissors</v>
      </c>
      <c r="N1148">
        <f t="shared" si="159"/>
        <v>3</v>
      </c>
      <c r="O1148" t="str">
        <f>VLOOKUP(M1148&amp;C1148,'Results table'!$C$2:$D$10,2)</f>
        <v>They</v>
      </c>
      <c r="P1148">
        <f t="shared" si="160"/>
        <v>0</v>
      </c>
      <c r="Q1148">
        <f t="shared" si="161"/>
        <v>3</v>
      </c>
    </row>
    <row r="1149" spans="1:17">
      <c r="A1149" s="1" t="s">
        <v>3</v>
      </c>
      <c r="B1149" t="s">
        <v>1</v>
      </c>
      <c r="C1149" t="str">
        <f t="shared" si="153"/>
        <v>Paper</v>
      </c>
      <c r="D1149" t="str">
        <f t="shared" si="154"/>
        <v>Rock</v>
      </c>
      <c r="E1149">
        <f t="shared" si="155"/>
        <v>1</v>
      </c>
      <c r="F1149" t="str">
        <f>VLOOKUP(D1149&amp;C1149,'Results table'!$C$2:$D$10,2)</f>
        <v>They</v>
      </c>
      <c r="G1149">
        <f t="shared" si="156"/>
        <v>0</v>
      </c>
      <c r="H1149">
        <f t="shared" si="157"/>
        <v>1</v>
      </c>
      <c r="L1149" t="str">
        <f t="shared" si="158"/>
        <v>lose</v>
      </c>
      <c r="M1149" t="str">
        <f>VLOOKUP(C1149,'Results table'!$A$14:$D$16,IF(L1149="lose",4,IF(L1149="draw",3,2)))</f>
        <v>Rock</v>
      </c>
      <c r="N1149">
        <f t="shared" si="159"/>
        <v>1</v>
      </c>
      <c r="O1149" t="str">
        <f>VLOOKUP(M1149&amp;C1149,'Results table'!$C$2:$D$10,2)</f>
        <v>They</v>
      </c>
      <c r="P1149">
        <f t="shared" si="160"/>
        <v>0</v>
      </c>
      <c r="Q1149">
        <f t="shared" si="161"/>
        <v>1</v>
      </c>
    </row>
    <row r="1150" spans="1:17">
      <c r="A1150" s="1" t="s">
        <v>3</v>
      </c>
      <c r="B1150" t="s">
        <v>2</v>
      </c>
      <c r="C1150" t="str">
        <f t="shared" si="153"/>
        <v>Paper</v>
      </c>
      <c r="D1150" t="str">
        <f t="shared" si="154"/>
        <v>Scissors</v>
      </c>
      <c r="E1150">
        <f t="shared" si="155"/>
        <v>3</v>
      </c>
      <c r="F1150" t="str">
        <f>VLOOKUP(D1150&amp;C1150,'Results table'!$C$2:$D$10,2)</f>
        <v>Me</v>
      </c>
      <c r="G1150">
        <f t="shared" si="156"/>
        <v>6</v>
      </c>
      <c r="H1150">
        <f t="shared" si="157"/>
        <v>9</v>
      </c>
      <c r="L1150" t="str">
        <f t="shared" si="158"/>
        <v>win</v>
      </c>
      <c r="M1150" t="str">
        <f>VLOOKUP(C1150,'Results table'!$A$14:$D$16,IF(L1150="lose",4,IF(L1150="draw",3,2)))</f>
        <v>Scissors</v>
      </c>
      <c r="N1150">
        <f t="shared" si="159"/>
        <v>3</v>
      </c>
      <c r="O1150" t="str">
        <f>VLOOKUP(M1150&amp;C1150,'Results table'!$C$2:$D$10,2)</f>
        <v>Me</v>
      </c>
      <c r="P1150">
        <f t="shared" si="160"/>
        <v>6</v>
      </c>
      <c r="Q1150">
        <f t="shared" si="161"/>
        <v>9</v>
      </c>
    </row>
    <row r="1151" spans="1:17">
      <c r="A1151" s="1" t="s">
        <v>3</v>
      </c>
      <c r="B1151" t="s">
        <v>2</v>
      </c>
      <c r="C1151" t="str">
        <f t="shared" si="153"/>
        <v>Paper</v>
      </c>
      <c r="D1151" t="str">
        <f t="shared" si="154"/>
        <v>Scissors</v>
      </c>
      <c r="E1151">
        <f t="shared" si="155"/>
        <v>3</v>
      </c>
      <c r="F1151" t="str">
        <f>VLOOKUP(D1151&amp;C1151,'Results table'!$C$2:$D$10,2)</f>
        <v>Me</v>
      </c>
      <c r="G1151">
        <f t="shared" si="156"/>
        <v>6</v>
      </c>
      <c r="H1151">
        <f t="shared" si="157"/>
        <v>9</v>
      </c>
      <c r="L1151" t="str">
        <f t="shared" si="158"/>
        <v>win</v>
      </c>
      <c r="M1151" t="str">
        <f>VLOOKUP(C1151,'Results table'!$A$14:$D$16,IF(L1151="lose",4,IF(L1151="draw",3,2)))</f>
        <v>Scissors</v>
      </c>
      <c r="N1151">
        <f t="shared" si="159"/>
        <v>3</v>
      </c>
      <c r="O1151" t="str">
        <f>VLOOKUP(M1151&amp;C1151,'Results table'!$C$2:$D$10,2)</f>
        <v>Me</v>
      </c>
      <c r="P1151">
        <f t="shared" si="160"/>
        <v>6</v>
      </c>
      <c r="Q1151">
        <f t="shared" si="161"/>
        <v>9</v>
      </c>
    </row>
    <row r="1152" spans="1:17">
      <c r="A1152" s="1" t="s">
        <v>3</v>
      </c>
      <c r="B1152" t="s">
        <v>2</v>
      </c>
      <c r="C1152" t="str">
        <f t="shared" si="153"/>
        <v>Paper</v>
      </c>
      <c r="D1152" t="str">
        <f t="shared" si="154"/>
        <v>Scissors</v>
      </c>
      <c r="E1152">
        <f t="shared" si="155"/>
        <v>3</v>
      </c>
      <c r="F1152" t="str">
        <f>VLOOKUP(D1152&amp;C1152,'Results table'!$C$2:$D$10,2)</f>
        <v>Me</v>
      </c>
      <c r="G1152">
        <f t="shared" si="156"/>
        <v>6</v>
      </c>
      <c r="H1152">
        <f t="shared" si="157"/>
        <v>9</v>
      </c>
      <c r="L1152" t="str">
        <f t="shared" si="158"/>
        <v>win</v>
      </c>
      <c r="M1152" t="str">
        <f>VLOOKUP(C1152,'Results table'!$A$14:$D$16,IF(L1152="lose",4,IF(L1152="draw",3,2)))</f>
        <v>Scissors</v>
      </c>
      <c r="N1152">
        <f t="shared" si="159"/>
        <v>3</v>
      </c>
      <c r="O1152" t="str">
        <f>VLOOKUP(M1152&amp;C1152,'Results table'!$C$2:$D$10,2)</f>
        <v>Me</v>
      </c>
      <c r="P1152">
        <f t="shared" si="160"/>
        <v>6</v>
      </c>
      <c r="Q1152">
        <f t="shared" si="161"/>
        <v>9</v>
      </c>
    </row>
    <row r="1153" spans="1:17">
      <c r="A1153" s="1" t="s">
        <v>0</v>
      </c>
      <c r="B1153" t="s">
        <v>1</v>
      </c>
      <c r="C1153" t="str">
        <f t="shared" si="153"/>
        <v>Rock</v>
      </c>
      <c r="D1153" t="str">
        <f t="shared" si="154"/>
        <v>Rock</v>
      </c>
      <c r="E1153">
        <f t="shared" si="155"/>
        <v>1</v>
      </c>
      <c r="F1153" t="str">
        <f>VLOOKUP(D1153&amp;C1153,'Results table'!$C$2:$D$10,2)</f>
        <v>Draw</v>
      </c>
      <c r="G1153">
        <f t="shared" si="156"/>
        <v>3</v>
      </c>
      <c r="H1153">
        <f t="shared" si="157"/>
        <v>4</v>
      </c>
      <c r="L1153" t="str">
        <f t="shared" si="158"/>
        <v>lose</v>
      </c>
      <c r="M1153" t="str">
        <f>VLOOKUP(C1153,'Results table'!$A$14:$D$16,IF(L1153="lose",4,IF(L1153="draw",3,2)))</f>
        <v>Scissors</v>
      </c>
      <c r="N1153">
        <f t="shared" si="159"/>
        <v>3</v>
      </c>
      <c r="O1153" t="str">
        <f>VLOOKUP(M1153&amp;C1153,'Results table'!$C$2:$D$10,2)</f>
        <v>They</v>
      </c>
      <c r="P1153">
        <f t="shared" si="160"/>
        <v>0</v>
      </c>
      <c r="Q1153">
        <f t="shared" si="161"/>
        <v>3</v>
      </c>
    </row>
    <row r="1154" spans="1:17">
      <c r="A1154" s="1" t="s">
        <v>3</v>
      </c>
      <c r="B1154" t="s">
        <v>5</v>
      </c>
      <c r="C1154" t="str">
        <f t="shared" si="153"/>
        <v>Paper</v>
      </c>
      <c r="D1154" t="str">
        <f t="shared" si="154"/>
        <v>Paper</v>
      </c>
      <c r="E1154">
        <f t="shared" si="155"/>
        <v>2</v>
      </c>
      <c r="F1154" t="str">
        <f>VLOOKUP(D1154&amp;C1154,'Results table'!$C$2:$D$10,2)</f>
        <v>Draw</v>
      </c>
      <c r="G1154">
        <f t="shared" si="156"/>
        <v>3</v>
      </c>
      <c r="H1154">
        <f t="shared" si="157"/>
        <v>5</v>
      </c>
      <c r="L1154" t="str">
        <f t="shared" si="158"/>
        <v>draw</v>
      </c>
      <c r="M1154" t="str">
        <f>VLOOKUP(C1154,'Results table'!$A$14:$D$16,IF(L1154="lose",4,IF(L1154="draw",3,2)))</f>
        <v>Paper</v>
      </c>
      <c r="N1154">
        <f t="shared" si="159"/>
        <v>2</v>
      </c>
      <c r="O1154" t="str">
        <f>VLOOKUP(M1154&amp;C1154,'Results table'!$C$2:$D$10,2)</f>
        <v>Draw</v>
      </c>
      <c r="P1154">
        <f t="shared" si="160"/>
        <v>3</v>
      </c>
      <c r="Q1154">
        <f t="shared" si="161"/>
        <v>5</v>
      </c>
    </row>
    <row r="1155" spans="1:17">
      <c r="A1155" s="1" t="s">
        <v>4</v>
      </c>
      <c r="B1155" t="s">
        <v>2</v>
      </c>
      <c r="C1155" t="str">
        <f t="shared" ref="C1155:C1218" si="162">IF(A1155="A","Rock",IF(A1155="B","Paper","Scissors"))</f>
        <v>Scissors</v>
      </c>
      <c r="D1155" t="str">
        <f t="shared" ref="D1155:D1218" si="163">IF(B1155="X","Rock",IF(B1155="Y","Paper","Scissors"))</f>
        <v>Scissors</v>
      </c>
      <c r="E1155">
        <f t="shared" ref="E1155:E1218" si="164">IF(D1155="Rock",1,IF(D1155="Paper",2,3))</f>
        <v>3</v>
      </c>
      <c r="F1155" t="str">
        <f>VLOOKUP(D1155&amp;C1155,'Results table'!$C$2:$D$10,2)</f>
        <v>Draw</v>
      </c>
      <c r="G1155">
        <f t="shared" ref="G1155:G1218" si="165">IF(F1155="Me",6,IF(F1155="Draw",3,0))</f>
        <v>3</v>
      </c>
      <c r="H1155">
        <f t="shared" ref="H1155:H1218" si="166">G1155+E1155</f>
        <v>6</v>
      </c>
      <c r="L1155" t="str">
        <f t="shared" ref="L1155:L1218" si="167">IF(B1155="X","lose",IF(B1155="Y","draw","win"))</f>
        <v>win</v>
      </c>
      <c r="M1155" t="str">
        <f>VLOOKUP(C1155,'Results table'!$A$14:$D$16,IF(L1155="lose",4,IF(L1155="draw",3,2)))</f>
        <v>Rock</v>
      </c>
      <c r="N1155">
        <f t="shared" ref="N1155:N1218" si="168">IF(M1155="Rock",1,IF(M1155="Paper",2,3))</f>
        <v>1</v>
      </c>
      <c r="O1155" t="str">
        <f>VLOOKUP(M1155&amp;C1155,'Results table'!$C$2:$D$10,2)</f>
        <v>Me</v>
      </c>
      <c r="P1155">
        <f t="shared" ref="P1155:P1218" si="169">IF(O1155="Me",6,IF(O1155="Draw",3,0))</f>
        <v>6</v>
      </c>
      <c r="Q1155">
        <f t="shared" ref="Q1155:Q1218" si="170">N1155+P1155</f>
        <v>7</v>
      </c>
    </row>
    <row r="1156" spans="1:17">
      <c r="A1156" s="1" t="s">
        <v>4</v>
      </c>
      <c r="B1156" t="s">
        <v>1</v>
      </c>
      <c r="C1156" t="str">
        <f t="shared" si="162"/>
        <v>Scissors</v>
      </c>
      <c r="D1156" t="str">
        <f t="shared" si="163"/>
        <v>Rock</v>
      </c>
      <c r="E1156">
        <f t="shared" si="164"/>
        <v>1</v>
      </c>
      <c r="F1156" t="str">
        <f>VLOOKUP(D1156&amp;C1156,'Results table'!$C$2:$D$10,2)</f>
        <v>Me</v>
      </c>
      <c r="G1156">
        <f t="shared" si="165"/>
        <v>6</v>
      </c>
      <c r="H1156">
        <f t="shared" si="166"/>
        <v>7</v>
      </c>
      <c r="L1156" t="str">
        <f t="shared" si="167"/>
        <v>lose</v>
      </c>
      <c r="M1156" t="str">
        <f>VLOOKUP(C1156,'Results table'!$A$14:$D$16,IF(L1156="lose",4,IF(L1156="draw",3,2)))</f>
        <v>Paper</v>
      </c>
      <c r="N1156">
        <f t="shared" si="168"/>
        <v>2</v>
      </c>
      <c r="O1156" t="str">
        <f>VLOOKUP(M1156&amp;C1156,'Results table'!$C$2:$D$10,2)</f>
        <v>They</v>
      </c>
      <c r="P1156">
        <f t="shared" si="169"/>
        <v>0</v>
      </c>
      <c r="Q1156">
        <f t="shared" si="170"/>
        <v>2</v>
      </c>
    </row>
    <row r="1157" spans="1:17">
      <c r="A1157" s="1" t="s">
        <v>3</v>
      </c>
      <c r="B1157" t="s">
        <v>1</v>
      </c>
      <c r="C1157" t="str">
        <f t="shared" si="162"/>
        <v>Paper</v>
      </c>
      <c r="D1157" t="str">
        <f t="shared" si="163"/>
        <v>Rock</v>
      </c>
      <c r="E1157">
        <f t="shared" si="164"/>
        <v>1</v>
      </c>
      <c r="F1157" t="str">
        <f>VLOOKUP(D1157&amp;C1157,'Results table'!$C$2:$D$10,2)</f>
        <v>They</v>
      </c>
      <c r="G1157">
        <f t="shared" si="165"/>
        <v>0</v>
      </c>
      <c r="H1157">
        <f t="shared" si="166"/>
        <v>1</v>
      </c>
      <c r="L1157" t="str">
        <f t="shared" si="167"/>
        <v>lose</v>
      </c>
      <c r="M1157" t="str">
        <f>VLOOKUP(C1157,'Results table'!$A$14:$D$16,IF(L1157="lose",4,IF(L1157="draw",3,2)))</f>
        <v>Rock</v>
      </c>
      <c r="N1157">
        <f t="shared" si="168"/>
        <v>1</v>
      </c>
      <c r="O1157" t="str">
        <f>VLOOKUP(M1157&amp;C1157,'Results table'!$C$2:$D$10,2)</f>
        <v>They</v>
      </c>
      <c r="P1157">
        <f t="shared" si="169"/>
        <v>0</v>
      </c>
      <c r="Q1157">
        <f t="shared" si="170"/>
        <v>1</v>
      </c>
    </row>
    <row r="1158" spans="1:17">
      <c r="A1158" s="1" t="s">
        <v>3</v>
      </c>
      <c r="B1158" t="s">
        <v>2</v>
      </c>
      <c r="C1158" t="str">
        <f t="shared" si="162"/>
        <v>Paper</v>
      </c>
      <c r="D1158" t="str">
        <f t="shared" si="163"/>
        <v>Scissors</v>
      </c>
      <c r="E1158">
        <f t="shared" si="164"/>
        <v>3</v>
      </c>
      <c r="F1158" t="str">
        <f>VLOOKUP(D1158&amp;C1158,'Results table'!$C$2:$D$10,2)</f>
        <v>Me</v>
      </c>
      <c r="G1158">
        <f t="shared" si="165"/>
        <v>6</v>
      </c>
      <c r="H1158">
        <f t="shared" si="166"/>
        <v>9</v>
      </c>
      <c r="L1158" t="str">
        <f t="shared" si="167"/>
        <v>win</v>
      </c>
      <c r="M1158" t="str">
        <f>VLOOKUP(C1158,'Results table'!$A$14:$D$16,IF(L1158="lose",4,IF(L1158="draw",3,2)))</f>
        <v>Scissors</v>
      </c>
      <c r="N1158">
        <f t="shared" si="168"/>
        <v>3</v>
      </c>
      <c r="O1158" t="str">
        <f>VLOOKUP(M1158&amp;C1158,'Results table'!$C$2:$D$10,2)</f>
        <v>Me</v>
      </c>
      <c r="P1158">
        <f t="shared" si="169"/>
        <v>6</v>
      </c>
      <c r="Q1158">
        <f t="shared" si="170"/>
        <v>9</v>
      </c>
    </row>
    <row r="1159" spans="1:17">
      <c r="A1159" s="1" t="s">
        <v>0</v>
      </c>
      <c r="B1159" t="s">
        <v>1</v>
      </c>
      <c r="C1159" t="str">
        <f t="shared" si="162"/>
        <v>Rock</v>
      </c>
      <c r="D1159" t="str">
        <f t="shared" si="163"/>
        <v>Rock</v>
      </c>
      <c r="E1159">
        <f t="shared" si="164"/>
        <v>1</v>
      </c>
      <c r="F1159" t="str">
        <f>VLOOKUP(D1159&amp;C1159,'Results table'!$C$2:$D$10,2)</f>
        <v>Draw</v>
      </c>
      <c r="G1159">
        <f t="shared" si="165"/>
        <v>3</v>
      </c>
      <c r="H1159">
        <f t="shared" si="166"/>
        <v>4</v>
      </c>
      <c r="L1159" t="str">
        <f t="shared" si="167"/>
        <v>lose</v>
      </c>
      <c r="M1159" t="str">
        <f>VLOOKUP(C1159,'Results table'!$A$14:$D$16,IF(L1159="lose",4,IF(L1159="draw",3,2)))</f>
        <v>Scissors</v>
      </c>
      <c r="N1159">
        <f t="shared" si="168"/>
        <v>3</v>
      </c>
      <c r="O1159" t="str">
        <f>VLOOKUP(M1159&amp;C1159,'Results table'!$C$2:$D$10,2)</f>
        <v>They</v>
      </c>
      <c r="P1159">
        <f t="shared" si="169"/>
        <v>0</v>
      </c>
      <c r="Q1159">
        <f t="shared" si="170"/>
        <v>3</v>
      </c>
    </row>
    <row r="1160" spans="1:17">
      <c r="A1160" s="1" t="s">
        <v>0</v>
      </c>
      <c r="B1160" t="s">
        <v>1</v>
      </c>
      <c r="C1160" t="str">
        <f t="shared" si="162"/>
        <v>Rock</v>
      </c>
      <c r="D1160" t="str">
        <f t="shared" si="163"/>
        <v>Rock</v>
      </c>
      <c r="E1160">
        <f t="shared" si="164"/>
        <v>1</v>
      </c>
      <c r="F1160" t="str">
        <f>VLOOKUP(D1160&amp;C1160,'Results table'!$C$2:$D$10,2)</f>
        <v>Draw</v>
      </c>
      <c r="G1160">
        <f t="shared" si="165"/>
        <v>3</v>
      </c>
      <c r="H1160">
        <f t="shared" si="166"/>
        <v>4</v>
      </c>
      <c r="L1160" t="str">
        <f t="shared" si="167"/>
        <v>lose</v>
      </c>
      <c r="M1160" t="str">
        <f>VLOOKUP(C1160,'Results table'!$A$14:$D$16,IF(L1160="lose",4,IF(L1160="draw",3,2)))</f>
        <v>Scissors</v>
      </c>
      <c r="N1160">
        <f t="shared" si="168"/>
        <v>3</v>
      </c>
      <c r="O1160" t="str">
        <f>VLOOKUP(M1160&amp;C1160,'Results table'!$C$2:$D$10,2)</f>
        <v>They</v>
      </c>
      <c r="P1160">
        <f t="shared" si="169"/>
        <v>0</v>
      </c>
      <c r="Q1160">
        <f t="shared" si="170"/>
        <v>3</v>
      </c>
    </row>
    <row r="1161" spans="1:17">
      <c r="A1161" s="1" t="s">
        <v>4</v>
      </c>
      <c r="B1161" t="s">
        <v>2</v>
      </c>
      <c r="C1161" t="str">
        <f t="shared" si="162"/>
        <v>Scissors</v>
      </c>
      <c r="D1161" t="str">
        <f t="shared" si="163"/>
        <v>Scissors</v>
      </c>
      <c r="E1161">
        <f t="shared" si="164"/>
        <v>3</v>
      </c>
      <c r="F1161" t="str">
        <f>VLOOKUP(D1161&amp;C1161,'Results table'!$C$2:$D$10,2)</f>
        <v>Draw</v>
      </c>
      <c r="G1161">
        <f t="shared" si="165"/>
        <v>3</v>
      </c>
      <c r="H1161">
        <f t="shared" si="166"/>
        <v>6</v>
      </c>
      <c r="L1161" t="str">
        <f t="shared" si="167"/>
        <v>win</v>
      </c>
      <c r="M1161" t="str">
        <f>VLOOKUP(C1161,'Results table'!$A$14:$D$16,IF(L1161="lose",4,IF(L1161="draw",3,2)))</f>
        <v>Rock</v>
      </c>
      <c r="N1161">
        <f t="shared" si="168"/>
        <v>1</v>
      </c>
      <c r="O1161" t="str">
        <f>VLOOKUP(M1161&amp;C1161,'Results table'!$C$2:$D$10,2)</f>
        <v>Me</v>
      </c>
      <c r="P1161">
        <f t="shared" si="169"/>
        <v>6</v>
      </c>
      <c r="Q1161">
        <f t="shared" si="170"/>
        <v>7</v>
      </c>
    </row>
    <row r="1162" spans="1:17">
      <c r="A1162" s="1" t="s">
        <v>0</v>
      </c>
      <c r="B1162" t="s">
        <v>1</v>
      </c>
      <c r="C1162" t="str">
        <f t="shared" si="162"/>
        <v>Rock</v>
      </c>
      <c r="D1162" t="str">
        <f t="shared" si="163"/>
        <v>Rock</v>
      </c>
      <c r="E1162">
        <f t="shared" si="164"/>
        <v>1</v>
      </c>
      <c r="F1162" t="str">
        <f>VLOOKUP(D1162&amp;C1162,'Results table'!$C$2:$D$10,2)</f>
        <v>Draw</v>
      </c>
      <c r="G1162">
        <f t="shared" si="165"/>
        <v>3</v>
      </c>
      <c r="H1162">
        <f t="shared" si="166"/>
        <v>4</v>
      </c>
      <c r="L1162" t="str">
        <f t="shared" si="167"/>
        <v>lose</v>
      </c>
      <c r="M1162" t="str">
        <f>VLOOKUP(C1162,'Results table'!$A$14:$D$16,IF(L1162="lose",4,IF(L1162="draw",3,2)))</f>
        <v>Scissors</v>
      </c>
      <c r="N1162">
        <f t="shared" si="168"/>
        <v>3</v>
      </c>
      <c r="O1162" t="str">
        <f>VLOOKUP(M1162&amp;C1162,'Results table'!$C$2:$D$10,2)</f>
        <v>They</v>
      </c>
      <c r="P1162">
        <f t="shared" si="169"/>
        <v>0</v>
      </c>
      <c r="Q1162">
        <f t="shared" si="170"/>
        <v>3</v>
      </c>
    </row>
    <row r="1163" spans="1:17">
      <c r="A1163" s="1" t="s">
        <v>0</v>
      </c>
      <c r="B1163" t="s">
        <v>1</v>
      </c>
      <c r="C1163" t="str">
        <f t="shared" si="162"/>
        <v>Rock</v>
      </c>
      <c r="D1163" t="str">
        <f t="shared" si="163"/>
        <v>Rock</v>
      </c>
      <c r="E1163">
        <f t="shared" si="164"/>
        <v>1</v>
      </c>
      <c r="F1163" t="str">
        <f>VLOOKUP(D1163&amp;C1163,'Results table'!$C$2:$D$10,2)</f>
        <v>Draw</v>
      </c>
      <c r="G1163">
        <f t="shared" si="165"/>
        <v>3</v>
      </c>
      <c r="H1163">
        <f t="shared" si="166"/>
        <v>4</v>
      </c>
      <c r="L1163" t="str">
        <f t="shared" si="167"/>
        <v>lose</v>
      </c>
      <c r="M1163" t="str">
        <f>VLOOKUP(C1163,'Results table'!$A$14:$D$16,IF(L1163="lose",4,IF(L1163="draw",3,2)))</f>
        <v>Scissors</v>
      </c>
      <c r="N1163">
        <f t="shared" si="168"/>
        <v>3</v>
      </c>
      <c r="O1163" t="str">
        <f>VLOOKUP(M1163&amp;C1163,'Results table'!$C$2:$D$10,2)</f>
        <v>They</v>
      </c>
      <c r="P1163">
        <f t="shared" si="169"/>
        <v>0</v>
      </c>
      <c r="Q1163">
        <f t="shared" si="170"/>
        <v>3</v>
      </c>
    </row>
    <row r="1164" spans="1:17">
      <c r="A1164" s="1" t="s">
        <v>3</v>
      </c>
      <c r="B1164" t="s">
        <v>5</v>
      </c>
      <c r="C1164" t="str">
        <f t="shared" si="162"/>
        <v>Paper</v>
      </c>
      <c r="D1164" t="str">
        <f t="shared" si="163"/>
        <v>Paper</v>
      </c>
      <c r="E1164">
        <f t="shared" si="164"/>
        <v>2</v>
      </c>
      <c r="F1164" t="str">
        <f>VLOOKUP(D1164&amp;C1164,'Results table'!$C$2:$D$10,2)</f>
        <v>Draw</v>
      </c>
      <c r="G1164">
        <f t="shared" si="165"/>
        <v>3</v>
      </c>
      <c r="H1164">
        <f t="shared" si="166"/>
        <v>5</v>
      </c>
      <c r="L1164" t="str">
        <f t="shared" si="167"/>
        <v>draw</v>
      </c>
      <c r="M1164" t="str">
        <f>VLOOKUP(C1164,'Results table'!$A$14:$D$16,IF(L1164="lose",4,IF(L1164="draw",3,2)))</f>
        <v>Paper</v>
      </c>
      <c r="N1164">
        <f t="shared" si="168"/>
        <v>2</v>
      </c>
      <c r="O1164" t="str">
        <f>VLOOKUP(M1164&amp;C1164,'Results table'!$C$2:$D$10,2)</f>
        <v>Draw</v>
      </c>
      <c r="P1164">
        <f t="shared" si="169"/>
        <v>3</v>
      </c>
      <c r="Q1164">
        <f t="shared" si="170"/>
        <v>5</v>
      </c>
    </row>
    <row r="1165" spans="1:17">
      <c r="A1165" s="1" t="s">
        <v>0</v>
      </c>
      <c r="B1165" t="s">
        <v>1</v>
      </c>
      <c r="C1165" t="str">
        <f t="shared" si="162"/>
        <v>Rock</v>
      </c>
      <c r="D1165" t="str">
        <f t="shared" si="163"/>
        <v>Rock</v>
      </c>
      <c r="E1165">
        <f t="shared" si="164"/>
        <v>1</v>
      </c>
      <c r="F1165" t="str">
        <f>VLOOKUP(D1165&amp;C1165,'Results table'!$C$2:$D$10,2)</f>
        <v>Draw</v>
      </c>
      <c r="G1165">
        <f t="shared" si="165"/>
        <v>3</v>
      </c>
      <c r="H1165">
        <f t="shared" si="166"/>
        <v>4</v>
      </c>
      <c r="L1165" t="str">
        <f t="shared" si="167"/>
        <v>lose</v>
      </c>
      <c r="M1165" t="str">
        <f>VLOOKUP(C1165,'Results table'!$A$14:$D$16,IF(L1165="lose",4,IF(L1165="draw",3,2)))</f>
        <v>Scissors</v>
      </c>
      <c r="N1165">
        <f t="shared" si="168"/>
        <v>3</v>
      </c>
      <c r="O1165" t="str">
        <f>VLOOKUP(M1165&amp;C1165,'Results table'!$C$2:$D$10,2)</f>
        <v>They</v>
      </c>
      <c r="P1165">
        <f t="shared" si="169"/>
        <v>0</v>
      </c>
      <c r="Q1165">
        <f t="shared" si="170"/>
        <v>3</v>
      </c>
    </row>
    <row r="1166" spans="1:17">
      <c r="A1166" s="1" t="s">
        <v>4</v>
      </c>
      <c r="B1166" t="s">
        <v>5</v>
      </c>
      <c r="C1166" t="str">
        <f t="shared" si="162"/>
        <v>Scissors</v>
      </c>
      <c r="D1166" t="str">
        <f t="shared" si="163"/>
        <v>Paper</v>
      </c>
      <c r="E1166">
        <f t="shared" si="164"/>
        <v>2</v>
      </c>
      <c r="F1166" t="str">
        <f>VLOOKUP(D1166&amp;C1166,'Results table'!$C$2:$D$10,2)</f>
        <v>They</v>
      </c>
      <c r="G1166">
        <f t="shared" si="165"/>
        <v>0</v>
      </c>
      <c r="H1166">
        <f t="shared" si="166"/>
        <v>2</v>
      </c>
      <c r="L1166" t="str">
        <f t="shared" si="167"/>
        <v>draw</v>
      </c>
      <c r="M1166" t="str">
        <f>VLOOKUP(C1166,'Results table'!$A$14:$D$16,IF(L1166="lose",4,IF(L1166="draw",3,2)))</f>
        <v>Scissors</v>
      </c>
      <c r="N1166">
        <f t="shared" si="168"/>
        <v>3</v>
      </c>
      <c r="O1166" t="str">
        <f>VLOOKUP(M1166&amp;C1166,'Results table'!$C$2:$D$10,2)</f>
        <v>Draw</v>
      </c>
      <c r="P1166">
        <f t="shared" si="169"/>
        <v>3</v>
      </c>
      <c r="Q1166">
        <f t="shared" si="170"/>
        <v>6</v>
      </c>
    </row>
    <row r="1167" spans="1:17">
      <c r="A1167" s="1" t="s">
        <v>4</v>
      </c>
      <c r="B1167" t="s">
        <v>2</v>
      </c>
      <c r="C1167" t="str">
        <f t="shared" si="162"/>
        <v>Scissors</v>
      </c>
      <c r="D1167" t="str">
        <f t="shared" si="163"/>
        <v>Scissors</v>
      </c>
      <c r="E1167">
        <f t="shared" si="164"/>
        <v>3</v>
      </c>
      <c r="F1167" t="str">
        <f>VLOOKUP(D1167&amp;C1167,'Results table'!$C$2:$D$10,2)</f>
        <v>Draw</v>
      </c>
      <c r="G1167">
        <f t="shared" si="165"/>
        <v>3</v>
      </c>
      <c r="H1167">
        <f t="shared" si="166"/>
        <v>6</v>
      </c>
      <c r="L1167" t="str">
        <f t="shared" si="167"/>
        <v>win</v>
      </c>
      <c r="M1167" t="str">
        <f>VLOOKUP(C1167,'Results table'!$A$14:$D$16,IF(L1167="lose",4,IF(L1167="draw",3,2)))</f>
        <v>Rock</v>
      </c>
      <c r="N1167">
        <f t="shared" si="168"/>
        <v>1</v>
      </c>
      <c r="O1167" t="str">
        <f>VLOOKUP(M1167&amp;C1167,'Results table'!$C$2:$D$10,2)</f>
        <v>Me</v>
      </c>
      <c r="P1167">
        <f t="shared" si="169"/>
        <v>6</v>
      </c>
      <c r="Q1167">
        <f t="shared" si="170"/>
        <v>7</v>
      </c>
    </row>
    <row r="1168" spans="1:17">
      <c r="A1168" s="1" t="s">
        <v>3</v>
      </c>
      <c r="B1168" t="s">
        <v>2</v>
      </c>
      <c r="C1168" t="str">
        <f t="shared" si="162"/>
        <v>Paper</v>
      </c>
      <c r="D1168" t="str">
        <f t="shared" si="163"/>
        <v>Scissors</v>
      </c>
      <c r="E1168">
        <f t="shared" si="164"/>
        <v>3</v>
      </c>
      <c r="F1168" t="str">
        <f>VLOOKUP(D1168&amp;C1168,'Results table'!$C$2:$D$10,2)</f>
        <v>Me</v>
      </c>
      <c r="G1168">
        <f t="shared" si="165"/>
        <v>6</v>
      </c>
      <c r="H1168">
        <f t="shared" si="166"/>
        <v>9</v>
      </c>
      <c r="L1168" t="str">
        <f t="shared" si="167"/>
        <v>win</v>
      </c>
      <c r="M1168" t="str">
        <f>VLOOKUP(C1168,'Results table'!$A$14:$D$16,IF(L1168="lose",4,IF(L1168="draw",3,2)))</f>
        <v>Scissors</v>
      </c>
      <c r="N1168">
        <f t="shared" si="168"/>
        <v>3</v>
      </c>
      <c r="O1168" t="str">
        <f>VLOOKUP(M1168&amp;C1168,'Results table'!$C$2:$D$10,2)</f>
        <v>Me</v>
      </c>
      <c r="P1168">
        <f t="shared" si="169"/>
        <v>6</v>
      </c>
      <c r="Q1168">
        <f t="shared" si="170"/>
        <v>9</v>
      </c>
    </row>
    <row r="1169" spans="1:17">
      <c r="A1169" s="1" t="s">
        <v>3</v>
      </c>
      <c r="B1169" t="s">
        <v>2</v>
      </c>
      <c r="C1169" t="str">
        <f t="shared" si="162"/>
        <v>Paper</v>
      </c>
      <c r="D1169" t="str">
        <f t="shared" si="163"/>
        <v>Scissors</v>
      </c>
      <c r="E1169">
        <f t="shared" si="164"/>
        <v>3</v>
      </c>
      <c r="F1169" t="str">
        <f>VLOOKUP(D1169&amp;C1169,'Results table'!$C$2:$D$10,2)</f>
        <v>Me</v>
      </c>
      <c r="G1169">
        <f t="shared" si="165"/>
        <v>6</v>
      </c>
      <c r="H1169">
        <f t="shared" si="166"/>
        <v>9</v>
      </c>
      <c r="L1169" t="str">
        <f t="shared" si="167"/>
        <v>win</v>
      </c>
      <c r="M1169" t="str">
        <f>VLOOKUP(C1169,'Results table'!$A$14:$D$16,IF(L1169="lose",4,IF(L1169="draw",3,2)))</f>
        <v>Scissors</v>
      </c>
      <c r="N1169">
        <f t="shared" si="168"/>
        <v>3</v>
      </c>
      <c r="O1169" t="str">
        <f>VLOOKUP(M1169&amp;C1169,'Results table'!$C$2:$D$10,2)</f>
        <v>Me</v>
      </c>
      <c r="P1169">
        <f t="shared" si="169"/>
        <v>6</v>
      </c>
      <c r="Q1169">
        <f t="shared" si="170"/>
        <v>9</v>
      </c>
    </row>
    <row r="1170" spans="1:17">
      <c r="A1170" s="1" t="s">
        <v>0</v>
      </c>
      <c r="B1170" t="s">
        <v>1</v>
      </c>
      <c r="C1170" t="str">
        <f t="shared" si="162"/>
        <v>Rock</v>
      </c>
      <c r="D1170" t="str">
        <f t="shared" si="163"/>
        <v>Rock</v>
      </c>
      <c r="E1170">
        <f t="shared" si="164"/>
        <v>1</v>
      </c>
      <c r="F1170" t="str">
        <f>VLOOKUP(D1170&amp;C1170,'Results table'!$C$2:$D$10,2)</f>
        <v>Draw</v>
      </c>
      <c r="G1170">
        <f t="shared" si="165"/>
        <v>3</v>
      </c>
      <c r="H1170">
        <f t="shared" si="166"/>
        <v>4</v>
      </c>
      <c r="L1170" t="str">
        <f t="shared" si="167"/>
        <v>lose</v>
      </c>
      <c r="M1170" t="str">
        <f>VLOOKUP(C1170,'Results table'!$A$14:$D$16,IF(L1170="lose",4,IF(L1170="draw",3,2)))</f>
        <v>Scissors</v>
      </c>
      <c r="N1170">
        <f t="shared" si="168"/>
        <v>3</v>
      </c>
      <c r="O1170" t="str">
        <f>VLOOKUP(M1170&amp;C1170,'Results table'!$C$2:$D$10,2)</f>
        <v>They</v>
      </c>
      <c r="P1170">
        <f t="shared" si="169"/>
        <v>0</v>
      </c>
      <c r="Q1170">
        <f t="shared" si="170"/>
        <v>3</v>
      </c>
    </row>
    <row r="1171" spans="1:17">
      <c r="A1171" s="1" t="s">
        <v>0</v>
      </c>
      <c r="B1171" t="s">
        <v>1</v>
      </c>
      <c r="C1171" t="str">
        <f t="shared" si="162"/>
        <v>Rock</v>
      </c>
      <c r="D1171" t="str">
        <f t="shared" si="163"/>
        <v>Rock</v>
      </c>
      <c r="E1171">
        <f t="shared" si="164"/>
        <v>1</v>
      </c>
      <c r="F1171" t="str">
        <f>VLOOKUP(D1171&amp;C1171,'Results table'!$C$2:$D$10,2)</f>
        <v>Draw</v>
      </c>
      <c r="G1171">
        <f t="shared" si="165"/>
        <v>3</v>
      </c>
      <c r="H1171">
        <f t="shared" si="166"/>
        <v>4</v>
      </c>
      <c r="L1171" t="str">
        <f t="shared" si="167"/>
        <v>lose</v>
      </c>
      <c r="M1171" t="str">
        <f>VLOOKUP(C1171,'Results table'!$A$14:$D$16,IF(L1171="lose",4,IF(L1171="draw",3,2)))</f>
        <v>Scissors</v>
      </c>
      <c r="N1171">
        <f t="shared" si="168"/>
        <v>3</v>
      </c>
      <c r="O1171" t="str">
        <f>VLOOKUP(M1171&amp;C1171,'Results table'!$C$2:$D$10,2)</f>
        <v>They</v>
      </c>
      <c r="P1171">
        <f t="shared" si="169"/>
        <v>0</v>
      </c>
      <c r="Q1171">
        <f t="shared" si="170"/>
        <v>3</v>
      </c>
    </row>
    <row r="1172" spans="1:17">
      <c r="A1172" s="1" t="s">
        <v>0</v>
      </c>
      <c r="B1172" t="s">
        <v>1</v>
      </c>
      <c r="C1172" t="str">
        <f t="shared" si="162"/>
        <v>Rock</v>
      </c>
      <c r="D1172" t="str">
        <f t="shared" si="163"/>
        <v>Rock</v>
      </c>
      <c r="E1172">
        <f t="shared" si="164"/>
        <v>1</v>
      </c>
      <c r="F1172" t="str">
        <f>VLOOKUP(D1172&amp;C1172,'Results table'!$C$2:$D$10,2)</f>
        <v>Draw</v>
      </c>
      <c r="G1172">
        <f t="shared" si="165"/>
        <v>3</v>
      </c>
      <c r="H1172">
        <f t="shared" si="166"/>
        <v>4</v>
      </c>
      <c r="L1172" t="str">
        <f t="shared" si="167"/>
        <v>lose</v>
      </c>
      <c r="M1172" t="str">
        <f>VLOOKUP(C1172,'Results table'!$A$14:$D$16,IF(L1172="lose",4,IF(L1172="draw",3,2)))</f>
        <v>Scissors</v>
      </c>
      <c r="N1172">
        <f t="shared" si="168"/>
        <v>3</v>
      </c>
      <c r="O1172" t="str">
        <f>VLOOKUP(M1172&amp;C1172,'Results table'!$C$2:$D$10,2)</f>
        <v>They</v>
      </c>
      <c r="P1172">
        <f t="shared" si="169"/>
        <v>0</v>
      </c>
      <c r="Q1172">
        <f t="shared" si="170"/>
        <v>3</v>
      </c>
    </row>
    <row r="1173" spans="1:17">
      <c r="A1173" s="1" t="s">
        <v>0</v>
      </c>
      <c r="B1173" t="s">
        <v>1</v>
      </c>
      <c r="C1173" t="str">
        <f t="shared" si="162"/>
        <v>Rock</v>
      </c>
      <c r="D1173" t="str">
        <f t="shared" si="163"/>
        <v>Rock</v>
      </c>
      <c r="E1173">
        <f t="shared" si="164"/>
        <v>1</v>
      </c>
      <c r="F1173" t="str">
        <f>VLOOKUP(D1173&amp;C1173,'Results table'!$C$2:$D$10,2)</f>
        <v>Draw</v>
      </c>
      <c r="G1173">
        <f t="shared" si="165"/>
        <v>3</v>
      </c>
      <c r="H1173">
        <f t="shared" si="166"/>
        <v>4</v>
      </c>
      <c r="L1173" t="str">
        <f t="shared" si="167"/>
        <v>lose</v>
      </c>
      <c r="M1173" t="str">
        <f>VLOOKUP(C1173,'Results table'!$A$14:$D$16,IF(L1173="lose",4,IF(L1173="draw",3,2)))</f>
        <v>Scissors</v>
      </c>
      <c r="N1173">
        <f t="shared" si="168"/>
        <v>3</v>
      </c>
      <c r="O1173" t="str">
        <f>VLOOKUP(M1173&amp;C1173,'Results table'!$C$2:$D$10,2)</f>
        <v>They</v>
      </c>
      <c r="P1173">
        <f t="shared" si="169"/>
        <v>0</v>
      </c>
      <c r="Q1173">
        <f t="shared" si="170"/>
        <v>3</v>
      </c>
    </row>
    <row r="1174" spans="1:17">
      <c r="A1174" s="1" t="s">
        <v>3</v>
      </c>
      <c r="B1174" t="s">
        <v>1</v>
      </c>
      <c r="C1174" t="str">
        <f t="shared" si="162"/>
        <v>Paper</v>
      </c>
      <c r="D1174" t="str">
        <f t="shared" si="163"/>
        <v>Rock</v>
      </c>
      <c r="E1174">
        <f t="shared" si="164"/>
        <v>1</v>
      </c>
      <c r="F1174" t="str">
        <f>VLOOKUP(D1174&amp;C1174,'Results table'!$C$2:$D$10,2)</f>
        <v>They</v>
      </c>
      <c r="G1174">
        <f t="shared" si="165"/>
        <v>0</v>
      </c>
      <c r="H1174">
        <f t="shared" si="166"/>
        <v>1</v>
      </c>
      <c r="L1174" t="str">
        <f t="shared" si="167"/>
        <v>lose</v>
      </c>
      <c r="M1174" t="str">
        <f>VLOOKUP(C1174,'Results table'!$A$14:$D$16,IF(L1174="lose",4,IF(L1174="draw",3,2)))</f>
        <v>Rock</v>
      </c>
      <c r="N1174">
        <f t="shared" si="168"/>
        <v>1</v>
      </c>
      <c r="O1174" t="str">
        <f>VLOOKUP(M1174&amp;C1174,'Results table'!$C$2:$D$10,2)</f>
        <v>They</v>
      </c>
      <c r="P1174">
        <f t="shared" si="169"/>
        <v>0</v>
      </c>
      <c r="Q1174">
        <f t="shared" si="170"/>
        <v>1</v>
      </c>
    </row>
    <row r="1175" spans="1:17">
      <c r="A1175" s="1" t="s">
        <v>3</v>
      </c>
      <c r="B1175" t="s">
        <v>2</v>
      </c>
      <c r="C1175" t="str">
        <f t="shared" si="162"/>
        <v>Paper</v>
      </c>
      <c r="D1175" t="str">
        <f t="shared" si="163"/>
        <v>Scissors</v>
      </c>
      <c r="E1175">
        <f t="shared" si="164"/>
        <v>3</v>
      </c>
      <c r="F1175" t="str">
        <f>VLOOKUP(D1175&amp;C1175,'Results table'!$C$2:$D$10,2)</f>
        <v>Me</v>
      </c>
      <c r="G1175">
        <f t="shared" si="165"/>
        <v>6</v>
      </c>
      <c r="H1175">
        <f t="shared" si="166"/>
        <v>9</v>
      </c>
      <c r="L1175" t="str">
        <f t="shared" si="167"/>
        <v>win</v>
      </c>
      <c r="M1175" t="str">
        <f>VLOOKUP(C1175,'Results table'!$A$14:$D$16,IF(L1175="lose",4,IF(L1175="draw",3,2)))</f>
        <v>Scissors</v>
      </c>
      <c r="N1175">
        <f t="shared" si="168"/>
        <v>3</v>
      </c>
      <c r="O1175" t="str">
        <f>VLOOKUP(M1175&amp;C1175,'Results table'!$C$2:$D$10,2)</f>
        <v>Me</v>
      </c>
      <c r="P1175">
        <f t="shared" si="169"/>
        <v>6</v>
      </c>
      <c r="Q1175">
        <f t="shared" si="170"/>
        <v>9</v>
      </c>
    </row>
    <row r="1176" spans="1:17">
      <c r="A1176" s="1" t="s">
        <v>4</v>
      </c>
      <c r="B1176" t="s">
        <v>2</v>
      </c>
      <c r="C1176" t="str">
        <f t="shared" si="162"/>
        <v>Scissors</v>
      </c>
      <c r="D1176" t="str">
        <f t="shared" si="163"/>
        <v>Scissors</v>
      </c>
      <c r="E1176">
        <f t="shared" si="164"/>
        <v>3</v>
      </c>
      <c r="F1176" t="str">
        <f>VLOOKUP(D1176&amp;C1176,'Results table'!$C$2:$D$10,2)</f>
        <v>Draw</v>
      </c>
      <c r="G1176">
        <f t="shared" si="165"/>
        <v>3</v>
      </c>
      <c r="H1176">
        <f t="shared" si="166"/>
        <v>6</v>
      </c>
      <c r="L1176" t="str">
        <f t="shared" si="167"/>
        <v>win</v>
      </c>
      <c r="M1176" t="str">
        <f>VLOOKUP(C1176,'Results table'!$A$14:$D$16,IF(L1176="lose",4,IF(L1176="draw",3,2)))</f>
        <v>Rock</v>
      </c>
      <c r="N1176">
        <f t="shared" si="168"/>
        <v>1</v>
      </c>
      <c r="O1176" t="str">
        <f>VLOOKUP(M1176&amp;C1176,'Results table'!$C$2:$D$10,2)</f>
        <v>Me</v>
      </c>
      <c r="P1176">
        <f t="shared" si="169"/>
        <v>6</v>
      </c>
      <c r="Q1176">
        <f t="shared" si="170"/>
        <v>7</v>
      </c>
    </row>
    <row r="1177" spans="1:17">
      <c r="A1177" s="1" t="s">
        <v>0</v>
      </c>
      <c r="B1177" t="s">
        <v>5</v>
      </c>
      <c r="C1177" t="str">
        <f t="shared" si="162"/>
        <v>Rock</v>
      </c>
      <c r="D1177" t="str">
        <f t="shared" si="163"/>
        <v>Paper</v>
      </c>
      <c r="E1177">
        <f t="shared" si="164"/>
        <v>2</v>
      </c>
      <c r="F1177" t="str">
        <f>VLOOKUP(D1177&amp;C1177,'Results table'!$C$2:$D$10,2)</f>
        <v>Me</v>
      </c>
      <c r="G1177">
        <f t="shared" si="165"/>
        <v>6</v>
      </c>
      <c r="H1177">
        <f t="shared" si="166"/>
        <v>8</v>
      </c>
      <c r="L1177" t="str">
        <f t="shared" si="167"/>
        <v>draw</v>
      </c>
      <c r="M1177" t="str">
        <f>VLOOKUP(C1177,'Results table'!$A$14:$D$16,IF(L1177="lose",4,IF(L1177="draw",3,2)))</f>
        <v>Rock</v>
      </c>
      <c r="N1177">
        <f t="shared" si="168"/>
        <v>1</v>
      </c>
      <c r="O1177" t="str">
        <f>VLOOKUP(M1177&amp;C1177,'Results table'!$C$2:$D$10,2)</f>
        <v>Draw</v>
      </c>
      <c r="P1177">
        <f t="shared" si="169"/>
        <v>3</v>
      </c>
      <c r="Q1177">
        <f t="shared" si="170"/>
        <v>4</v>
      </c>
    </row>
    <row r="1178" spans="1:17">
      <c r="A1178" s="1" t="s">
        <v>3</v>
      </c>
      <c r="B1178" t="s">
        <v>1</v>
      </c>
      <c r="C1178" t="str">
        <f t="shared" si="162"/>
        <v>Paper</v>
      </c>
      <c r="D1178" t="str">
        <f t="shared" si="163"/>
        <v>Rock</v>
      </c>
      <c r="E1178">
        <f t="shared" si="164"/>
        <v>1</v>
      </c>
      <c r="F1178" t="str">
        <f>VLOOKUP(D1178&amp;C1178,'Results table'!$C$2:$D$10,2)</f>
        <v>They</v>
      </c>
      <c r="G1178">
        <f t="shared" si="165"/>
        <v>0</v>
      </c>
      <c r="H1178">
        <f t="shared" si="166"/>
        <v>1</v>
      </c>
      <c r="L1178" t="str">
        <f t="shared" si="167"/>
        <v>lose</v>
      </c>
      <c r="M1178" t="str">
        <f>VLOOKUP(C1178,'Results table'!$A$14:$D$16,IF(L1178="lose",4,IF(L1178="draw",3,2)))</f>
        <v>Rock</v>
      </c>
      <c r="N1178">
        <f t="shared" si="168"/>
        <v>1</v>
      </c>
      <c r="O1178" t="str">
        <f>VLOOKUP(M1178&amp;C1178,'Results table'!$C$2:$D$10,2)</f>
        <v>They</v>
      </c>
      <c r="P1178">
        <f t="shared" si="169"/>
        <v>0</v>
      </c>
      <c r="Q1178">
        <f t="shared" si="170"/>
        <v>1</v>
      </c>
    </row>
    <row r="1179" spans="1:17">
      <c r="A1179" s="1" t="s">
        <v>0</v>
      </c>
      <c r="B1179" t="s">
        <v>1</v>
      </c>
      <c r="C1179" t="str">
        <f t="shared" si="162"/>
        <v>Rock</v>
      </c>
      <c r="D1179" t="str">
        <f t="shared" si="163"/>
        <v>Rock</v>
      </c>
      <c r="E1179">
        <f t="shared" si="164"/>
        <v>1</v>
      </c>
      <c r="F1179" t="str">
        <f>VLOOKUP(D1179&amp;C1179,'Results table'!$C$2:$D$10,2)</f>
        <v>Draw</v>
      </c>
      <c r="G1179">
        <f t="shared" si="165"/>
        <v>3</v>
      </c>
      <c r="H1179">
        <f t="shared" si="166"/>
        <v>4</v>
      </c>
      <c r="L1179" t="str">
        <f t="shared" si="167"/>
        <v>lose</v>
      </c>
      <c r="M1179" t="str">
        <f>VLOOKUP(C1179,'Results table'!$A$14:$D$16,IF(L1179="lose",4,IF(L1179="draw",3,2)))</f>
        <v>Scissors</v>
      </c>
      <c r="N1179">
        <f t="shared" si="168"/>
        <v>3</v>
      </c>
      <c r="O1179" t="str">
        <f>VLOOKUP(M1179&amp;C1179,'Results table'!$C$2:$D$10,2)</f>
        <v>They</v>
      </c>
      <c r="P1179">
        <f t="shared" si="169"/>
        <v>0</v>
      </c>
      <c r="Q1179">
        <f t="shared" si="170"/>
        <v>3</v>
      </c>
    </row>
    <row r="1180" spans="1:17">
      <c r="A1180" s="1" t="s">
        <v>4</v>
      </c>
      <c r="B1180" t="s">
        <v>5</v>
      </c>
      <c r="C1180" t="str">
        <f t="shared" si="162"/>
        <v>Scissors</v>
      </c>
      <c r="D1180" t="str">
        <f t="shared" si="163"/>
        <v>Paper</v>
      </c>
      <c r="E1180">
        <f t="shared" si="164"/>
        <v>2</v>
      </c>
      <c r="F1180" t="str">
        <f>VLOOKUP(D1180&amp;C1180,'Results table'!$C$2:$D$10,2)</f>
        <v>They</v>
      </c>
      <c r="G1180">
        <f t="shared" si="165"/>
        <v>0</v>
      </c>
      <c r="H1180">
        <f t="shared" si="166"/>
        <v>2</v>
      </c>
      <c r="L1180" t="str">
        <f t="shared" si="167"/>
        <v>draw</v>
      </c>
      <c r="M1180" t="str">
        <f>VLOOKUP(C1180,'Results table'!$A$14:$D$16,IF(L1180="lose",4,IF(L1180="draw",3,2)))</f>
        <v>Scissors</v>
      </c>
      <c r="N1180">
        <f t="shared" si="168"/>
        <v>3</v>
      </c>
      <c r="O1180" t="str">
        <f>VLOOKUP(M1180&amp;C1180,'Results table'!$C$2:$D$10,2)</f>
        <v>Draw</v>
      </c>
      <c r="P1180">
        <f t="shared" si="169"/>
        <v>3</v>
      </c>
      <c r="Q1180">
        <f t="shared" si="170"/>
        <v>6</v>
      </c>
    </row>
    <row r="1181" spans="1:17">
      <c r="A1181" s="1" t="s">
        <v>4</v>
      </c>
      <c r="B1181" t="s">
        <v>5</v>
      </c>
      <c r="C1181" t="str">
        <f t="shared" si="162"/>
        <v>Scissors</v>
      </c>
      <c r="D1181" t="str">
        <f t="shared" si="163"/>
        <v>Paper</v>
      </c>
      <c r="E1181">
        <f t="shared" si="164"/>
        <v>2</v>
      </c>
      <c r="F1181" t="str">
        <f>VLOOKUP(D1181&amp;C1181,'Results table'!$C$2:$D$10,2)</f>
        <v>They</v>
      </c>
      <c r="G1181">
        <f t="shared" si="165"/>
        <v>0</v>
      </c>
      <c r="H1181">
        <f t="shared" si="166"/>
        <v>2</v>
      </c>
      <c r="L1181" t="str">
        <f t="shared" si="167"/>
        <v>draw</v>
      </c>
      <c r="M1181" t="str">
        <f>VLOOKUP(C1181,'Results table'!$A$14:$D$16,IF(L1181="lose",4,IF(L1181="draw",3,2)))</f>
        <v>Scissors</v>
      </c>
      <c r="N1181">
        <f t="shared" si="168"/>
        <v>3</v>
      </c>
      <c r="O1181" t="str">
        <f>VLOOKUP(M1181&amp;C1181,'Results table'!$C$2:$D$10,2)</f>
        <v>Draw</v>
      </c>
      <c r="P1181">
        <f t="shared" si="169"/>
        <v>3</v>
      </c>
      <c r="Q1181">
        <f t="shared" si="170"/>
        <v>6</v>
      </c>
    </row>
    <row r="1182" spans="1:17">
      <c r="A1182" s="1" t="s">
        <v>0</v>
      </c>
      <c r="B1182" t="s">
        <v>2</v>
      </c>
      <c r="C1182" t="str">
        <f t="shared" si="162"/>
        <v>Rock</v>
      </c>
      <c r="D1182" t="str">
        <f t="shared" si="163"/>
        <v>Scissors</v>
      </c>
      <c r="E1182">
        <f t="shared" si="164"/>
        <v>3</v>
      </c>
      <c r="F1182" t="str">
        <f>VLOOKUP(D1182&amp;C1182,'Results table'!$C$2:$D$10,2)</f>
        <v>They</v>
      </c>
      <c r="G1182">
        <f t="shared" si="165"/>
        <v>0</v>
      </c>
      <c r="H1182">
        <f t="shared" si="166"/>
        <v>3</v>
      </c>
      <c r="L1182" t="str">
        <f t="shared" si="167"/>
        <v>win</v>
      </c>
      <c r="M1182" t="str">
        <f>VLOOKUP(C1182,'Results table'!$A$14:$D$16,IF(L1182="lose",4,IF(L1182="draw",3,2)))</f>
        <v>Paper</v>
      </c>
      <c r="N1182">
        <f t="shared" si="168"/>
        <v>2</v>
      </c>
      <c r="O1182" t="str">
        <f>VLOOKUP(M1182&amp;C1182,'Results table'!$C$2:$D$10,2)</f>
        <v>Me</v>
      </c>
      <c r="P1182">
        <f t="shared" si="169"/>
        <v>6</v>
      </c>
      <c r="Q1182">
        <f t="shared" si="170"/>
        <v>8</v>
      </c>
    </row>
    <row r="1183" spans="1:17">
      <c r="A1183" s="1" t="s">
        <v>4</v>
      </c>
      <c r="B1183" t="s">
        <v>2</v>
      </c>
      <c r="C1183" t="str">
        <f t="shared" si="162"/>
        <v>Scissors</v>
      </c>
      <c r="D1183" t="str">
        <f t="shared" si="163"/>
        <v>Scissors</v>
      </c>
      <c r="E1183">
        <f t="shared" si="164"/>
        <v>3</v>
      </c>
      <c r="F1183" t="str">
        <f>VLOOKUP(D1183&amp;C1183,'Results table'!$C$2:$D$10,2)</f>
        <v>Draw</v>
      </c>
      <c r="G1183">
        <f t="shared" si="165"/>
        <v>3</v>
      </c>
      <c r="H1183">
        <f t="shared" si="166"/>
        <v>6</v>
      </c>
      <c r="L1183" t="str">
        <f t="shared" si="167"/>
        <v>win</v>
      </c>
      <c r="M1183" t="str">
        <f>VLOOKUP(C1183,'Results table'!$A$14:$D$16,IF(L1183="lose",4,IF(L1183="draw",3,2)))</f>
        <v>Rock</v>
      </c>
      <c r="N1183">
        <f t="shared" si="168"/>
        <v>1</v>
      </c>
      <c r="O1183" t="str">
        <f>VLOOKUP(M1183&amp;C1183,'Results table'!$C$2:$D$10,2)</f>
        <v>Me</v>
      </c>
      <c r="P1183">
        <f t="shared" si="169"/>
        <v>6</v>
      </c>
      <c r="Q1183">
        <f t="shared" si="170"/>
        <v>7</v>
      </c>
    </row>
    <row r="1184" spans="1:17">
      <c r="A1184" s="1" t="s">
        <v>4</v>
      </c>
      <c r="B1184" t="s">
        <v>5</v>
      </c>
      <c r="C1184" t="str">
        <f t="shared" si="162"/>
        <v>Scissors</v>
      </c>
      <c r="D1184" t="str">
        <f t="shared" si="163"/>
        <v>Paper</v>
      </c>
      <c r="E1184">
        <f t="shared" si="164"/>
        <v>2</v>
      </c>
      <c r="F1184" t="str">
        <f>VLOOKUP(D1184&amp;C1184,'Results table'!$C$2:$D$10,2)</f>
        <v>They</v>
      </c>
      <c r="G1184">
        <f t="shared" si="165"/>
        <v>0</v>
      </c>
      <c r="H1184">
        <f t="shared" si="166"/>
        <v>2</v>
      </c>
      <c r="L1184" t="str">
        <f t="shared" si="167"/>
        <v>draw</v>
      </c>
      <c r="M1184" t="str">
        <f>VLOOKUP(C1184,'Results table'!$A$14:$D$16,IF(L1184="lose",4,IF(L1184="draw",3,2)))</f>
        <v>Scissors</v>
      </c>
      <c r="N1184">
        <f t="shared" si="168"/>
        <v>3</v>
      </c>
      <c r="O1184" t="str">
        <f>VLOOKUP(M1184&amp;C1184,'Results table'!$C$2:$D$10,2)</f>
        <v>Draw</v>
      </c>
      <c r="P1184">
        <f t="shared" si="169"/>
        <v>3</v>
      </c>
      <c r="Q1184">
        <f t="shared" si="170"/>
        <v>6</v>
      </c>
    </row>
    <row r="1185" spans="1:17">
      <c r="A1185" s="1" t="s">
        <v>0</v>
      </c>
      <c r="B1185" t="s">
        <v>1</v>
      </c>
      <c r="C1185" t="str">
        <f t="shared" si="162"/>
        <v>Rock</v>
      </c>
      <c r="D1185" t="str">
        <f t="shared" si="163"/>
        <v>Rock</v>
      </c>
      <c r="E1185">
        <f t="shared" si="164"/>
        <v>1</v>
      </c>
      <c r="F1185" t="str">
        <f>VLOOKUP(D1185&amp;C1185,'Results table'!$C$2:$D$10,2)</f>
        <v>Draw</v>
      </c>
      <c r="G1185">
        <f t="shared" si="165"/>
        <v>3</v>
      </c>
      <c r="H1185">
        <f t="shared" si="166"/>
        <v>4</v>
      </c>
      <c r="L1185" t="str">
        <f t="shared" si="167"/>
        <v>lose</v>
      </c>
      <c r="M1185" t="str">
        <f>VLOOKUP(C1185,'Results table'!$A$14:$D$16,IF(L1185="lose",4,IF(L1185="draw",3,2)))</f>
        <v>Scissors</v>
      </c>
      <c r="N1185">
        <f t="shared" si="168"/>
        <v>3</v>
      </c>
      <c r="O1185" t="str">
        <f>VLOOKUP(M1185&amp;C1185,'Results table'!$C$2:$D$10,2)</f>
        <v>They</v>
      </c>
      <c r="P1185">
        <f t="shared" si="169"/>
        <v>0</v>
      </c>
      <c r="Q1185">
        <f t="shared" si="170"/>
        <v>3</v>
      </c>
    </row>
    <row r="1186" spans="1:17">
      <c r="A1186" s="1" t="s">
        <v>4</v>
      </c>
      <c r="B1186" t="s">
        <v>2</v>
      </c>
      <c r="C1186" t="str">
        <f t="shared" si="162"/>
        <v>Scissors</v>
      </c>
      <c r="D1186" t="str">
        <f t="shared" si="163"/>
        <v>Scissors</v>
      </c>
      <c r="E1186">
        <f t="shared" si="164"/>
        <v>3</v>
      </c>
      <c r="F1186" t="str">
        <f>VLOOKUP(D1186&amp;C1186,'Results table'!$C$2:$D$10,2)</f>
        <v>Draw</v>
      </c>
      <c r="G1186">
        <f t="shared" si="165"/>
        <v>3</v>
      </c>
      <c r="H1186">
        <f t="shared" si="166"/>
        <v>6</v>
      </c>
      <c r="L1186" t="str">
        <f t="shared" si="167"/>
        <v>win</v>
      </c>
      <c r="M1186" t="str">
        <f>VLOOKUP(C1186,'Results table'!$A$14:$D$16,IF(L1186="lose",4,IF(L1186="draw",3,2)))</f>
        <v>Rock</v>
      </c>
      <c r="N1186">
        <f t="shared" si="168"/>
        <v>1</v>
      </c>
      <c r="O1186" t="str">
        <f>VLOOKUP(M1186&amp;C1186,'Results table'!$C$2:$D$10,2)</f>
        <v>Me</v>
      </c>
      <c r="P1186">
        <f t="shared" si="169"/>
        <v>6</v>
      </c>
      <c r="Q1186">
        <f t="shared" si="170"/>
        <v>7</v>
      </c>
    </row>
    <row r="1187" spans="1:17">
      <c r="A1187" s="1" t="s">
        <v>0</v>
      </c>
      <c r="B1187" t="s">
        <v>2</v>
      </c>
      <c r="C1187" t="str">
        <f t="shared" si="162"/>
        <v>Rock</v>
      </c>
      <c r="D1187" t="str">
        <f t="shared" si="163"/>
        <v>Scissors</v>
      </c>
      <c r="E1187">
        <f t="shared" si="164"/>
        <v>3</v>
      </c>
      <c r="F1187" t="str">
        <f>VLOOKUP(D1187&amp;C1187,'Results table'!$C$2:$D$10,2)</f>
        <v>They</v>
      </c>
      <c r="G1187">
        <f t="shared" si="165"/>
        <v>0</v>
      </c>
      <c r="H1187">
        <f t="shared" si="166"/>
        <v>3</v>
      </c>
      <c r="L1187" t="str">
        <f t="shared" si="167"/>
        <v>win</v>
      </c>
      <c r="M1187" t="str">
        <f>VLOOKUP(C1187,'Results table'!$A$14:$D$16,IF(L1187="lose",4,IF(L1187="draw",3,2)))</f>
        <v>Paper</v>
      </c>
      <c r="N1187">
        <f t="shared" si="168"/>
        <v>2</v>
      </c>
      <c r="O1187" t="str">
        <f>VLOOKUP(M1187&amp;C1187,'Results table'!$C$2:$D$10,2)</f>
        <v>Me</v>
      </c>
      <c r="P1187">
        <f t="shared" si="169"/>
        <v>6</v>
      </c>
      <c r="Q1187">
        <f t="shared" si="170"/>
        <v>8</v>
      </c>
    </row>
    <row r="1188" spans="1:17">
      <c r="A1188" s="1" t="s">
        <v>4</v>
      </c>
      <c r="B1188" t="s">
        <v>5</v>
      </c>
      <c r="C1188" t="str">
        <f t="shared" si="162"/>
        <v>Scissors</v>
      </c>
      <c r="D1188" t="str">
        <f t="shared" si="163"/>
        <v>Paper</v>
      </c>
      <c r="E1188">
        <f t="shared" si="164"/>
        <v>2</v>
      </c>
      <c r="F1188" t="str">
        <f>VLOOKUP(D1188&amp;C1188,'Results table'!$C$2:$D$10,2)</f>
        <v>They</v>
      </c>
      <c r="G1188">
        <f t="shared" si="165"/>
        <v>0</v>
      </c>
      <c r="H1188">
        <f t="shared" si="166"/>
        <v>2</v>
      </c>
      <c r="L1188" t="str">
        <f t="shared" si="167"/>
        <v>draw</v>
      </c>
      <c r="M1188" t="str">
        <f>VLOOKUP(C1188,'Results table'!$A$14:$D$16,IF(L1188="lose",4,IF(L1188="draw",3,2)))</f>
        <v>Scissors</v>
      </c>
      <c r="N1188">
        <f t="shared" si="168"/>
        <v>3</v>
      </c>
      <c r="O1188" t="str">
        <f>VLOOKUP(M1188&amp;C1188,'Results table'!$C$2:$D$10,2)</f>
        <v>Draw</v>
      </c>
      <c r="P1188">
        <f t="shared" si="169"/>
        <v>3</v>
      </c>
      <c r="Q1188">
        <f t="shared" si="170"/>
        <v>6</v>
      </c>
    </row>
    <row r="1189" spans="1:17">
      <c r="A1189" s="1" t="s">
        <v>4</v>
      </c>
      <c r="B1189" t="s">
        <v>5</v>
      </c>
      <c r="C1189" t="str">
        <f t="shared" si="162"/>
        <v>Scissors</v>
      </c>
      <c r="D1189" t="str">
        <f t="shared" si="163"/>
        <v>Paper</v>
      </c>
      <c r="E1189">
        <f t="shared" si="164"/>
        <v>2</v>
      </c>
      <c r="F1189" t="str">
        <f>VLOOKUP(D1189&amp;C1189,'Results table'!$C$2:$D$10,2)</f>
        <v>They</v>
      </c>
      <c r="G1189">
        <f t="shared" si="165"/>
        <v>0</v>
      </c>
      <c r="H1189">
        <f t="shared" si="166"/>
        <v>2</v>
      </c>
      <c r="L1189" t="str">
        <f t="shared" si="167"/>
        <v>draw</v>
      </c>
      <c r="M1189" t="str">
        <f>VLOOKUP(C1189,'Results table'!$A$14:$D$16,IF(L1189="lose",4,IF(L1189="draw",3,2)))</f>
        <v>Scissors</v>
      </c>
      <c r="N1189">
        <f t="shared" si="168"/>
        <v>3</v>
      </c>
      <c r="O1189" t="str">
        <f>VLOOKUP(M1189&amp;C1189,'Results table'!$C$2:$D$10,2)</f>
        <v>Draw</v>
      </c>
      <c r="P1189">
        <f t="shared" si="169"/>
        <v>3</v>
      </c>
      <c r="Q1189">
        <f t="shared" si="170"/>
        <v>6</v>
      </c>
    </row>
    <row r="1190" spans="1:17">
      <c r="A1190" s="1" t="s">
        <v>0</v>
      </c>
      <c r="B1190" t="s">
        <v>1</v>
      </c>
      <c r="C1190" t="str">
        <f t="shared" si="162"/>
        <v>Rock</v>
      </c>
      <c r="D1190" t="str">
        <f t="shared" si="163"/>
        <v>Rock</v>
      </c>
      <c r="E1190">
        <f t="shared" si="164"/>
        <v>1</v>
      </c>
      <c r="F1190" t="str">
        <f>VLOOKUP(D1190&amp;C1190,'Results table'!$C$2:$D$10,2)</f>
        <v>Draw</v>
      </c>
      <c r="G1190">
        <f t="shared" si="165"/>
        <v>3</v>
      </c>
      <c r="H1190">
        <f t="shared" si="166"/>
        <v>4</v>
      </c>
      <c r="L1190" t="str">
        <f t="shared" si="167"/>
        <v>lose</v>
      </c>
      <c r="M1190" t="str">
        <f>VLOOKUP(C1190,'Results table'!$A$14:$D$16,IF(L1190="lose",4,IF(L1190="draw",3,2)))</f>
        <v>Scissors</v>
      </c>
      <c r="N1190">
        <f t="shared" si="168"/>
        <v>3</v>
      </c>
      <c r="O1190" t="str">
        <f>VLOOKUP(M1190&amp;C1190,'Results table'!$C$2:$D$10,2)</f>
        <v>They</v>
      </c>
      <c r="P1190">
        <f t="shared" si="169"/>
        <v>0</v>
      </c>
      <c r="Q1190">
        <f t="shared" si="170"/>
        <v>3</v>
      </c>
    </row>
    <row r="1191" spans="1:17">
      <c r="A1191" s="1" t="s">
        <v>0</v>
      </c>
      <c r="B1191" t="s">
        <v>1</v>
      </c>
      <c r="C1191" t="str">
        <f t="shared" si="162"/>
        <v>Rock</v>
      </c>
      <c r="D1191" t="str">
        <f t="shared" si="163"/>
        <v>Rock</v>
      </c>
      <c r="E1191">
        <f t="shared" si="164"/>
        <v>1</v>
      </c>
      <c r="F1191" t="str">
        <f>VLOOKUP(D1191&amp;C1191,'Results table'!$C$2:$D$10,2)</f>
        <v>Draw</v>
      </c>
      <c r="G1191">
        <f t="shared" si="165"/>
        <v>3</v>
      </c>
      <c r="H1191">
        <f t="shared" si="166"/>
        <v>4</v>
      </c>
      <c r="L1191" t="str">
        <f t="shared" si="167"/>
        <v>lose</v>
      </c>
      <c r="M1191" t="str">
        <f>VLOOKUP(C1191,'Results table'!$A$14:$D$16,IF(L1191="lose",4,IF(L1191="draw",3,2)))</f>
        <v>Scissors</v>
      </c>
      <c r="N1191">
        <f t="shared" si="168"/>
        <v>3</v>
      </c>
      <c r="O1191" t="str">
        <f>VLOOKUP(M1191&amp;C1191,'Results table'!$C$2:$D$10,2)</f>
        <v>They</v>
      </c>
      <c r="P1191">
        <f t="shared" si="169"/>
        <v>0</v>
      </c>
      <c r="Q1191">
        <f t="shared" si="170"/>
        <v>3</v>
      </c>
    </row>
    <row r="1192" spans="1:17">
      <c r="A1192" s="1" t="s">
        <v>3</v>
      </c>
      <c r="B1192" t="s">
        <v>5</v>
      </c>
      <c r="C1192" t="str">
        <f t="shared" si="162"/>
        <v>Paper</v>
      </c>
      <c r="D1192" t="str">
        <f t="shared" si="163"/>
        <v>Paper</v>
      </c>
      <c r="E1192">
        <f t="shared" si="164"/>
        <v>2</v>
      </c>
      <c r="F1192" t="str">
        <f>VLOOKUP(D1192&amp;C1192,'Results table'!$C$2:$D$10,2)</f>
        <v>Draw</v>
      </c>
      <c r="G1192">
        <f t="shared" si="165"/>
        <v>3</v>
      </c>
      <c r="H1192">
        <f t="shared" si="166"/>
        <v>5</v>
      </c>
      <c r="L1192" t="str">
        <f t="shared" si="167"/>
        <v>draw</v>
      </c>
      <c r="M1192" t="str">
        <f>VLOOKUP(C1192,'Results table'!$A$14:$D$16,IF(L1192="lose",4,IF(L1192="draw",3,2)))</f>
        <v>Paper</v>
      </c>
      <c r="N1192">
        <f t="shared" si="168"/>
        <v>2</v>
      </c>
      <c r="O1192" t="str">
        <f>VLOOKUP(M1192&amp;C1192,'Results table'!$C$2:$D$10,2)</f>
        <v>Draw</v>
      </c>
      <c r="P1192">
        <f t="shared" si="169"/>
        <v>3</v>
      </c>
      <c r="Q1192">
        <f t="shared" si="170"/>
        <v>5</v>
      </c>
    </row>
    <row r="1193" spans="1:17">
      <c r="A1193" s="1" t="s">
        <v>3</v>
      </c>
      <c r="B1193" t="s">
        <v>2</v>
      </c>
      <c r="C1193" t="str">
        <f t="shared" si="162"/>
        <v>Paper</v>
      </c>
      <c r="D1193" t="str">
        <f t="shared" si="163"/>
        <v>Scissors</v>
      </c>
      <c r="E1193">
        <f t="shared" si="164"/>
        <v>3</v>
      </c>
      <c r="F1193" t="str">
        <f>VLOOKUP(D1193&amp;C1193,'Results table'!$C$2:$D$10,2)</f>
        <v>Me</v>
      </c>
      <c r="G1193">
        <f t="shared" si="165"/>
        <v>6</v>
      </c>
      <c r="H1193">
        <f t="shared" si="166"/>
        <v>9</v>
      </c>
      <c r="L1193" t="str">
        <f t="shared" si="167"/>
        <v>win</v>
      </c>
      <c r="M1193" t="str">
        <f>VLOOKUP(C1193,'Results table'!$A$14:$D$16,IF(L1193="lose",4,IF(L1193="draw",3,2)))</f>
        <v>Scissors</v>
      </c>
      <c r="N1193">
        <f t="shared" si="168"/>
        <v>3</v>
      </c>
      <c r="O1193" t="str">
        <f>VLOOKUP(M1193&amp;C1193,'Results table'!$C$2:$D$10,2)</f>
        <v>Me</v>
      </c>
      <c r="P1193">
        <f t="shared" si="169"/>
        <v>6</v>
      </c>
      <c r="Q1193">
        <f t="shared" si="170"/>
        <v>9</v>
      </c>
    </row>
    <row r="1194" spans="1:17">
      <c r="A1194" s="1" t="s">
        <v>0</v>
      </c>
      <c r="B1194" t="s">
        <v>2</v>
      </c>
      <c r="C1194" t="str">
        <f t="shared" si="162"/>
        <v>Rock</v>
      </c>
      <c r="D1194" t="str">
        <f t="shared" si="163"/>
        <v>Scissors</v>
      </c>
      <c r="E1194">
        <f t="shared" si="164"/>
        <v>3</v>
      </c>
      <c r="F1194" t="str">
        <f>VLOOKUP(D1194&amp;C1194,'Results table'!$C$2:$D$10,2)</f>
        <v>They</v>
      </c>
      <c r="G1194">
        <f t="shared" si="165"/>
        <v>0</v>
      </c>
      <c r="H1194">
        <f t="shared" si="166"/>
        <v>3</v>
      </c>
      <c r="L1194" t="str">
        <f t="shared" si="167"/>
        <v>win</v>
      </c>
      <c r="M1194" t="str">
        <f>VLOOKUP(C1194,'Results table'!$A$14:$D$16,IF(L1194="lose",4,IF(L1194="draw",3,2)))</f>
        <v>Paper</v>
      </c>
      <c r="N1194">
        <f t="shared" si="168"/>
        <v>2</v>
      </c>
      <c r="O1194" t="str">
        <f>VLOOKUP(M1194&amp;C1194,'Results table'!$C$2:$D$10,2)</f>
        <v>Me</v>
      </c>
      <c r="P1194">
        <f t="shared" si="169"/>
        <v>6</v>
      </c>
      <c r="Q1194">
        <f t="shared" si="170"/>
        <v>8</v>
      </c>
    </row>
    <row r="1195" spans="1:17">
      <c r="A1195" s="1" t="s">
        <v>0</v>
      </c>
      <c r="B1195" t="s">
        <v>5</v>
      </c>
      <c r="C1195" t="str">
        <f t="shared" si="162"/>
        <v>Rock</v>
      </c>
      <c r="D1195" t="str">
        <f t="shared" si="163"/>
        <v>Paper</v>
      </c>
      <c r="E1195">
        <f t="shared" si="164"/>
        <v>2</v>
      </c>
      <c r="F1195" t="str">
        <f>VLOOKUP(D1195&amp;C1195,'Results table'!$C$2:$D$10,2)</f>
        <v>Me</v>
      </c>
      <c r="G1195">
        <f t="shared" si="165"/>
        <v>6</v>
      </c>
      <c r="H1195">
        <f t="shared" si="166"/>
        <v>8</v>
      </c>
      <c r="L1195" t="str">
        <f t="shared" si="167"/>
        <v>draw</v>
      </c>
      <c r="M1195" t="str">
        <f>VLOOKUP(C1195,'Results table'!$A$14:$D$16,IF(L1195="lose",4,IF(L1195="draw",3,2)))</f>
        <v>Rock</v>
      </c>
      <c r="N1195">
        <f t="shared" si="168"/>
        <v>1</v>
      </c>
      <c r="O1195" t="str">
        <f>VLOOKUP(M1195&amp;C1195,'Results table'!$C$2:$D$10,2)</f>
        <v>Draw</v>
      </c>
      <c r="P1195">
        <f t="shared" si="169"/>
        <v>3</v>
      </c>
      <c r="Q1195">
        <f t="shared" si="170"/>
        <v>4</v>
      </c>
    </row>
    <row r="1196" spans="1:17">
      <c r="A1196" s="1" t="s">
        <v>0</v>
      </c>
      <c r="B1196" t="s">
        <v>5</v>
      </c>
      <c r="C1196" t="str">
        <f t="shared" si="162"/>
        <v>Rock</v>
      </c>
      <c r="D1196" t="str">
        <f t="shared" si="163"/>
        <v>Paper</v>
      </c>
      <c r="E1196">
        <f t="shared" si="164"/>
        <v>2</v>
      </c>
      <c r="F1196" t="str">
        <f>VLOOKUP(D1196&amp;C1196,'Results table'!$C$2:$D$10,2)</f>
        <v>Me</v>
      </c>
      <c r="G1196">
        <f t="shared" si="165"/>
        <v>6</v>
      </c>
      <c r="H1196">
        <f t="shared" si="166"/>
        <v>8</v>
      </c>
      <c r="L1196" t="str">
        <f t="shared" si="167"/>
        <v>draw</v>
      </c>
      <c r="M1196" t="str">
        <f>VLOOKUP(C1196,'Results table'!$A$14:$D$16,IF(L1196="lose",4,IF(L1196="draw",3,2)))</f>
        <v>Rock</v>
      </c>
      <c r="N1196">
        <f t="shared" si="168"/>
        <v>1</v>
      </c>
      <c r="O1196" t="str">
        <f>VLOOKUP(M1196&amp;C1196,'Results table'!$C$2:$D$10,2)</f>
        <v>Draw</v>
      </c>
      <c r="P1196">
        <f t="shared" si="169"/>
        <v>3</v>
      </c>
      <c r="Q1196">
        <f t="shared" si="170"/>
        <v>4</v>
      </c>
    </row>
    <row r="1197" spans="1:17">
      <c r="A1197" s="1" t="s">
        <v>0</v>
      </c>
      <c r="B1197" t="s">
        <v>1</v>
      </c>
      <c r="C1197" t="str">
        <f t="shared" si="162"/>
        <v>Rock</v>
      </c>
      <c r="D1197" t="str">
        <f t="shared" si="163"/>
        <v>Rock</v>
      </c>
      <c r="E1197">
        <f t="shared" si="164"/>
        <v>1</v>
      </c>
      <c r="F1197" t="str">
        <f>VLOOKUP(D1197&amp;C1197,'Results table'!$C$2:$D$10,2)</f>
        <v>Draw</v>
      </c>
      <c r="G1197">
        <f t="shared" si="165"/>
        <v>3</v>
      </c>
      <c r="H1197">
        <f t="shared" si="166"/>
        <v>4</v>
      </c>
      <c r="L1197" t="str">
        <f t="shared" si="167"/>
        <v>lose</v>
      </c>
      <c r="M1197" t="str">
        <f>VLOOKUP(C1197,'Results table'!$A$14:$D$16,IF(L1197="lose",4,IF(L1197="draw",3,2)))</f>
        <v>Scissors</v>
      </c>
      <c r="N1197">
        <f t="shared" si="168"/>
        <v>3</v>
      </c>
      <c r="O1197" t="str">
        <f>VLOOKUP(M1197&amp;C1197,'Results table'!$C$2:$D$10,2)</f>
        <v>They</v>
      </c>
      <c r="P1197">
        <f t="shared" si="169"/>
        <v>0</v>
      </c>
      <c r="Q1197">
        <f t="shared" si="170"/>
        <v>3</v>
      </c>
    </row>
    <row r="1198" spans="1:17">
      <c r="A1198" s="1" t="s">
        <v>3</v>
      </c>
      <c r="B1198" t="s">
        <v>1</v>
      </c>
      <c r="C1198" t="str">
        <f t="shared" si="162"/>
        <v>Paper</v>
      </c>
      <c r="D1198" t="str">
        <f t="shared" si="163"/>
        <v>Rock</v>
      </c>
      <c r="E1198">
        <f t="shared" si="164"/>
        <v>1</v>
      </c>
      <c r="F1198" t="str">
        <f>VLOOKUP(D1198&amp;C1198,'Results table'!$C$2:$D$10,2)</f>
        <v>They</v>
      </c>
      <c r="G1198">
        <f t="shared" si="165"/>
        <v>0</v>
      </c>
      <c r="H1198">
        <f t="shared" si="166"/>
        <v>1</v>
      </c>
      <c r="L1198" t="str">
        <f t="shared" si="167"/>
        <v>lose</v>
      </c>
      <c r="M1198" t="str">
        <f>VLOOKUP(C1198,'Results table'!$A$14:$D$16,IF(L1198="lose",4,IF(L1198="draw",3,2)))</f>
        <v>Rock</v>
      </c>
      <c r="N1198">
        <f t="shared" si="168"/>
        <v>1</v>
      </c>
      <c r="O1198" t="str">
        <f>VLOOKUP(M1198&amp;C1198,'Results table'!$C$2:$D$10,2)</f>
        <v>They</v>
      </c>
      <c r="P1198">
        <f t="shared" si="169"/>
        <v>0</v>
      </c>
      <c r="Q1198">
        <f t="shared" si="170"/>
        <v>1</v>
      </c>
    </row>
    <row r="1199" spans="1:17">
      <c r="A1199" s="1" t="s">
        <v>0</v>
      </c>
      <c r="B1199" t="s">
        <v>2</v>
      </c>
      <c r="C1199" t="str">
        <f t="shared" si="162"/>
        <v>Rock</v>
      </c>
      <c r="D1199" t="str">
        <f t="shared" si="163"/>
        <v>Scissors</v>
      </c>
      <c r="E1199">
        <f t="shared" si="164"/>
        <v>3</v>
      </c>
      <c r="F1199" t="str">
        <f>VLOOKUP(D1199&amp;C1199,'Results table'!$C$2:$D$10,2)</f>
        <v>They</v>
      </c>
      <c r="G1199">
        <f t="shared" si="165"/>
        <v>0</v>
      </c>
      <c r="H1199">
        <f t="shared" si="166"/>
        <v>3</v>
      </c>
      <c r="L1199" t="str">
        <f t="shared" si="167"/>
        <v>win</v>
      </c>
      <c r="M1199" t="str">
        <f>VLOOKUP(C1199,'Results table'!$A$14:$D$16,IF(L1199="lose",4,IF(L1199="draw",3,2)))</f>
        <v>Paper</v>
      </c>
      <c r="N1199">
        <f t="shared" si="168"/>
        <v>2</v>
      </c>
      <c r="O1199" t="str">
        <f>VLOOKUP(M1199&amp;C1199,'Results table'!$C$2:$D$10,2)</f>
        <v>Me</v>
      </c>
      <c r="P1199">
        <f t="shared" si="169"/>
        <v>6</v>
      </c>
      <c r="Q1199">
        <f t="shared" si="170"/>
        <v>8</v>
      </c>
    </row>
    <row r="1200" spans="1:17">
      <c r="A1200" s="1" t="s">
        <v>4</v>
      </c>
      <c r="B1200" t="s">
        <v>5</v>
      </c>
      <c r="C1200" t="str">
        <f t="shared" si="162"/>
        <v>Scissors</v>
      </c>
      <c r="D1200" t="str">
        <f t="shared" si="163"/>
        <v>Paper</v>
      </c>
      <c r="E1200">
        <f t="shared" si="164"/>
        <v>2</v>
      </c>
      <c r="F1200" t="str">
        <f>VLOOKUP(D1200&amp;C1200,'Results table'!$C$2:$D$10,2)</f>
        <v>They</v>
      </c>
      <c r="G1200">
        <f t="shared" si="165"/>
        <v>0</v>
      </c>
      <c r="H1200">
        <f t="shared" si="166"/>
        <v>2</v>
      </c>
      <c r="L1200" t="str">
        <f t="shared" si="167"/>
        <v>draw</v>
      </c>
      <c r="M1200" t="str">
        <f>VLOOKUP(C1200,'Results table'!$A$14:$D$16,IF(L1200="lose",4,IF(L1200="draw",3,2)))</f>
        <v>Scissors</v>
      </c>
      <c r="N1200">
        <f t="shared" si="168"/>
        <v>3</v>
      </c>
      <c r="O1200" t="str">
        <f>VLOOKUP(M1200&amp;C1200,'Results table'!$C$2:$D$10,2)</f>
        <v>Draw</v>
      </c>
      <c r="P1200">
        <f t="shared" si="169"/>
        <v>3</v>
      </c>
      <c r="Q1200">
        <f t="shared" si="170"/>
        <v>6</v>
      </c>
    </row>
    <row r="1201" spans="1:17">
      <c r="A1201" s="1" t="s">
        <v>4</v>
      </c>
      <c r="B1201" t="s">
        <v>5</v>
      </c>
      <c r="C1201" t="str">
        <f t="shared" si="162"/>
        <v>Scissors</v>
      </c>
      <c r="D1201" t="str">
        <f t="shared" si="163"/>
        <v>Paper</v>
      </c>
      <c r="E1201">
        <f t="shared" si="164"/>
        <v>2</v>
      </c>
      <c r="F1201" t="str">
        <f>VLOOKUP(D1201&amp;C1201,'Results table'!$C$2:$D$10,2)</f>
        <v>They</v>
      </c>
      <c r="G1201">
        <f t="shared" si="165"/>
        <v>0</v>
      </c>
      <c r="H1201">
        <f t="shared" si="166"/>
        <v>2</v>
      </c>
      <c r="L1201" t="str">
        <f t="shared" si="167"/>
        <v>draw</v>
      </c>
      <c r="M1201" t="str">
        <f>VLOOKUP(C1201,'Results table'!$A$14:$D$16,IF(L1201="lose",4,IF(L1201="draw",3,2)))</f>
        <v>Scissors</v>
      </c>
      <c r="N1201">
        <f t="shared" si="168"/>
        <v>3</v>
      </c>
      <c r="O1201" t="str">
        <f>VLOOKUP(M1201&amp;C1201,'Results table'!$C$2:$D$10,2)</f>
        <v>Draw</v>
      </c>
      <c r="P1201">
        <f t="shared" si="169"/>
        <v>3</v>
      </c>
      <c r="Q1201">
        <f t="shared" si="170"/>
        <v>6</v>
      </c>
    </row>
    <row r="1202" spans="1:17">
      <c r="A1202" s="1" t="s">
        <v>3</v>
      </c>
      <c r="B1202" t="s">
        <v>2</v>
      </c>
      <c r="C1202" t="str">
        <f t="shared" si="162"/>
        <v>Paper</v>
      </c>
      <c r="D1202" t="str">
        <f t="shared" si="163"/>
        <v>Scissors</v>
      </c>
      <c r="E1202">
        <f t="shared" si="164"/>
        <v>3</v>
      </c>
      <c r="F1202" t="str">
        <f>VLOOKUP(D1202&amp;C1202,'Results table'!$C$2:$D$10,2)</f>
        <v>Me</v>
      </c>
      <c r="G1202">
        <f t="shared" si="165"/>
        <v>6</v>
      </c>
      <c r="H1202">
        <f t="shared" si="166"/>
        <v>9</v>
      </c>
      <c r="L1202" t="str">
        <f t="shared" si="167"/>
        <v>win</v>
      </c>
      <c r="M1202" t="str">
        <f>VLOOKUP(C1202,'Results table'!$A$14:$D$16,IF(L1202="lose",4,IF(L1202="draw",3,2)))</f>
        <v>Scissors</v>
      </c>
      <c r="N1202">
        <f t="shared" si="168"/>
        <v>3</v>
      </c>
      <c r="O1202" t="str">
        <f>VLOOKUP(M1202&amp;C1202,'Results table'!$C$2:$D$10,2)</f>
        <v>Me</v>
      </c>
      <c r="P1202">
        <f t="shared" si="169"/>
        <v>6</v>
      </c>
      <c r="Q1202">
        <f t="shared" si="170"/>
        <v>9</v>
      </c>
    </row>
    <row r="1203" spans="1:17">
      <c r="A1203" s="1" t="s">
        <v>3</v>
      </c>
      <c r="B1203" t="s">
        <v>2</v>
      </c>
      <c r="C1203" t="str">
        <f t="shared" si="162"/>
        <v>Paper</v>
      </c>
      <c r="D1203" t="str">
        <f t="shared" si="163"/>
        <v>Scissors</v>
      </c>
      <c r="E1203">
        <f t="shared" si="164"/>
        <v>3</v>
      </c>
      <c r="F1203" t="str">
        <f>VLOOKUP(D1203&amp;C1203,'Results table'!$C$2:$D$10,2)</f>
        <v>Me</v>
      </c>
      <c r="G1203">
        <f t="shared" si="165"/>
        <v>6</v>
      </c>
      <c r="H1203">
        <f t="shared" si="166"/>
        <v>9</v>
      </c>
      <c r="L1203" t="str">
        <f t="shared" si="167"/>
        <v>win</v>
      </c>
      <c r="M1203" t="str">
        <f>VLOOKUP(C1203,'Results table'!$A$14:$D$16,IF(L1203="lose",4,IF(L1203="draw",3,2)))</f>
        <v>Scissors</v>
      </c>
      <c r="N1203">
        <f t="shared" si="168"/>
        <v>3</v>
      </c>
      <c r="O1203" t="str">
        <f>VLOOKUP(M1203&amp;C1203,'Results table'!$C$2:$D$10,2)</f>
        <v>Me</v>
      </c>
      <c r="P1203">
        <f t="shared" si="169"/>
        <v>6</v>
      </c>
      <c r="Q1203">
        <f t="shared" si="170"/>
        <v>9</v>
      </c>
    </row>
    <row r="1204" spans="1:17">
      <c r="A1204" s="1" t="s">
        <v>3</v>
      </c>
      <c r="B1204" t="s">
        <v>5</v>
      </c>
      <c r="C1204" t="str">
        <f t="shared" si="162"/>
        <v>Paper</v>
      </c>
      <c r="D1204" t="str">
        <f t="shared" si="163"/>
        <v>Paper</v>
      </c>
      <c r="E1204">
        <f t="shared" si="164"/>
        <v>2</v>
      </c>
      <c r="F1204" t="str">
        <f>VLOOKUP(D1204&amp;C1204,'Results table'!$C$2:$D$10,2)</f>
        <v>Draw</v>
      </c>
      <c r="G1204">
        <f t="shared" si="165"/>
        <v>3</v>
      </c>
      <c r="H1204">
        <f t="shared" si="166"/>
        <v>5</v>
      </c>
      <c r="L1204" t="str">
        <f t="shared" si="167"/>
        <v>draw</v>
      </c>
      <c r="M1204" t="str">
        <f>VLOOKUP(C1204,'Results table'!$A$14:$D$16,IF(L1204="lose",4,IF(L1204="draw",3,2)))</f>
        <v>Paper</v>
      </c>
      <c r="N1204">
        <f t="shared" si="168"/>
        <v>2</v>
      </c>
      <c r="O1204" t="str">
        <f>VLOOKUP(M1204&amp;C1204,'Results table'!$C$2:$D$10,2)</f>
        <v>Draw</v>
      </c>
      <c r="P1204">
        <f t="shared" si="169"/>
        <v>3</v>
      </c>
      <c r="Q1204">
        <f t="shared" si="170"/>
        <v>5</v>
      </c>
    </row>
    <row r="1205" spans="1:17">
      <c r="A1205" s="1" t="s">
        <v>4</v>
      </c>
      <c r="B1205" t="s">
        <v>5</v>
      </c>
      <c r="C1205" t="str">
        <f t="shared" si="162"/>
        <v>Scissors</v>
      </c>
      <c r="D1205" t="str">
        <f t="shared" si="163"/>
        <v>Paper</v>
      </c>
      <c r="E1205">
        <f t="shared" si="164"/>
        <v>2</v>
      </c>
      <c r="F1205" t="str">
        <f>VLOOKUP(D1205&amp;C1205,'Results table'!$C$2:$D$10,2)</f>
        <v>They</v>
      </c>
      <c r="G1205">
        <f t="shared" si="165"/>
        <v>0</v>
      </c>
      <c r="H1205">
        <f t="shared" si="166"/>
        <v>2</v>
      </c>
      <c r="L1205" t="str">
        <f t="shared" si="167"/>
        <v>draw</v>
      </c>
      <c r="M1205" t="str">
        <f>VLOOKUP(C1205,'Results table'!$A$14:$D$16,IF(L1205="lose",4,IF(L1205="draw",3,2)))</f>
        <v>Scissors</v>
      </c>
      <c r="N1205">
        <f t="shared" si="168"/>
        <v>3</v>
      </c>
      <c r="O1205" t="str">
        <f>VLOOKUP(M1205&amp;C1205,'Results table'!$C$2:$D$10,2)</f>
        <v>Draw</v>
      </c>
      <c r="P1205">
        <f t="shared" si="169"/>
        <v>3</v>
      </c>
      <c r="Q1205">
        <f t="shared" si="170"/>
        <v>6</v>
      </c>
    </row>
    <row r="1206" spans="1:17">
      <c r="A1206" s="1" t="s">
        <v>3</v>
      </c>
      <c r="B1206" t="s">
        <v>5</v>
      </c>
      <c r="C1206" t="str">
        <f t="shared" si="162"/>
        <v>Paper</v>
      </c>
      <c r="D1206" t="str">
        <f t="shared" si="163"/>
        <v>Paper</v>
      </c>
      <c r="E1206">
        <f t="shared" si="164"/>
        <v>2</v>
      </c>
      <c r="F1206" t="str">
        <f>VLOOKUP(D1206&amp;C1206,'Results table'!$C$2:$D$10,2)</f>
        <v>Draw</v>
      </c>
      <c r="G1206">
        <f t="shared" si="165"/>
        <v>3</v>
      </c>
      <c r="H1206">
        <f t="shared" si="166"/>
        <v>5</v>
      </c>
      <c r="L1206" t="str">
        <f t="shared" si="167"/>
        <v>draw</v>
      </c>
      <c r="M1206" t="str">
        <f>VLOOKUP(C1206,'Results table'!$A$14:$D$16,IF(L1206="lose",4,IF(L1206="draw",3,2)))</f>
        <v>Paper</v>
      </c>
      <c r="N1206">
        <f t="shared" si="168"/>
        <v>2</v>
      </c>
      <c r="O1206" t="str">
        <f>VLOOKUP(M1206&amp;C1206,'Results table'!$C$2:$D$10,2)</f>
        <v>Draw</v>
      </c>
      <c r="P1206">
        <f t="shared" si="169"/>
        <v>3</v>
      </c>
      <c r="Q1206">
        <f t="shared" si="170"/>
        <v>5</v>
      </c>
    </row>
    <row r="1207" spans="1:17">
      <c r="A1207" s="1" t="s">
        <v>0</v>
      </c>
      <c r="B1207" t="s">
        <v>1</v>
      </c>
      <c r="C1207" t="str">
        <f t="shared" si="162"/>
        <v>Rock</v>
      </c>
      <c r="D1207" t="str">
        <f t="shared" si="163"/>
        <v>Rock</v>
      </c>
      <c r="E1207">
        <f t="shared" si="164"/>
        <v>1</v>
      </c>
      <c r="F1207" t="str">
        <f>VLOOKUP(D1207&amp;C1207,'Results table'!$C$2:$D$10,2)</f>
        <v>Draw</v>
      </c>
      <c r="G1207">
        <f t="shared" si="165"/>
        <v>3</v>
      </c>
      <c r="H1207">
        <f t="shared" si="166"/>
        <v>4</v>
      </c>
      <c r="L1207" t="str">
        <f t="shared" si="167"/>
        <v>lose</v>
      </c>
      <c r="M1207" t="str">
        <f>VLOOKUP(C1207,'Results table'!$A$14:$D$16,IF(L1207="lose",4,IF(L1207="draw",3,2)))</f>
        <v>Scissors</v>
      </c>
      <c r="N1207">
        <f t="shared" si="168"/>
        <v>3</v>
      </c>
      <c r="O1207" t="str">
        <f>VLOOKUP(M1207&amp;C1207,'Results table'!$C$2:$D$10,2)</f>
        <v>They</v>
      </c>
      <c r="P1207">
        <f t="shared" si="169"/>
        <v>0</v>
      </c>
      <c r="Q1207">
        <f t="shared" si="170"/>
        <v>3</v>
      </c>
    </row>
    <row r="1208" spans="1:17">
      <c r="A1208" s="1" t="s">
        <v>4</v>
      </c>
      <c r="B1208" t="s">
        <v>2</v>
      </c>
      <c r="C1208" t="str">
        <f t="shared" si="162"/>
        <v>Scissors</v>
      </c>
      <c r="D1208" t="str">
        <f t="shared" si="163"/>
        <v>Scissors</v>
      </c>
      <c r="E1208">
        <f t="shared" si="164"/>
        <v>3</v>
      </c>
      <c r="F1208" t="str">
        <f>VLOOKUP(D1208&amp;C1208,'Results table'!$C$2:$D$10,2)</f>
        <v>Draw</v>
      </c>
      <c r="G1208">
        <f t="shared" si="165"/>
        <v>3</v>
      </c>
      <c r="H1208">
        <f t="shared" si="166"/>
        <v>6</v>
      </c>
      <c r="L1208" t="str">
        <f t="shared" si="167"/>
        <v>win</v>
      </c>
      <c r="M1208" t="str">
        <f>VLOOKUP(C1208,'Results table'!$A$14:$D$16,IF(L1208="lose",4,IF(L1208="draw",3,2)))</f>
        <v>Rock</v>
      </c>
      <c r="N1208">
        <f t="shared" si="168"/>
        <v>1</v>
      </c>
      <c r="O1208" t="str">
        <f>VLOOKUP(M1208&amp;C1208,'Results table'!$C$2:$D$10,2)</f>
        <v>Me</v>
      </c>
      <c r="P1208">
        <f t="shared" si="169"/>
        <v>6</v>
      </c>
      <c r="Q1208">
        <f t="shared" si="170"/>
        <v>7</v>
      </c>
    </row>
    <row r="1209" spans="1:17">
      <c r="A1209" s="1" t="s">
        <v>3</v>
      </c>
      <c r="B1209" t="s">
        <v>2</v>
      </c>
      <c r="C1209" t="str">
        <f t="shared" si="162"/>
        <v>Paper</v>
      </c>
      <c r="D1209" t="str">
        <f t="shared" si="163"/>
        <v>Scissors</v>
      </c>
      <c r="E1209">
        <f t="shared" si="164"/>
        <v>3</v>
      </c>
      <c r="F1209" t="str">
        <f>VLOOKUP(D1209&amp;C1209,'Results table'!$C$2:$D$10,2)</f>
        <v>Me</v>
      </c>
      <c r="G1209">
        <f t="shared" si="165"/>
        <v>6</v>
      </c>
      <c r="H1209">
        <f t="shared" si="166"/>
        <v>9</v>
      </c>
      <c r="L1209" t="str">
        <f t="shared" si="167"/>
        <v>win</v>
      </c>
      <c r="M1209" t="str">
        <f>VLOOKUP(C1209,'Results table'!$A$14:$D$16,IF(L1209="lose",4,IF(L1209="draw",3,2)))</f>
        <v>Scissors</v>
      </c>
      <c r="N1209">
        <f t="shared" si="168"/>
        <v>3</v>
      </c>
      <c r="O1209" t="str">
        <f>VLOOKUP(M1209&amp;C1209,'Results table'!$C$2:$D$10,2)</f>
        <v>Me</v>
      </c>
      <c r="P1209">
        <f t="shared" si="169"/>
        <v>6</v>
      </c>
      <c r="Q1209">
        <f t="shared" si="170"/>
        <v>9</v>
      </c>
    </row>
    <row r="1210" spans="1:17">
      <c r="A1210" s="1" t="s">
        <v>4</v>
      </c>
      <c r="B1210" t="s">
        <v>1</v>
      </c>
      <c r="C1210" t="str">
        <f t="shared" si="162"/>
        <v>Scissors</v>
      </c>
      <c r="D1210" t="str">
        <f t="shared" si="163"/>
        <v>Rock</v>
      </c>
      <c r="E1210">
        <f t="shared" si="164"/>
        <v>1</v>
      </c>
      <c r="F1210" t="str">
        <f>VLOOKUP(D1210&amp;C1210,'Results table'!$C$2:$D$10,2)</f>
        <v>Me</v>
      </c>
      <c r="G1210">
        <f t="shared" si="165"/>
        <v>6</v>
      </c>
      <c r="H1210">
        <f t="shared" si="166"/>
        <v>7</v>
      </c>
      <c r="L1210" t="str">
        <f t="shared" si="167"/>
        <v>lose</v>
      </c>
      <c r="M1210" t="str">
        <f>VLOOKUP(C1210,'Results table'!$A$14:$D$16,IF(L1210="lose",4,IF(L1210="draw",3,2)))</f>
        <v>Paper</v>
      </c>
      <c r="N1210">
        <f t="shared" si="168"/>
        <v>2</v>
      </c>
      <c r="O1210" t="str">
        <f>VLOOKUP(M1210&amp;C1210,'Results table'!$C$2:$D$10,2)</f>
        <v>They</v>
      </c>
      <c r="P1210">
        <f t="shared" si="169"/>
        <v>0</v>
      </c>
      <c r="Q1210">
        <f t="shared" si="170"/>
        <v>2</v>
      </c>
    </row>
    <row r="1211" spans="1:17">
      <c r="A1211" s="1" t="s">
        <v>4</v>
      </c>
      <c r="B1211" t="s">
        <v>5</v>
      </c>
      <c r="C1211" t="str">
        <f t="shared" si="162"/>
        <v>Scissors</v>
      </c>
      <c r="D1211" t="str">
        <f t="shared" si="163"/>
        <v>Paper</v>
      </c>
      <c r="E1211">
        <f t="shared" si="164"/>
        <v>2</v>
      </c>
      <c r="F1211" t="str">
        <f>VLOOKUP(D1211&amp;C1211,'Results table'!$C$2:$D$10,2)</f>
        <v>They</v>
      </c>
      <c r="G1211">
        <f t="shared" si="165"/>
        <v>0</v>
      </c>
      <c r="H1211">
        <f t="shared" si="166"/>
        <v>2</v>
      </c>
      <c r="L1211" t="str">
        <f t="shared" si="167"/>
        <v>draw</v>
      </c>
      <c r="M1211" t="str">
        <f>VLOOKUP(C1211,'Results table'!$A$14:$D$16,IF(L1211="lose",4,IF(L1211="draw",3,2)))</f>
        <v>Scissors</v>
      </c>
      <c r="N1211">
        <f t="shared" si="168"/>
        <v>3</v>
      </c>
      <c r="O1211" t="str">
        <f>VLOOKUP(M1211&amp;C1211,'Results table'!$C$2:$D$10,2)</f>
        <v>Draw</v>
      </c>
      <c r="P1211">
        <f t="shared" si="169"/>
        <v>3</v>
      </c>
      <c r="Q1211">
        <f t="shared" si="170"/>
        <v>6</v>
      </c>
    </row>
    <row r="1212" spans="1:17">
      <c r="A1212" s="1" t="s">
        <v>0</v>
      </c>
      <c r="B1212" t="s">
        <v>1</v>
      </c>
      <c r="C1212" t="str">
        <f t="shared" si="162"/>
        <v>Rock</v>
      </c>
      <c r="D1212" t="str">
        <f t="shared" si="163"/>
        <v>Rock</v>
      </c>
      <c r="E1212">
        <f t="shared" si="164"/>
        <v>1</v>
      </c>
      <c r="F1212" t="str">
        <f>VLOOKUP(D1212&amp;C1212,'Results table'!$C$2:$D$10,2)</f>
        <v>Draw</v>
      </c>
      <c r="G1212">
        <f t="shared" si="165"/>
        <v>3</v>
      </c>
      <c r="H1212">
        <f t="shared" si="166"/>
        <v>4</v>
      </c>
      <c r="L1212" t="str">
        <f t="shared" si="167"/>
        <v>lose</v>
      </c>
      <c r="M1212" t="str">
        <f>VLOOKUP(C1212,'Results table'!$A$14:$D$16,IF(L1212="lose",4,IF(L1212="draw",3,2)))</f>
        <v>Scissors</v>
      </c>
      <c r="N1212">
        <f t="shared" si="168"/>
        <v>3</v>
      </c>
      <c r="O1212" t="str">
        <f>VLOOKUP(M1212&amp;C1212,'Results table'!$C$2:$D$10,2)</f>
        <v>They</v>
      </c>
      <c r="P1212">
        <f t="shared" si="169"/>
        <v>0</v>
      </c>
      <c r="Q1212">
        <f t="shared" si="170"/>
        <v>3</v>
      </c>
    </row>
    <row r="1213" spans="1:17">
      <c r="A1213" s="1" t="s">
        <v>0</v>
      </c>
      <c r="B1213" t="s">
        <v>1</v>
      </c>
      <c r="C1213" t="str">
        <f t="shared" si="162"/>
        <v>Rock</v>
      </c>
      <c r="D1213" t="str">
        <f t="shared" si="163"/>
        <v>Rock</v>
      </c>
      <c r="E1213">
        <f t="shared" si="164"/>
        <v>1</v>
      </c>
      <c r="F1213" t="str">
        <f>VLOOKUP(D1213&amp;C1213,'Results table'!$C$2:$D$10,2)</f>
        <v>Draw</v>
      </c>
      <c r="G1213">
        <f t="shared" si="165"/>
        <v>3</v>
      </c>
      <c r="H1213">
        <f t="shared" si="166"/>
        <v>4</v>
      </c>
      <c r="L1213" t="str">
        <f t="shared" si="167"/>
        <v>lose</v>
      </c>
      <c r="M1213" t="str">
        <f>VLOOKUP(C1213,'Results table'!$A$14:$D$16,IF(L1213="lose",4,IF(L1213="draw",3,2)))</f>
        <v>Scissors</v>
      </c>
      <c r="N1213">
        <f t="shared" si="168"/>
        <v>3</v>
      </c>
      <c r="O1213" t="str">
        <f>VLOOKUP(M1213&amp;C1213,'Results table'!$C$2:$D$10,2)</f>
        <v>They</v>
      </c>
      <c r="P1213">
        <f t="shared" si="169"/>
        <v>0</v>
      </c>
      <c r="Q1213">
        <f t="shared" si="170"/>
        <v>3</v>
      </c>
    </row>
    <row r="1214" spans="1:17">
      <c r="A1214" s="1" t="s">
        <v>3</v>
      </c>
      <c r="B1214" t="s">
        <v>1</v>
      </c>
      <c r="C1214" t="str">
        <f t="shared" si="162"/>
        <v>Paper</v>
      </c>
      <c r="D1214" t="str">
        <f t="shared" si="163"/>
        <v>Rock</v>
      </c>
      <c r="E1214">
        <f t="shared" si="164"/>
        <v>1</v>
      </c>
      <c r="F1214" t="str">
        <f>VLOOKUP(D1214&amp;C1214,'Results table'!$C$2:$D$10,2)</f>
        <v>They</v>
      </c>
      <c r="G1214">
        <f t="shared" si="165"/>
        <v>0</v>
      </c>
      <c r="H1214">
        <f t="shared" si="166"/>
        <v>1</v>
      </c>
      <c r="L1214" t="str">
        <f t="shared" si="167"/>
        <v>lose</v>
      </c>
      <c r="M1214" t="str">
        <f>VLOOKUP(C1214,'Results table'!$A$14:$D$16,IF(L1214="lose",4,IF(L1214="draw",3,2)))</f>
        <v>Rock</v>
      </c>
      <c r="N1214">
        <f t="shared" si="168"/>
        <v>1</v>
      </c>
      <c r="O1214" t="str">
        <f>VLOOKUP(M1214&amp;C1214,'Results table'!$C$2:$D$10,2)</f>
        <v>They</v>
      </c>
      <c r="P1214">
        <f t="shared" si="169"/>
        <v>0</v>
      </c>
      <c r="Q1214">
        <f t="shared" si="170"/>
        <v>1</v>
      </c>
    </row>
    <row r="1215" spans="1:17">
      <c r="A1215" s="1" t="s">
        <v>4</v>
      </c>
      <c r="B1215" t="s">
        <v>5</v>
      </c>
      <c r="C1215" t="str">
        <f t="shared" si="162"/>
        <v>Scissors</v>
      </c>
      <c r="D1215" t="str">
        <f t="shared" si="163"/>
        <v>Paper</v>
      </c>
      <c r="E1215">
        <f t="shared" si="164"/>
        <v>2</v>
      </c>
      <c r="F1215" t="str">
        <f>VLOOKUP(D1215&amp;C1215,'Results table'!$C$2:$D$10,2)</f>
        <v>They</v>
      </c>
      <c r="G1215">
        <f t="shared" si="165"/>
        <v>0</v>
      </c>
      <c r="H1215">
        <f t="shared" si="166"/>
        <v>2</v>
      </c>
      <c r="L1215" t="str">
        <f t="shared" si="167"/>
        <v>draw</v>
      </c>
      <c r="M1215" t="str">
        <f>VLOOKUP(C1215,'Results table'!$A$14:$D$16,IF(L1215="lose",4,IF(L1215="draw",3,2)))</f>
        <v>Scissors</v>
      </c>
      <c r="N1215">
        <f t="shared" si="168"/>
        <v>3</v>
      </c>
      <c r="O1215" t="str">
        <f>VLOOKUP(M1215&amp;C1215,'Results table'!$C$2:$D$10,2)</f>
        <v>Draw</v>
      </c>
      <c r="P1215">
        <f t="shared" si="169"/>
        <v>3</v>
      </c>
      <c r="Q1215">
        <f t="shared" si="170"/>
        <v>6</v>
      </c>
    </row>
    <row r="1216" spans="1:17">
      <c r="A1216" s="1" t="s">
        <v>0</v>
      </c>
      <c r="B1216" t="s">
        <v>1</v>
      </c>
      <c r="C1216" t="str">
        <f t="shared" si="162"/>
        <v>Rock</v>
      </c>
      <c r="D1216" t="str">
        <f t="shared" si="163"/>
        <v>Rock</v>
      </c>
      <c r="E1216">
        <f t="shared" si="164"/>
        <v>1</v>
      </c>
      <c r="F1216" t="str">
        <f>VLOOKUP(D1216&amp;C1216,'Results table'!$C$2:$D$10,2)</f>
        <v>Draw</v>
      </c>
      <c r="G1216">
        <f t="shared" si="165"/>
        <v>3</v>
      </c>
      <c r="H1216">
        <f t="shared" si="166"/>
        <v>4</v>
      </c>
      <c r="L1216" t="str">
        <f t="shared" si="167"/>
        <v>lose</v>
      </c>
      <c r="M1216" t="str">
        <f>VLOOKUP(C1216,'Results table'!$A$14:$D$16,IF(L1216="lose",4,IF(L1216="draw",3,2)))</f>
        <v>Scissors</v>
      </c>
      <c r="N1216">
        <f t="shared" si="168"/>
        <v>3</v>
      </c>
      <c r="O1216" t="str">
        <f>VLOOKUP(M1216&amp;C1216,'Results table'!$C$2:$D$10,2)</f>
        <v>They</v>
      </c>
      <c r="P1216">
        <f t="shared" si="169"/>
        <v>0</v>
      </c>
      <c r="Q1216">
        <f t="shared" si="170"/>
        <v>3</v>
      </c>
    </row>
    <row r="1217" spans="1:17">
      <c r="A1217" s="1" t="s">
        <v>0</v>
      </c>
      <c r="B1217" t="s">
        <v>1</v>
      </c>
      <c r="C1217" t="str">
        <f t="shared" si="162"/>
        <v>Rock</v>
      </c>
      <c r="D1217" t="str">
        <f t="shared" si="163"/>
        <v>Rock</v>
      </c>
      <c r="E1217">
        <f t="shared" si="164"/>
        <v>1</v>
      </c>
      <c r="F1217" t="str">
        <f>VLOOKUP(D1217&amp;C1217,'Results table'!$C$2:$D$10,2)</f>
        <v>Draw</v>
      </c>
      <c r="G1217">
        <f t="shared" si="165"/>
        <v>3</v>
      </c>
      <c r="H1217">
        <f t="shared" si="166"/>
        <v>4</v>
      </c>
      <c r="L1217" t="str">
        <f t="shared" si="167"/>
        <v>lose</v>
      </c>
      <c r="M1217" t="str">
        <f>VLOOKUP(C1217,'Results table'!$A$14:$D$16,IF(L1217="lose",4,IF(L1217="draw",3,2)))</f>
        <v>Scissors</v>
      </c>
      <c r="N1217">
        <f t="shared" si="168"/>
        <v>3</v>
      </c>
      <c r="O1217" t="str">
        <f>VLOOKUP(M1217&amp;C1217,'Results table'!$C$2:$D$10,2)</f>
        <v>They</v>
      </c>
      <c r="P1217">
        <f t="shared" si="169"/>
        <v>0</v>
      </c>
      <c r="Q1217">
        <f t="shared" si="170"/>
        <v>3</v>
      </c>
    </row>
    <row r="1218" spans="1:17">
      <c r="A1218" s="1" t="s">
        <v>0</v>
      </c>
      <c r="B1218" t="s">
        <v>2</v>
      </c>
      <c r="C1218" t="str">
        <f t="shared" si="162"/>
        <v>Rock</v>
      </c>
      <c r="D1218" t="str">
        <f t="shared" si="163"/>
        <v>Scissors</v>
      </c>
      <c r="E1218">
        <f t="shared" si="164"/>
        <v>3</v>
      </c>
      <c r="F1218" t="str">
        <f>VLOOKUP(D1218&amp;C1218,'Results table'!$C$2:$D$10,2)</f>
        <v>They</v>
      </c>
      <c r="G1218">
        <f t="shared" si="165"/>
        <v>0</v>
      </c>
      <c r="H1218">
        <f t="shared" si="166"/>
        <v>3</v>
      </c>
      <c r="L1218" t="str">
        <f t="shared" si="167"/>
        <v>win</v>
      </c>
      <c r="M1218" t="str">
        <f>VLOOKUP(C1218,'Results table'!$A$14:$D$16,IF(L1218="lose",4,IF(L1218="draw",3,2)))</f>
        <v>Paper</v>
      </c>
      <c r="N1218">
        <f t="shared" si="168"/>
        <v>2</v>
      </c>
      <c r="O1218" t="str">
        <f>VLOOKUP(M1218&amp;C1218,'Results table'!$C$2:$D$10,2)</f>
        <v>Me</v>
      </c>
      <c r="P1218">
        <f t="shared" si="169"/>
        <v>6</v>
      </c>
      <c r="Q1218">
        <f t="shared" si="170"/>
        <v>8</v>
      </c>
    </row>
    <row r="1219" spans="1:17">
      <c r="A1219" s="1" t="s">
        <v>0</v>
      </c>
      <c r="B1219" t="s">
        <v>5</v>
      </c>
      <c r="C1219" t="str">
        <f t="shared" ref="C1219:C1282" si="171">IF(A1219="A","Rock",IF(A1219="B","Paper","Scissors"))</f>
        <v>Rock</v>
      </c>
      <c r="D1219" t="str">
        <f t="shared" ref="D1219:D1282" si="172">IF(B1219="X","Rock",IF(B1219="Y","Paper","Scissors"))</f>
        <v>Paper</v>
      </c>
      <c r="E1219">
        <f t="shared" ref="E1219:E1282" si="173">IF(D1219="Rock",1,IF(D1219="Paper",2,3))</f>
        <v>2</v>
      </c>
      <c r="F1219" t="str">
        <f>VLOOKUP(D1219&amp;C1219,'Results table'!$C$2:$D$10,2)</f>
        <v>Me</v>
      </c>
      <c r="G1219">
        <f t="shared" ref="G1219:G1282" si="174">IF(F1219="Me",6,IF(F1219="Draw",3,0))</f>
        <v>6</v>
      </c>
      <c r="H1219">
        <f t="shared" ref="H1219:H1282" si="175">G1219+E1219</f>
        <v>8</v>
      </c>
      <c r="L1219" t="str">
        <f t="shared" ref="L1219:L1282" si="176">IF(B1219="X","lose",IF(B1219="Y","draw","win"))</f>
        <v>draw</v>
      </c>
      <c r="M1219" t="str">
        <f>VLOOKUP(C1219,'Results table'!$A$14:$D$16,IF(L1219="lose",4,IF(L1219="draw",3,2)))</f>
        <v>Rock</v>
      </c>
      <c r="N1219">
        <f t="shared" ref="N1219:N1282" si="177">IF(M1219="Rock",1,IF(M1219="Paper",2,3))</f>
        <v>1</v>
      </c>
      <c r="O1219" t="str">
        <f>VLOOKUP(M1219&amp;C1219,'Results table'!$C$2:$D$10,2)</f>
        <v>Draw</v>
      </c>
      <c r="P1219">
        <f t="shared" ref="P1219:P1282" si="178">IF(O1219="Me",6,IF(O1219="Draw",3,0))</f>
        <v>3</v>
      </c>
      <c r="Q1219">
        <f t="shared" ref="Q1219:Q1282" si="179">N1219+P1219</f>
        <v>4</v>
      </c>
    </row>
    <row r="1220" spans="1:17">
      <c r="A1220" s="1" t="s">
        <v>4</v>
      </c>
      <c r="B1220" t="s">
        <v>5</v>
      </c>
      <c r="C1220" t="str">
        <f t="shared" si="171"/>
        <v>Scissors</v>
      </c>
      <c r="D1220" t="str">
        <f t="shared" si="172"/>
        <v>Paper</v>
      </c>
      <c r="E1220">
        <f t="shared" si="173"/>
        <v>2</v>
      </c>
      <c r="F1220" t="str">
        <f>VLOOKUP(D1220&amp;C1220,'Results table'!$C$2:$D$10,2)</f>
        <v>They</v>
      </c>
      <c r="G1220">
        <f t="shared" si="174"/>
        <v>0</v>
      </c>
      <c r="H1220">
        <f t="shared" si="175"/>
        <v>2</v>
      </c>
      <c r="L1220" t="str">
        <f t="shared" si="176"/>
        <v>draw</v>
      </c>
      <c r="M1220" t="str">
        <f>VLOOKUP(C1220,'Results table'!$A$14:$D$16,IF(L1220="lose",4,IF(L1220="draw",3,2)))</f>
        <v>Scissors</v>
      </c>
      <c r="N1220">
        <f t="shared" si="177"/>
        <v>3</v>
      </c>
      <c r="O1220" t="str">
        <f>VLOOKUP(M1220&amp;C1220,'Results table'!$C$2:$D$10,2)</f>
        <v>Draw</v>
      </c>
      <c r="P1220">
        <f t="shared" si="178"/>
        <v>3</v>
      </c>
      <c r="Q1220">
        <f t="shared" si="179"/>
        <v>6</v>
      </c>
    </row>
    <row r="1221" spans="1:17">
      <c r="A1221" s="1" t="s">
        <v>0</v>
      </c>
      <c r="B1221" t="s">
        <v>1</v>
      </c>
      <c r="C1221" t="str">
        <f t="shared" si="171"/>
        <v>Rock</v>
      </c>
      <c r="D1221" t="str">
        <f t="shared" si="172"/>
        <v>Rock</v>
      </c>
      <c r="E1221">
        <f t="shared" si="173"/>
        <v>1</v>
      </c>
      <c r="F1221" t="str">
        <f>VLOOKUP(D1221&amp;C1221,'Results table'!$C$2:$D$10,2)</f>
        <v>Draw</v>
      </c>
      <c r="G1221">
        <f t="shared" si="174"/>
        <v>3</v>
      </c>
      <c r="H1221">
        <f t="shared" si="175"/>
        <v>4</v>
      </c>
      <c r="L1221" t="str">
        <f t="shared" si="176"/>
        <v>lose</v>
      </c>
      <c r="M1221" t="str">
        <f>VLOOKUP(C1221,'Results table'!$A$14:$D$16,IF(L1221="lose",4,IF(L1221="draw",3,2)))</f>
        <v>Scissors</v>
      </c>
      <c r="N1221">
        <f t="shared" si="177"/>
        <v>3</v>
      </c>
      <c r="O1221" t="str">
        <f>VLOOKUP(M1221&amp;C1221,'Results table'!$C$2:$D$10,2)</f>
        <v>They</v>
      </c>
      <c r="P1221">
        <f t="shared" si="178"/>
        <v>0</v>
      </c>
      <c r="Q1221">
        <f t="shared" si="179"/>
        <v>3</v>
      </c>
    </row>
    <row r="1222" spans="1:17">
      <c r="A1222" s="1" t="s">
        <v>0</v>
      </c>
      <c r="B1222" t="s">
        <v>1</v>
      </c>
      <c r="C1222" t="str">
        <f t="shared" si="171"/>
        <v>Rock</v>
      </c>
      <c r="D1222" t="str">
        <f t="shared" si="172"/>
        <v>Rock</v>
      </c>
      <c r="E1222">
        <f t="shared" si="173"/>
        <v>1</v>
      </c>
      <c r="F1222" t="str">
        <f>VLOOKUP(D1222&amp;C1222,'Results table'!$C$2:$D$10,2)</f>
        <v>Draw</v>
      </c>
      <c r="G1222">
        <f t="shared" si="174"/>
        <v>3</v>
      </c>
      <c r="H1222">
        <f t="shared" si="175"/>
        <v>4</v>
      </c>
      <c r="L1222" t="str">
        <f t="shared" si="176"/>
        <v>lose</v>
      </c>
      <c r="M1222" t="str">
        <f>VLOOKUP(C1222,'Results table'!$A$14:$D$16,IF(L1222="lose",4,IF(L1222="draw",3,2)))</f>
        <v>Scissors</v>
      </c>
      <c r="N1222">
        <f t="shared" si="177"/>
        <v>3</v>
      </c>
      <c r="O1222" t="str">
        <f>VLOOKUP(M1222&amp;C1222,'Results table'!$C$2:$D$10,2)</f>
        <v>They</v>
      </c>
      <c r="P1222">
        <f t="shared" si="178"/>
        <v>0</v>
      </c>
      <c r="Q1222">
        <f t="shared" si="179"/>
        <v>3</v>
      </c>
    </row>
    <row r="1223" spans="1:17">
      <c r="A1223" s="1" t="s">
        <v>3</v>
      </c>
      <c r="B1223" t="s">
        <v>1</v>
      </c>
      <c r="C1223" t="str">
        <f t="shared" si="171"/>
        <v>Paper</v>
      </c>
      <c r="D1223" t="str">
        <f t="shared" si="172"/>
        <v>Rock</v>
      </c>
      <c r="E1223">
        <f t="shared" si="173"/>
        <v>1</v>
      </c>
      <c r="F1223" t="str">
        <f>VLOOKUP(D1223&amp;C1223,'Results table'!$C$2:$D$10,2)</f>
        <v>They</v>
      </c>
      <c r="G1223">
        <f t="shared" si="174"/>
        <v>0</v>
      </c>
      <c r="H1223">
        <f t="shared" si="175"/>
        <v>1</v>
      </c>
      <c r="L1223" t="str">
        <f t="shared" si="176"/>
        <v>lose</v>
      </c>
      <c r="M1223" t="str">
        <f>VLOOKUP(C1223,'Results table'!$A$14:$D$16,IF(L1223="lose",4,IF(L1223="draw",3,2)))</f>
        <v>Rock</v>
      </c>
      <c r="N1223">
        <f t="shared" si="177"/>
        <v>1</v>
      </c>
      <c r="O1223" t="str">
        <f>VLOOKUP(M1223&amp;C1223,'Results table'!$C$2:$D$10,2)</f>
        <v>They</v>
      </c>
      <c r="P1223">
        <f t="shared" si="178"/>
        <v>0</v>
      </c>
      <c r="Q1223">
        <f t="shared" si="179"/>
        <v>1</v>
      </c>
    </row>
    <row r="1224" spans="1:17">
      <c r="A1224" s="1" t="s">
        <v>3</v>
      </c>
      <c r="B1224" t="s">
        <v>1</v>
      </c>
      <c r="C1224" t="str">
        <f t="shared" si="171"/>
        <v>Paper</v>
      </c>
      <c r="D1224" t="str">
        <f t="shared" si="172"/>
        <v>Rock</v>
      </c>
      <c r="E1224">
        <f t="shared" si="173"/>
        <v>1</v>
      </c>
      <c r="F1224" t="str">
        <f>VLOOKUP(D1224&amp;C1224,'Results table'!$C$2:$D$10,2)</f>
        <v>They</v>
      </c>
      <c r="G1224">
        <f t="shared" si="174"/>
        <v>0</v>
      </c>
      <c r="H1224">
        <f t="shared" si="175"/>
        <v>1</v>
      </c>
      <c r="L1224" t="str">
        <f t="shared" si="176"/>
        <v>lose</v>
      </c>
      <c r="M1224" t="str">
        <f>VLOOKUP(C1224,'Results table'!$A$14:$D$16,IF(L1224="lose",4,IF(L1224="draw",3,2)))</f>
        <v>Rock</v>
      </c>
      <c r="N1224">
        <f t="shared" si="177"/>
        <v>1</v>
      </c>
      <c r="O1224" t="str">
        <f>VLOOKUP(M1224&amp;C1224,'Results table'!$C$2:$D$10,2)</f>
        <v>They</v>
      </c>
      <c r="P1224">
        <f t="shared" si="178"/>
        <v>0</v>
      </c>
      <c r="Q1224">
        <f t="shared" si="179"/>
        <v>1</v>
      </c>
    </row>
    <row r="1225" spans="1:17">
      <c r="A1225" s="1" t="s">
        <v>4</v>
      </c>
      <c r="B1225" t="s">
        <v>2</v>
      </c>
      <c r="C1225" t="str">
        <f t="shared" si="171"/>
        <v>Scissors</v>
      </c>
      <c r="D1225" t="str">
        <f t="shared" si="172"/>
        <v>Scissors</v>
      </c>
      <c r="E1225">
        <f t="shared" si="173"/>
        <v>3</v>
      </c>
      <c r="F1225" t="str">
        <f>VLOOKUP(D1225&amp;C1225,'Results table'!$C$2:$D$10,2)</f>
        <v>Draw</v>
      </c>
      <c r="G1225">
        <f t="shared" si="174"/>
        <v>3</v>
      </c>
      <c r="H1225">
        <f t="shared" si="175"/>
        <v>6</v>
      </c>
      <c r="L1225" t="str">
        <f t="shared" si="176"/>
        <v>win</v>
      </c>
      <c r="M1225" t="str">
        <f>VLOOKUP(C1225,'Results table'!$A$14:$D$16,IF(L1225="lose",4,IF(L1225="draw",3,2)))</f>
        <v>Rock</v>
      </c>
      <c r="N1225">
        <f t="shared" si="177"/>
        <v>1</v>
      </c>
      <c r="O1225" t="str">
        <f>VLOOKUP(M1225&amp;C1225,'Results table'!$C$2:$D$10,2)</f>
        <v>Me</v>
      </c>
      <c r="P1225">
        <f t="shared" si="178"/>
        <v>6</v>
      </c>
      <c r="Q1225">
        <f t="shared" si="179"/>
        <v>7</v>
      </c>
    </row>
    <row r="1226" spans="1:17">
      <c r="A1226" s="1" t="s">
        <v>4</v>
      </c>
      <c r="B1226" t="s">
        <v>5</v>
      </c>
      <c r="C1226" t="str">
        <f t="shared" si="171"/>
        <v>Scissors</v>
      </c>
      <c r="D1226" t="str">
        <f t="shared" si="172"/>
        <v>Paper</v>
      </c>
      <c r="E1226">
        <f t="shared" si="173"/>
        <v>2</v>
      </c>
      <c r="F1226" t="str">
        <f>VLOOKUP(D1226&amp;C1226,'Results table'!$C$2:$D$10,2)</f>
        <v>They</v>
      </c>
      <c r="G1226">
        <f t="shared" si="174"/>
        <v>0</v>
      </c>
      <c r="H1226">
        <f t="shared" si="175"/>
        <v>2</v>
      </c>
      <c r="L1226" t="str">
        <f t="shared" si="176"/>
        <v>draw</v>
      </c>
      <c r="M1226" t="str">
        <f>VLOOKUP(C1226,'Results table'!$A$14:$D$16,IF(L1226="lose",4,IF(L1226="draw",3,2)))</f>
        <v>Scissors</v>
      </c>
      <c r="N1226">
        <f t="shared" si="177"/>
        <v>3</v>
      </c>
      <c r="O1226" t="str">
        <f>VLOOKUP(M1226&amp;C1226,'Results table'!$C$2:$D$10,2)</f>
        <v>Draw</v>
      </c>
      <c r="P1226">
        <f t="shared" si="178"/>
        <v>3</v>
      </c>
      <c r="Q1226">
        <f t="shared" si="179"/>
        <v>6</v>
      </c>
    </row>
    <row r="1227" spans="1:17">
      <c r="A1227" s="1" t="s">
        <v>3</v>
      </c>
      <c r="B1227" t="s">
        <v>1</v>
      </c>
      <c r="C1227" t="str">
        <f t="shared" si="171"/>
        <v>Paper</v>
      </c>
      <c r="D1227" t="str">
        <f t="shared" si="172"/>
        <v>Rock</v>
      </c>
      <c r="E1227">
        <f t="shared" si="173"/>
        <v>1</v>
      </c>
      <c r="F1227" t="str">
        <f>VLOOKUP(D1227&amp;C1227,'Results table'!$C$2:$D$10,2)</f>
        <v>They</v>
      </c>
      <c r="G1227">
        <f t="shared" si="174"/>
        <v>0</v>
      </c>
      <c r="H1227">
        <f t="shared" si="175"/>
        <v>1</v>
      </c>
      <c r="L1227" t="str">
        <f t="shared" si="176"/>
        <v>lose</v>
      </c>
      <c r="M1227" t="str">
        <f>VLOOKUP(C1227,'Results table'!$A$14:$D$16,IF(L1227="lose",4,IF(L1227="draw",3,2)))</f>
        <v>Rock</v>
      </c>
      <c r="N1227">
        <f t="shared" si="177"/>
        <v>1</v>
      </c>
      <c r="O1227" t="str">
        <f>VLOOKUP(M1227&amp;C1227,'Results table'!$C$2:$D$10,2)</f>
        <v>They</v>
      </c>
      <c r="P1227">
        <f t="shared" si="178"/>
        <v>0</v>
      </c>
      <c r="Q1227">
        <f t="shared" si="179"/>
        <v>1</v>
      </c>
    </row>
    <row r="1228" spans="1:17">
      <c r="A1228" s="1" t="s">
        <v>4</v>
      </c>
      <c r="B1228" t="s">
        <v>5</v>
      </c>
      <c r="C1228" t="str">
        <f t="shared" si="171"/>
        <v>Scissors</v>
      </c>
      <c r="D1228" t="str">
        <f t="shared" si="172"/>
        <v>Paper</v>
      </c>
      <c r="E1228">
        <f t="shared" si="173"/>
        <v>2</v>
      </c>
      <c r="F1228" t="str">
        <f>VLOOKUP(D1228&amp;C1228,'Results table'!$C$2:$D$10,2)</f>
        <v>They</v>
      </c>
      <c r="G1228">
        <f t="shared" si="174"/>
        <v>0</v>
      </c>
      <c r="H1228">
        <f t="shared" si="175"/>
        <v>2</v>
      </c>
      <c r="L1228" t="str">
        <f t="shared" si="176"/>
        <v>draw</v>
      </c>
      <c r="M1228" t="str">
        <f>VLOOKUP(C1228,'Results table'!$A$14:$D$16,IF(L1228="lose",4,IF(L1228="draw",3,2)))</f>
        <v>Scissors</v>
      </c>
      <c r="N1228">
        <f t="shared" si="177"/>
        <v>3</v>
      </c>
      <c r="O1228" t="str">
        <f>VLOOKUP(M1228&amp;C1228,'Results table'!$C$2:$D$10,2)</f>
        <v>Draw</v>
      </c>
      <c r="P1228">
        <f t="shared" si="178"/>
        <v>3</v>
      </c>
      <c r="Q1228">
        <f t="shared" si="179"/>
        <v>6</v>
      </c>
    </row>
    <row r="1229" spans="1:17">
      <c r="A1229" s="1" t="s">
        <v>3</v>
      </c>
      <c r="B1229" t="s">
        <v>2</v>
      </c>
      <c r="C1229" t="str">
        <f t="shared" si="171"/>
        <v>Paper</v>
      </c>
      <c r="D1229" t="str">
        <f t="shared" si="172"/>
        <v>Scissors</v>
      </c>
      <c r="E1229">
        <f t="shared" si="173"/>
        <v>3</v>
      </c>
      <c r="F1229" t="str">
        <f>VLOOKUP(D1229&amp;C1229,'Results table'!$C$2:$D$10,2)</f>
        <v>Me</v>
      </c>
      <c r="G1229">
        <f t="shared" si="174"/>
        <v>6</v>
      </c>
      <c r="H1229">
        <f t="shared" si="175"/>
        <v>9</v>
      </c>
      <c r="L1229" t="str">
        <f t="shared" si="176"/>
        <v>win</v>
      </c>
      <c r="M1229" t="str">
        <f>VLOOKUP(C1229,'Results table'!$A$14:$D$16,IF(L1229="lose",4,IF(L1229="draw",3,2)))</f>
        <v>Scissors</v>
      </c>
      <c r="N1229">
        <f t="shared" si="177"/>
        <v>3</v>
      </c>
      <c r="O1229" t="str">
        <f>VLOOKUP(M1229&amp;C1229,'Results table'!$C$2:$D$10,2)</f>
        <v>Me</v>
      </c>
      <c r="P1229">
        <f t="shared" si="178"/>
        <v>6</v>
      </c>
      <c r="Q1229">
        <f t="shared" si="179"/>
        <v>9</v>
      </c>
    </row>
    <row r="1230" spans="1:17">
      <c r="A1230" s="1" t="s">
        <v>0</v>
      </c>
      <c r="B1230" t="s">
        <v>1</v>
      </c>
      <c r="C1230" t="str">
        <f t="shared" si="171"/>
        <v>Rock</v>
      </c>
      <c r="D1230" t="str">
        <f t="shared" si="172"/>
        <v>Rock</v>
      </c>
      <c r="E1230">
        <f t="shared" si="173"/>
        <v>1</v>
      </c>
      <c r="F1230" t="str">
        <f>VLOOKUP(D1230&amp;C1230,'Results table'!$C$2:$D$10,2)</f>
        <v>Draw</v>
      </c>
      <c r="G1230">
        <f t="shared" si="174"/>
        <v>3</v>
      </c>
      <c r="H1230">
        <f t="shared" si="175"/>
        <v>4</v>
      </c>
      <c r="L1230" t="str">
        <f t="shared" si="176"/>
        <v>lose</v>
      </c>
      <c r="M1230" t="str">
        <f>VLOOKUP(C1230,'Results table'!$A$14:$D$16,IF(L1230="lose",4,IF(L1230="draw",3,2)))</f>
        <v>Scissors</v>
      </c>
      <c r="N1230">
        <f t="shared" si="177"/>
        <v>3</v>
      </c>
      <c r="O1230" t="str">
        <f>VLOOKUP(M1230&amp;C1230,'Results table'!$C$2:$D$10,2)</f>
        <v>They</v>
      </c>
      <c r="P1230">
        <f t="shared" si="178"/>
        <v>0</v>
      </c>
      <c r="Q1230">
        <f t="shared" si="179"/>
        <v>3</v>
      </c>
    </row>
    <row r="1231" spans="1:17">
      <c r="A1231" s="1" t="s">
        <v>0</v>
      </c>
      <c r="B1231" t="s">
        <v>1</v>
      </c>
      <c r="C1231" t="str">
        <f t="shared" si="171"/>
        <v>Rock</v>
      </c>
      <c r="D1231" t="str">
        <f t="shared" si="172"/>
        <v>Rock</v>
      </c>
      <c r="E1231">
        <f t="shared" si="173"/>
        <v>1</v>
      </c>
      <c r="F1231" t="str">
        <f>VLOOKUP(D1231&amp;C1231,'Results table'!$C$2:$D$10,2)</f>
        <v>Draw</v>
      </c>
      <c r="G1231">
        <f t="shared" si="174"/>
        <v>3</v>
      </c>
      <c r="H1231">
        <f t="shared" si="175"/>
        <v>4</v>
      </c>
      <c r="L1231" t="str">
        <f t="shared" si="176"/>
        <v>lose</v>
      </c>
      <c r="M1231" t="str">
        <f>VLOOKUP(C1231,'Results table'!$A$14:$D$16,IF(L1231="lose",4,IF(L1231="draw",3,2)))</f>
        <v>Scissors</v>
      </c>
      <c r="N1231">
        <f t="shared" si="177"/>
        <v>3</v>
      </c>
      <c r="O1231" t="str">
        <f>VLOOKUP(M1231&amp;C1231,'Results table'!$C$2:$D$10,2)</f>
        <v>They</v>
      </c>
      <c r="P1231">
        <f t="shared" si="178"/>
        <v>0</v>
      </c>
      <c r="Q1231">
        <f t="shared" si="179"/>
        <v>3</v>
      </c>
    </row>
    <row r="1232" spans="1:17">
      <c r="A1232" s="1" t="s">
        <v>4</v>
      </c>
      <c r="B1232" t="s">
        <v>5</v>
      </c>
      <c r="C1232" t="str">
        <f t="shared" si="171"/>
        <v>Scissors</v>
      </c>
      <c r="D1232" t="str">
        <f t="shared" si="172"/>
        <v>Paper</v>
      </c>
      <c r="E1232">
        <f t="shared" si="173"/>
        <v>2</v>
      </c>
      <c r="F1232" t="str">
        <f>VLOOKUP(D1232&amp;C1232,'Results table'!$C$2:$D$10,2)</f>
        <v>They</v>
      </c>
      <c r="G1232">
        <f t="shared" si="174"/>
        <v>0</v>
      </c>
      <c r="H1232">
        <f t="shared" si="175"/>
        <v>2</v>
      </c>
      <c r="L1232" t="str">
        <f t="shared" si="176"/>
        <v>draw</v>
      </c>
      <c r="M1232" t="str">
        <f>VLOOKUP(C1232,'Results table'!$A$14:$D$16,IF(L1232="lose",4,IF(L1232="draw",3,2)))</f>
        <v>Scissors</v>
      </c>
      <c r="N1232">
        <f t="shared" si="177"/>
        <v>3</v>
      </c>
      <c r="O1232" t="str">
        <f>VLOOKUP(M1232&amp;C1232,'Results table'!$C$2:$D$10,2)</f>
        <v>Draw</v>
      </c>
      <c r="P1232">
        <f t="shared" si="178"/>
        <v>3</v>
      </c>
      <c r="Q1232">
        <f t="shared" si="179"/>
        <v>6</v>
      </c>
    </row>
    <row r="1233" spans="1:17">
      <c r="A1233" s="1" t="s">
        <v>0</v>
      </c>
      <c r="B1233" t="s">
        <v>5</v>
      </c>
      <c r="C1233" t="str">
        <f t="shared" si="171"/>
        <v>Rock</v>
      </c>
      <c r="D1233" t="str">
        <f t="shared" si="172"/>
        <v>Paper</v>
      </c>
      <c r="E1233">
        <f t="shared" si="173"/>
        <v>2</v>
      </c>
      <c r="F1233" t="str">
        <f>VLOOKUP(D1233&amp;C1233,'Results table'!$C$2:$D$10,2)</f>
        <v>Me</v>
      </c>
      <c r="G1233">
        <f t="shared" si="174"/>
        <v>6</v>
      </c>
      <c r="H1233">
        <f t="shared" si="175"/>
        <v>8</v>
      </c>
      <c r="L1233" t="str">
        <f t="shared" si="176"/>
        <v>draw</v>
      </c>
      <c r="M1233" t="str">
        <f>VLOOKUP(C1233,'Results table'!$A$14:$D$16,IF(L1233="lose",4,IF(L1233="draw",3,2)))</f>
        <v>Rock</v>
      </c>
      <c r="N1233">
        <f t="shared" si="177"/>
        <v>1</v>
      </c>
      <c r="O1233" t="str">
        <f>VLOOKUP(M1233&amp;C1233,'Results table'!$C$2:$D$10,2)</f>
        <v>Draw</v>
      </c>
      <c r="P1233">
        <f t="shared" si="178"/>
        <v>3</v>
      </c>
      <c r="Q1233">
        <f t="shared" si="179"/>
        <v>4</v>
      </c>
    </row>
    <row r="1234" spans="1:17">
      <c r="A1234" s="1" t="s">
        <v>3</v>
      </c>
      <c r="B1234" t="s">
        <v>2</v>
      </c>
      <c r="C1234" t="str">
        <f t="shared" si="171"/>
        <v>Paper</v>
      </c>
      <c r="D1234" t="str">
        <f t="shared" si="172"/>
        <v>Scissors</v>
      </c>
      <c r="E1234">
        <f t="shared" si="173"/>
        <v>3</v>
      </c>
      <c r="F1234" t="str">
        <f>VLOOKUP(D1234&amp;C1234,'Results table'!$C$2:$D$10,2)</f>
        <v>Me</v>
      </c>
      <c r="G1234">
        <f t="shared" si="174"/>
        <v>6</v>
      </c>
      <c r="H1234">
        <f t="shared" si="175"/>
        <v>9</v>
      </c>
      <c r="L1234" t="str">
        <f t="shared" si="176"/>
        <v>win</v>
      </c>
      <c r="M1234" t="str">
        <f>VLOOKUP(C1234,'Results table'!$A$14:$D$16,IF(L1234="lose",4,IF(L1234="draw",3,2)))</f>
        <v>Scissors</v>
      </c>
      <c r="N1234">
        <f t="shared" si="177"/>
        <v>3</v>
      </c>
      <c r="O1234" t="str">
        <f>VLOOKUP(M1234&amp;C1234,'Results table'!$C$2:$D$10,2)</f>
        <v>Me</v>
      </c>
      <c r="P1234">
        <f t="shared" si="178"/>
        <v>6</v>
      </c>
      <c r="Q1234">
        <f t="shared" si="179"/>
        <v>9</v>
      </c>
    </row>
    <row r="1235" spans="1:17">
      <c r="A1235" s="1" t="s">
        <v>3</v>
      </c>
      <c r="B1235" t="s">
        <v>2</v>
      </c>
      <c r="C1235" t="str">
        <f t="shared" si="171"/>
        <v>Paper</v>
      </c>
      <c r="D1235" t="str">
        <f t="shared" si="172"/>
        <v>Scissors</v>
      </c>
      <c r="E1235">
        <f t="shared" si="173"/>
        <v>3</v>
      </c>
      <c r="F1235" t="str">
        <f>VLOOKUP(D1235&amp;C1235,'Results table'!$C$2:$D$10,2)</f>
        <v>Me</v>
      </c>
      <c r="G1235">
        <f t="shared" si="174"/>
        <v>6</v>
      </c>
      <c r="H1235">
        <f t="shared" si="175"/>
        <v>9</v>
      </c>
      <c r="L1235" t="str">
        <f t="shared" si="176"/>
        <v>win</v>
      </c>
      <c r="M1235" t="str">
        <f>VLOOKUP(C1235,'Results table'!$A$14:$D$16,IF(L1235="lose",4,IF(L1235="draw",3,2)))</f>
        <v>Scissors</v>
      </c>
      <c r="N1235">
        <f t="shared" si="177"/>
        <v>3</v>
      </c>
      <c r="O1235" t="str">
        <f>VLOOKUP(M1235&amp;C1235,'Results table'!$C$2:$D$10,2)</f>
        <v>Me</v>
      </c>
      <c r="P1235">
        <f t="shared" si="178"/>
        <v>6</v>
      </c>
      <c r="Q1235">
        <f t="shared" si="179"/>
        <v>9</v>
      </c>
    </row>
    <row r="1236" spans="1:17">
      <c r="A1236" s="1" t="s">
        <v>0</v>
      </c>
      <c r="B1236" t="s">
        <v>5</v>
      </c>
      <c r="C1236" t="str">
        <f t="shared" si="171"/>
        <v>Rock</v>
      </c>
      <c r="D1236" t="str">
        <f t="shared" si="172"/>
        <v>Paper</v>
      </c>
      <c r="E1236">
        <f t="shared" si="173"/>
        <v>2</v>
      </c>
      <c r="F1236" t="str">
        <f>VLOOKUP(D1236&amp;C1236,'Results table'!$C$2:$D$10,2)</f>
        <v>Me</v>
      </c>
      <c r="G1236">
        <f t="shared" si="174"/>
        <v>6</v>
      </c>
      <c r="H1236">
        <f t="shared" si="175"/>
        <v>8</v>
      </c>
      <c r="L1236" t="str">
        <f t="shared" si="176"/>
        <v>draw</v>
      </c>
      <c r="M1236" t="str">
        <f>VLOOKUP(C1236,'Results table'!$A$14:$D$16,IF(L1236="lose",4,IF(L1236="draw",3,2)))</f>
        <v>Rock</v>
      </c>
      <c r="N1236">
        <f t="shared" si="177"/>
        <v>1</v>
      </c>
      <c r="O1236" t="str">
        <f>VLOOKUP(M1236&amp;C1236,'Results table'!$C$2:$D$10,2)</f>
        <v>Draw</v>
      </c>
      <c r="P1236">
        <f t="shared" si="178"/>
        <v>3</v>
      </c>
      <c r="Q1236">
        <f t="shared" si="179"/>
        <v>4</v>
      </c>
    </row>
    <row r="1237" spans="1:17">
      <c r="A1237" s="1" t="s">
        <v>0</v>
      </c>
      <c r="B1237" t="s">
        <v>2</v>
      </c>
      <c r="C1237" t="str">
        <f t="shared" si="171"/>
        <v>Rock</v>
      </c>
      <c r="D1237" t="str">
        <f t="shared" si="172"/>
        <v>Scissors</v>
      </c>
      <c r="E1237">
        <f t="shared" si="173"/>
        <v>3</v>
      </c>
      <c r="F1237" t="str">
        <f>VLOOKUP(D1237&amp;C1237,'Results table'!$C$2:$D$10,2)</f>
        <v>They</v>
      </c>
      <c r="G1237">
        <f t="shared" si="174"/>
        <v>0</v>
      </c>
      <c r="H1237">
        <f t="shared" si="175"/>
        <v>3</v>
      </c>
      <c r="L1237" t="str">
        <f t="shared" si="176"/>
        <v>win</v>
      </c>
      <c r="M1237" t="str">
        <f>VLOOKUP(C1237,'Results table'!$A$14:$D$16,IF(L1237="lose",4,IF(L1237="draw",3,2)))</f>
        <v>Paper</v>
      </c>
      <c r="N1237">
        <f t="shared" si="177"/>
        <v>2</v>
      </c>
      <c r="O1237" t="str">
        <f>VLOOKUP(M1237&amp;C1237,'Results table'!$C$2:$D$10,2)</f>
        <v>Me</v>
      </c>
      <c r="P1237">
        <f t="shared" si="178"/>
        <v>6</v>
      </c>
      <c r="Q1237">
        <f t="shared" si="179"/>
        <v>8</v>
      </c>
    </row>
    <row r="1238" spans="1:17">
      <c r="A1238" s="1" t="s">
        <v>0</v>
      </c>
      <c r="B1238" t="s">
        <v>1</v>
      </c>
      <c r="C1238" t="str">
        <f t="shared" si="171"/>
        <v>Rock</v>
      </c>
      <c r="D1238" t="str">
        <f t="shared" si="172"/>
        <v>Rock</v>
      </c>
      <c r="E1238">
        <f t="shared" si="173"/>
        <v>1</v>
      </c>
      <c r="F1238" t="str">
        <f>VLOOKUP(D1238&amp;C1238,'Results table'!$C$2:$D$10,2)</f>
        <v>Draw</v>
      </c>
      <c r="G1238">
        <f t="shared" si="174"/>
        <v>3</v>
      </c>
      <c r="H1238">
        <f t="shared" si="175"/>
        <v>4</v>
      </c>
      <c r="L1238" t="str">
        <f t="shared" si="176"/>
        <v>lose</v>
      </c>
      <c r="M1238" t="str">
        <f>VLOOKUP(C1238,'Results table'!$A$14:$D$16,IF(L1238="lose",4,IF(L1238="draw",3,2)))</f>
        <v>Scissors</v>
      </c>
      <c r="N1238">
        <f t="shared" si="177"/>
        <v>3</v>
      </c>
      <c r="O1238" t="str">
        <f>VLOOKUP(M1238&amp;C1238,'Results table'!$C$2:$D$10,2)</f>
        <v>They</v>
      </c>
      <c r="P1238">
        <f t="shared" si="178"/>
        <v>0</v>
      </c>
      <c r="Q1238">
        <f t="shared" si="179"/>
        <v>3</v>
      </c>
    </row>
    <row r="1239" spans="1:17">
      <c r="A1239" s="1" t="s">
        <v>0</v>
      </c>
      <c r="B1239" t="s">
        <v>1</v>
      </c>
      <c r="C1239" t="str">
        <f t="shared" si="171"/>
        <v>Rock</v>
      </c>
      <c r="D1239" t="str">
        <f t="shared" si="172"/>
        <v>Rock</v>
      </c>
      <c r="E1239">
        <f t="shared" si="173"/>
        <v>1</v>
      </c>
      <c r="F1239" t="str">
        <f>VLOOKUP(D1239&amp;C1239,'Results table'!$C$2:$D$10,2)</f>
        <v>Draw</v>
      </c>
      <c r="G1239">
        <f t="shared" si="174"/>
        <v>3</v>
      </c>
      <c r="H1239">
        <f t="shared" si="175"/>
        <v>4</v>
      </c>
      <c r="L1239" t="str">
        <f t="shared" si="176"/>
        <v>lose</v>
      </c>
      <c r="M1239" t="str">
        <f>VLOOKUP(C1239,'Results table'!$A$14:$D$16,IF(L1239="lose",4,IF(L1239="draw",3,2)))</f>
        <v>Scissors</v>
      </c>
      <c r="N1239">
        <f t="shared" si="177"/>
        <v>3</v>
      </c>
      <c r="O1239" t="str">
        <f>VLOOKUP(M1239&amp;C1239,'Results table'!$C$2:$D$10,2)</f>
        <v>They</v>
      </c>
      <c r="P1239">
        <f t="shared" si="178"/>
        <v>0</v>
      </c>
      <c r="Q1239">
        <f t="shared" si="179"/>
        <v>3</v>
      </c>
    </row>
    <row r="1240" spans="1:17">
      <c r="A1240" s="1" t="s">
        <v>0</v>
      </c>
      <c r="B1240" t="s">
        <v>2</v>
      </c>
      <c r="C1240" t="str">
        <f t="shared" si="171"/>
        <v>Rock</v>
      </c>
      <c r="D1240" t="str">
        <f t="shared" si="172"/>
        <v>Scissors</v>
      </c>
      <c r="E1240">
        <f t="shared" si="173"/>
        <v>3</v>
      </c>
      <c r="F1240" t="str">
        <f>VLOOKUP(D1240&amp;C1240,'Results table'!$C$2:$D$10,2)</f>
        <v>They</v>
      </c>
      <c r="G1240">
        <f t="shared" si="174"/>
        <v>0</v>
      </c>
      <c r="H1240">
        <f t="shared" si="175"/>
        <v>3</v>
      </c>
      <c r="L1240" t="str">
        <f t="shared" si="176"/>
        <v>win</v>
      </c>
      <c r="M1240" t="str">
        <f>VLOOKUP(C1240,'Results table'!$A$14:$D$16,IF(L1240="lose",4,IF(L1240="draw",3,2)))</f>
        <v>Paper</v>
      </c>
      <c r="N1240">
        <f t="shared" si="177"/>
        <v>2</v>
      </c>
      <c r="O1240" t="str">
        <f>VLOOKUP(M1240&amp;C1240,'Results table'!$C$2:$D$10,2)</f>
        <v>Me</v>
      </c>
      <c r="P1240">
        <f t="shared" si="178"/>
        <v>6</v>
      </c>
      <c r="Q1240">
        <f t="shared" si="179"/>
        <v>8</v>
      </c>
    </row>
    <row r="1241" spans="1:17">
      <c r="A1241" s="1" t="s">
        <v>4</v>
      </c>
      <c r="B1241" t="s">
        <v>5</v>
      </c>
      <c r="C1241" t="str">
        <f t="shared" si="171"/>
        <v>Scissors</v>
      </c>
      <c r="D1241" t="str">
        <f t="shared" si="172"/>
        <v>Paper</v>
      </c>
      <c r="E1241">
        <f t="shared" si="173"/>
        <v>2</v>
      </c>
      <c r="F1241" t="str">
        <f>VLOOKUP(D1241&amp;C1241,'Results table'!$C$2:$D$10,2)</f>
        <v>They</v>
      </c>
      <c r="G1241">
        <f t="shared" si="174"/>
        <v>0</v>
      </c>
      <c r="H1241">
        <f t="shared" si="175"/>
        <v>2</v>
      </c>
      <c r="L1241" t="str">
        <f t="shared" si="176"/>
        <v>draw</v>
      </c>
      <c r="M1241" t="str">
        <f>VLOOKUP(C1241,'Results table'!$A$14:$D$16,IF(L1241="lose",4,IF(L1241="draw",3,2)))</f>
        <v>Scissors</v>
      </c>
      <c r="N1241">
        <f t="shared" si="177"/>
        <v>3</v>
      </c>
      <c r="O1241" t="str">
        <f>VLOOKUP(M1241&amp;C1241,'Results table'!$C$2:$D$10,2)</f>
        <v>Draw</v>
      </c>
      <c r="P1241">
        <f t="shared" si="178"/>
        <v>3</v>
      </c>
      <c r="Q1241">
        <f t="shared" si="179"/>
        <v>6</v>
      </c>
    </row>
    <row r="1242" spans="1:17">
      <c r="A1242" s="1" t="s">
        <v>0</v>
      </c>
      <c r="B1242" t="s">
        <v>1</v>
      </c>
      <c r="C1242" t="str">
        <f t="shared" si="171"/>
        <v>Rock</v>
      </c>
      <c r="D1242" t="str">
        <f t="shared" si="172"/>
        <v>Rock</v>
      </c>
      <c r="E1242">
        <f t="shared" si="173"/>
        <v>1</v>
      </c>
      <c r="F1242" t="str">
        <f>VLOOKUP(D1242&amp;C1242,'Results table'!$C$2:$D$10,2)</f>
        <v>Draw</v>
      </c>
      <c r="G1242">
        <f t="shared" si="174"/>
        <v>3</v>
      </c>
      <c r="H1242">
        <f t="shared" si="175"/>
        <v>4</v>
      </c>
      <c r="L1242" t="str">
        <f t="shared" si="176"/>
        <v>lose</v>
      </c>
      <c r="M1242" t="str">
        <f>VLOOKUP(C1242,'Results table'!$A$14:$D$16,IF(L1242="lose",4,IF(L1242="draw",3,2)))</f>
        <v>Scissors</v>
      </c>
      <c r="N1242">
        <f t="shared" si="177"/>
        <v>3</v>
      </c>
      <c r="O1242" t="str">
        <f>VLOOKUP(M1242&amp;C1242,'Results table'!$C$2:$D$10,2)</f>
        <v>They</v>
      </c>
      <c r="P1242">
        <f t="shared" si="178"/>
        <v>0</v>
      </c>
      <c r="Q1242">
        <f t="shared" si="179"/>
        <v>3</v>
      </c>
    </row>
    <row r="1243" spans="1:17">
      <c r="A1243" s="1" t="s">
        <v>4</v>
      </c>
      <c r="B1243" t="s">
        <v>5</v>
      </c>
      <c r="C1243" t="str">
        <f t="shared" si="171"/>
        <v>Scissors</v>
      </c>
      <c r="D1243" t="str">
        <f t="shared" si="172"/>
        <v>Paper</v>
      </c>
      <c r="E1243">
        <f t="shared" si="173"/>
        <v>2</v>
      </c>
      <c r="F1243" t="str">
        <f>VLOOKUP(D1243&amp;C1243,'Results table'!$C$2:$D$10,2)</f>
        <v>They</v>
      </c>
      <c r="G1243">
        <f t="shared" si="174"/>
        <v>0</v>
      </c>
      <c r="H1243">
        <f t="shared" si="175"/>
        <v>2</v>
      </c>
      <c r="L1243" t="str">
        <f t="shared" si="176"/>
        <v>draw</v>
      </c>
      <c r="M1243" t="str">
        <f>VLOOKUP(C1243,'Results table'!$A$14:$D$16,IF(L1243="lose",4,IF(L1243="draw",3,2)))</f>
        <v>Scissors</v>
      </c>
      <c r="N1243">
        <f t="shared" si="177"/>
        <v>3</v>
      </c>
      <c r="O1243" t="str">
        <f>VLOOKUP(M1243&amp;C1243,'Results table'!$C$2:$D$10,2)</f>
        <v>Draw</v>
      </c>
      <c r="P1243">
        <f t="shared" si="178"/>
        <v>3</v>
      </c>
      <c r="Q1243">
        <f t="shared" si="179"/>
        <v>6</v>
      </c>
    </row>
    <row r="1244" spans="1:17">
      <c r="A1244" s="1" t="s">
        <v>0</v>
      </c>
      <c r="B1244" t="s">
        <v>5</v>
      </c>
      <c r="C1244" t="str">
        <f t="shared" si="171"/>
        <v>Rock</v>
      </c>
      <c r="D1244" t="str">
        <f t="shared" si="172"/>
        <v>Paper</v>
      </c>
      <c r="E1244">
        <f t="shared" si="173"/>
        <v>2</v>
      </c>
      <c r="F1244" t="str">
        <f>VLOOKUP(D1244&amp;C1244,'Results table'!$C$2:$D$10,2)</f>
        <v>Me</v>
      </c>
      <c r="G1244">
        <f t="shared" si="174"/>
        <v>6</v>
      </c>
      <c r="H1244">
        <f t="shared" si="175"/>
        <v>8</v>
      </c>
      <c r="L1244" t="str">
        <f t="shared" si="176"/>
        <v>draw</v>
      </c>
      <c r="M1244" t="str">
        <f>VLOOKUP(C1244,'Results table'!$A$14:$D$16,IF(L1244="lose",4,IF(L1244="draw",3,2)))</f>
        <v>Rock</v>
      </c>
      <c r="N1244">
        <f t="shared" si="177"/>
        <v>1</v>
      </c>
      <c r="O1244" t="str">
        <f>VLOOKUP(M1244&amp;C1244,'Results table'!$C$2:$D$10,2)</f>
        <v>Draw</v>
      </c>
      <c r="P1244">
        <f t="shared" si="178"/>
        <v>3</v>
      </c>
      <c r="Q1244">
        <f t="shared" si="179"/>
        <v>4</v>
      </c>
    </row>
    <row r="1245" spans="1:17">
      <c r="A1245" s="1" t="s">
        <v>4</v>
      </c>
      <c r="B1245" t="s">
        <v>5</v>
      </c>
      <c r="C1245" t="str">
        <f t="shared" si="171"/>
        <v>Scissors</v>
      </c>
      <c r="D1245" t="str">
        <f t="shared" si="172"/>
        <v>Paper</v>
      </c>
      <c r="E1245">
        <f t="shared" si="173"/>
        <v>2</v>
      </c>
      <c r="F1245" t="str">
        <f>VLOOKUP(D1245&amp;C1245,'Results table'!$C$2:$D$10,2)</f>
        <v>They</v>
      </c>
      <c r="G1245">
        <f t="shared" si="174"/>
        <v>0</v>
      </c>
      <c r="H1245">
        <f t="shared" si="175"/>
        <v>2</v>
      </c>
      <c r="L1245" t="str">
        <f t="shared" si="176"/>
        <v>draw</v>
      </c>
      <c r="M1245" t="str">
        <f>VLOOKUP(C1245,'Results table'!$A$14:$D$16,IF(L1245="lose",4,IF(L1245="draw",3,2)))</f>
        <v>Scissors</v>
      </c>
      <c r="N1245">
        <f t="shared" si="177"/>
        <v>3</v>
      </c>
      <c r="O1245" t="str">
        <f>VLOOKUP(M1245&amp;C1245,'Results table'!$C$2:$D$10,2)</f>
        <v>Draw</v>
      </c>
      <c r="P1245">
        <f t="shared" si="178"/>
        <v>3</v>
      </c>
      <c r="Q1245">
        <f t="shared" si="179"/>
        <v>6</v>
      </c>
    </row>
    <row r="1246" spans="1:17">
      <c r="A1246" s="1" t="s">
        <v>4</v>
      </c>
      <c r="B1246" t="s">
        <v>2</v>
      </c>
      <c r="C1246" t="str">
        <f t="shared" si="171"/>
        <v>Scissors</v>
      </c>
      <c r="D1246" t="str">
        <f t="shared" si="172"/>
        <v>Scissors</v>
      </c>
      <c r="E1246">
        <f t="shared" si="173"/>
        <v>3</v>
      </c>
      <c r="F1246" t="str">
        <f>VLOOKUP(D1246&amp;C1246,'Results table'!$C$2:$D$10,2)</f>
        <v>Draw</v>
      </c>
      <c r="G1246">
        <f t="shared" si="174"/>
        <v>3</v>
      </c>
      <c r="H1246">
        <f t="shared" si="175"/>
        <v>6</v>
      </c>
      <c r="L1246" t="str">
        <f t="shared" si="176"/>
        <v>win</v>
      </c>
      <c r="M1246" t="str">
        <f>VLOOKUP(C1246,'Results table'!$A$14:$D$16,IF(L1246="lose",4,IF(L1246="draw",3,2)))</f>
        <v>Rock</v>
      </c>
      <c r="N1246">
        <f t="shared" si="177"/>
        <v>1</v>
      </c>
      <c r="O1246" t="str">
        <f>VLOOKUP(M1246&amp;C1246,'Results table'!$C$2:$D$10,2)</f>
        <v>Me</v>
      </c>
      <c r="P1246">
        <f t="shared" si="178"/>
        <v>6</v>
      </c>
      <c r="Q1246">
        <f t="shared" si="179"/>
        <v>7</v>
      </c>
    </row>
    <row r="1247" spans="1:17">
      <c r="A1247" s="1" t="s">
        <v>3</v>
      </c>
      <c r="B1247" t="s">
        <v>1</v>
      </c>
      <c r="C1247" t="str">
        <f t="shared" si="171"/>
        <v>Paper</v>
      </c>
      <c r="D1247" t="str">
        <f t="shared" si="172"/>
        <v>Rock</v>
      </c>
      <c r="E1247">
        <f t="shared" si="173"/>
        <v>1</v>
      </c>
      <c r="F1247" t="str">
        <f>VLOOKUP(D1247&amp;C1247,'Results table'!$C$2:$D$10,2)</f>
        <v>They</v>
      </c>
      <c r="G1247">
        <f t="shared" si="174"/>
        <v>0</v>
      </c>
      <c r="H1247">
        <f t="shared" si="175"/>
        <v>1</v>
      </c>
      <c r="L1247" t="str">
        <f t="shared" si="176"/>
        <v>lose</v>
      </c>
      <c r="M1247" t="str">
        <f>VLOOKUP(C1247,'Results table'!$A$14:$D$16,IF(L1247="lose",4,IF(L1247="draw",3,2)))</f>
        <v>Rock</v>
      </c>
      <c r="N1247">
        <f t="shared" si="177"/>
        <v>1</v>
      </c>
      <c r="O1247" t="str">
        <f>VLOOKUP(M1247&amp;C1247,'Results table'!$C$2:$D$10,2)</f>
        <v>They</v>
      </c>
      <c r="P1247">
        <f t="shared" si="178"/>
        <v>0</v>
      </c>
      <c r="Q1247">
        <f t="shared" si="179"/>
        <v>1</v>
      </c>
    </row>
    <row r="1248" spans="1:17">
      <c r="A1248" s="1" t="s">
        <v>3</v>
      </c>
      <c r="B1248" t="s">
        <v>1</v>
      </c>
      <c r="C1248" t="str">
        <f t="shared" si="171"/>
        <v>Paper</v>
      </c>
      <c r="D1248" t="str">
        <f t="shared" si="172"/>
        <v>Rock</v>
      </c>
      <c r="E1248">
        <f t="shared" si="173"/>
        <v>1</v>
      </c>
      <c r="F1248" t="str">
        <f>VLOOKUP(D1248&amp;C1248,'Results table'!$C$2:$D$10,2)</f>
        <v>They</v>
      </c>
      <c r="G1248">
        <f t="shared" si="174"/>
        <v>0</v>
      </c>
      <c r="H1248">
        <f t="shared" si="175"/>
        <v>1</v>
      </c>
      <c r="L1248" t="str">
        <f t="shared" si="176"/>
        <v>lose</v>
      </c>
      <c r="M1248" t="str">
        <f>VLOOKUP(C1248,'Results table'!$A$14:$D$16,IF(L1248="lose",4,IF(L1248="draw",3,2)))</f>
        <v>Rock</v>
      </c>
      <c r="N1248">
        <f t="shared" si="177"/>
        <v>1</v>
      </c>
      <c r="O1248" t="str">
        <f>VLOOKUP(M1248&amp;C1248,'Results table'!$C$2:$D$10,2)</f>
        <v>They</v>
      </c>
      <c r="P1248">
        <f t="shared" si="178"/>
        <v>0</v>
      </c>
      <c r="Q1248">
        <f t="shared" si="179"/>
        <v>1</v>
      </c>
    </row>
    <row r="1249" spans="1:17">
      <c r="A1249" s="1" t="s">
        <v>4</v>
      </c>
      <c r="B1249" t="s">
        <v>5</v>
      </c>
      <c r="C1249" t="str">
        <f t="shared" si="171"/>
        <v>Scissors</v>
      </c>
      <c r="D1249" t="str">
        <f t="shared" si="172"/>
        <v>Paper</v>
      </c>
      <c r="E1249">
        <f t="shared" si="173"/>
        <v>2</v>
      </c>
      <c r="F1249" t="str">
        <f>VLOOKUP(D1249&amp;C1249,'Results table'!$C$2:$D$10,2)</f>
        <v>They</v>
      </c>
      <c r="G1249">
        <f t="shared" si="174"/>
        <v>0</v>
      </c>
      <c r="H1249">
        <f t="shared" si="175"/>
        <v>2</v>
      </c>
      <c r="L1249" t="str">
        <f t="shared" si="176"/>
        <v>draw</v>
      </c>
      <c r="M1249" t="str">
        <f>VLOOKUP(C1249,'Results table'!$A$14:$D$16,IF(L1249="lose",4,IF(L1249="draw",3,2)))</f>
        <v>Scissors</v>
      </c>
      <c r="N1249">
        <f t="shared" si="177"/>
        <v>3</v>
      </c>
      <c r="O1249" t="str">
        <f>VLOOKUP(M1249&amp;C1249,'Results table'!$C$2:$D$10,2)</f>
        <v>Draw</v>
      </c>
      <c r="P1249">
        <f t="shared" si="178"/>
        <v>3</v>
      </c>
      <c r="Q1249">
        <f t="shared" si="179"/>
        <v>6</v>
      </c>
    </row>
    <row r="1250" spans="1:17">
      <c r="A1250" s="1" t="s">
        <v>0</v>
      </c>
      <c r="B1250" t="s">
        <v>1</v>
      </c>
      <c r="C1250" t="str">
        <f t="shared" si="171"/>
        <v>Rock</v>
      </c>
      <c r="D1250" t="str">
        <f t="shared" si="172"/>
        <v>Rock</v>
      </c>
      <c r="E1250">
        <f t="shared" si="173"/>
        <v>1</v>
      </c>
      <c r="F1250" t="str">
        <f>VLOOKUP(D1250&amp;C1250,'Results table'!$C$2:$D$10,2)</f>
        <v>Draw</v>
      </c>
      <c r="G1250">
        <f t="shared" si="174"/>
        <v>3</v>
      </c>
      <c r="H1250">
        <f t="shared" si="175"/>
        <v>4</v>
      </c>
      <c r="L1250" t="str">
        <f t="shared" si="176"/>
        <v>lose</v>
      </c>
      <c r="M1250" t="str">
        <f>VLOOKUP(C1250,'Results table'!$A$14:$D$16,IF(L1250="lose",4,IF(L1250="draw",3,2)))</f>
        <v>Scissors</v>
      </c>
      <c r="N1250">
        <f t="shared" si="177"/>
        <v>3</v>
      </c>
      <c r="O1250" t="str">
        <f>VLOOKUP(M1250&amp;C1250,'Results table'!$C$2:$D$10,2)</f>
        <v>They</v>
      </c>
      <c r="P1250">
        <f t="shared" si="178"/>
        <v>0</v>
      </c>
      <c r="Q1250">
        <f t="shared" si="179"/>
        <v>3</v>
      </c>
    </row>
    <row r="1251" spans="1:17">
      <c r="A1251" s="1" t="s">
        <v>3</v>
      </c>
      <c r="B1251" t="s">
        <v>1</v>
      </c>
      <c r="C1251" t="str">
        <f t="shared" si="171"/>
        <v>Paper</v>
      </c>
      <c r="D1251" t="str">
        <f t="shared" si="172"/>
        <v>Rock</v>
      </c>
      <c r="E1251">
        <f t="shared" si="173"/>
        <v>1</v>
      </c>
      <c r="F1251" t="str">
        <f>VLOOKUP(D1251&amp;C1251,'Results table'!$C$2:$D$10,2)</f>
        <v>They</v>
      </c>
      <c r="G1251">
        <f t="shared" si="174"/>
        <v>0</v>
      </c>
      <c r="H1251">
        <f t="shared" si="175"/>
        <v>1</v>
      </c>
      <c r="L1251" t="str">
        <f t="shared" si="176"/>
        <v>lose</v>
      </c>
      <c r="M1251" t="str">
        <f>VLOOKUP(C1251,'Results table'!$A$14:$D$16,IF(L1251="lose",4,IF(L1251="draw",3,2)))</f>
        <v>Rock</v>
      </c>
      <c r="N1251">
        <f t="shared" si="177"/>
        <v>1</v>
      </c>
      <c r="O1251" t="str">
        <f>VLOOKUP(M1251&amp;C1251,'Results table'!$C$2:$D$10,2)</f>
        <v>They</v>
      </c>
      <c r="P1251">
        <f t="shared" si="178"/>
        <v>0</v>
      </c>
      <c r="Q1251">
        <f t="shared" si="179"/>
        <v>1</v>
      </c>
    </row>
    <row r="1252" spans="1:17">
      <c r="A1252" s="1" t="s">
        <v>3</v>
      </c>
      <c r="B1252" t="s">
        <v>2</v>
      </c>
      <c r="C1252" t="str">
        <f t="shared" si="171"/>
        <v>Paper</v>
      </c>
      <c r="D1252" t="str">
        <f t="shared" si="172"/>
        <v>Scissors</v>
      </c>
      <c r="E1252">
        <f t="shared" si="173"/>
        <v>3</v>
      </c>
      <c r="F1252" t="str">
        <f>VLOOKUP(D1252&amp;C1252,'Results table'!$C$2:$D$10,2)</f>
        <v>Me</v>
      </c>
      <c r="G1252">
        <f t="shared" si="174"/>
        <v>6</v>
      </c>
      <c r="H1252">
        <f t="shared" si="175"/>
        <v>9</v>
      </c>
      <c r="L1252" t="str">
        <f t="shared" si="176"/>
        <v>win</v>
      </c>
      <c r="M1252" t="str">
        <f>VLOOKUP(C1252,'Results table'!$A$14:$D$16,IF(L1252="lose",4,IF(L1252="draw",3,2)))</f>
        <v>Scissors</v>
      </c>
      <c r="N1252">
        <f t="shared" si="177"/>
        <v>3</v>
      </c>
      <c r="O1252" t="str">
        <f>VLOOKUP(M1252&amp;C1252,'Results table'!$C$2:$D$10,2)</f>
        <v>Me</v>
      </c>
      <c r="P1252">
        <f t="shared" si="178"/>
        <v>6</v>
      </c>
      <c r="Q1252">
        <f t="shared" si="179"/>
        <v>9</v>
      </c>
    </row>
    <row r="1253" spans="1:17">
      <c r="A1253" s="1" t="s">
        <v>4</v>
      </c>
      <c r="B1253" t="s">
        <v>5</v>
      </c>
      <c r="C1253" t="str">
        <f t="shared" si="171"/>
        <v>Scissors</v>
      </c>
      <c r="D1253" t="str">
        <f t="shared" si="172"/>
        <v>Paper</v>
      </c>
      <c r="E1253">
        <f t="shared" si="173"/>
        <v>2</v>
      </c>
      <c r="F1253" t="str">
        <f>VLOOKUP(D1253&amp;C1253,'Results table'!$C$2:$D$10,2)</f>
        <v>They</v>
      </c>
      <c r="G1253">
        <f t="shared" si="174"/>
        <v>0</v>
      </c>
      <c r="H1253">
        <f t="shared" si="175"/>
        <v>2</v>
      </c>
      <c r="L1253" t="str">
        <f t="shared" si="176"/>
        <v>draw</v>
      </c>
      <c r="M1253" t="str">
        <f>VLOOKUP(C1253,'Results table'!$A$14:$D$16,IF(L1253="lose",4,IF(L1253="draw",3,2)))</f>
        <v>Scissors</v>
      </c>
      <c r="N1253">
        <f t="shared" si="177"/>
        <v>3</v>
      </c>
      <c r="O1253" t="str">
        <f>VLOOKUP(M1253&amp;C1253,'Results table'!$C$2:$D$10,2)</f>
        <v>Draw</v>
      </c>
      <c r="P1253">
        <f t="shared" si="178"/>
        <v>3</v>
      </c>
      <c r="Q1253">
        <f t="shared" si="179"/>
        <v>6</v>
      </c>
    </row>
    <row r="1254" spans="1:17">
      <c r="A1254" s="1" t="s">
        <v>4</v>
      </c>
      <c r="B1254" t="s">
        <v>5</v>
      </c>
      <c r="C1254" t="str">
        <f t="shared" si="171"/>
        <v>Scissors</v>
      </c>
      <c r="D1254" t="str">
        <f t="shared" si="172"/>
        <v>Paper</v>
      </c>
      <c r="E1254">
        <f t="shared" si="173"/>
        <v>2</v>
      </c>
      <c r="F1254" t="str">
        <f>VLOOKUP(D1254&amp;C1254,'Results table'!$C$2:$D$10,2)</f>
        <v>They</v>
      </c>
      <c r="G1254">
        <f t="shared" si="174"/>
        <v>0</v>
      </c>
      <c r="H1254">
        <f t="shared" si="175"/>
        <v>2</v>
      </c>
      <c r="L1254" t="str">
        <f t="shared" si="176"/>
        <v>draw</v>
      </c>
      <c r="M1254" t="str">
        <f>VLOOKUP(C1254,'Results table'!$A$14:$D$16,IF(L1254="lose",4,IF(L1254="draw",3,2)))</f>
        <v>Scissors</v>
      </c>
      <c r="N1254">
        <f t="shared" si="177"/>
        <v>3</v>
      </c>
      <c r="O1254" t="str">
        <f>VLOOKUP(M1254&amp;C1254,'Results table'!$C$2:$D$10,2)</f>
        <v>Draw</v>
      </c>
      <c r="P1254">
        <f t="shared" si="178"/>
        <v>3</v>
      </c>
      <c r="Q1254">
        <f t="shared" si="179"/>
        <v>6</v>
      </c>
    </row>
    <row r="1255" spans="1:17">
      <c r="A1255" s="1" t="s">
        <v>4</v>
      </c>
      <c r="B1255" t="s">
        <v>1</v>
      </c>
      <c r="C1255" t="str">
        <f t="shared" si="171"/>
        <v>Scissors</v>
      </c>
      <c r="D1255" t="str">
        <f t="shared" si="172"/>
        <v>Rock</v>
      </c>
      <c r="E1255">
        <f t="shared" si="173"/>
        <v>1</v>
      </c>
      <c r="F1255" t="str">
        <f>VLOOKUP(D1255&amp;C1255,'Results table'!$C$2:$D$10,2)</f>
        <v>Me</v>
      </c>
      <c r="G1255">
        <f t="shared" si="174"/>
        <v>6</v>
      </c>
      <c r="H1255">
        <f t="shared" si="175"/>
        <v>7</v>
      </c>
      <c r="L1255" t="str">
        <f t="shared" si="176"/>
        <v>lose</v>
      </c>
      <c r="M1255" t="str">
        <f>VLOOKUP(C1255,'Results table'!$A$14:$D$16,IF(L1255="lose",4,IF(L1255="draw",3,2)))</f>
        <v>Paper</v>
      </c>
      <c r="N1255">
        <f t="shared" si="177"/>
        <v>2</v>
      </c>
      <c r="O1255" t="str">
        <f>VLOOKUP(M1255&amp;C1255,'Results table'!$C$2:$D$10,2)</f>
        <v>They</v>
      </c>
      <c r="P1255">
        <f t="shared" si="178"/>
        <v>0</v>
      </c>
      <c r="Q1255">
        <f t="shared" si="179"/>
        <v>2</v>
      </c>
    </row>
    <row r="1256" spans="1:17">
      <c r="A1256" s="1" t="s">
        <v>0</v>
      </c>
      <c r="B1256" t="s">
        <v>5</v>
      </c>
      <c r="C1256" t="str">
        <f t="shared" si="171"/>
        <v>Rock</v>
      </c>
      <c r="D1256" t="str">
        <f t="shared" si="172"/>
        <v>Paper</v>
      </c>
      <c r="E1256">
        <f t="shared" si="173"/>
        <v>2</v>
      </c>
      <c r="F1256" t="str">
        <f>VLOOKUP(D1256&amp;C1256,'Results table'!$C$2:$D$10,2)</f>
        <v>Me</v>
      </c>
      <c r="G1256">
        <f t="shared" si="174"/>
        <v>6</v>
      </c>
      <c r="H1256">
        <f t="shared" si="175"/>
        <v>8</v>
      </c>
      <c r="L1256" t="str">
        <f t="shared" si="176"/>
        <v>draw</v>
      </c>
      <c r="M1256" t="str">
        <f>VLOOKUP(C1256,'Results table'!$A$14:$D$16,IF(L1256="lose",4,IF(L1256="draw",3,2)))</f>
        <v>Rock</v>
      </c>
      <c r="N1256">
        <f t="shared" si="177"/>
        <v>1</v>
      </c>
      <c r="O1256" t="str">
        <f>VLOOKUP(M1256&amp;C1256,'Results table'!$C$2:$D$10,2)</f>
        <v>Draw</v>
      </c>
      <c r="P1256">
        <f t="shared" si="178"/>
        <v>3</v>
      </c>
      <c r="Q1256">
        <f t="shared" si="179"/>
        <v>4</v>
      </c>
    </row>
    <row r="1257" spans="1:17">
      <c r="A1257" s="1" t="s">
        <v>4</v>
      </c>
      <c r="B1257" t="s">
        <v>2</v>
      </c>
      <c r="C1257" t="str">
        <f t="shared" si="171"/>
        <v>Scissors</v>
      </c>
      <c r="D1257" t="str">
        <f t="shared" si="172"/>
        <v>Scissors</v>
      </c>
      <c r="E1257">
        <f t="shared" si="173"/>
        <v>3</v>
      </c>
      <c r="F1257" t="str">
        <f>VLOOKUP(D1257&amp;C1257,'Results table'!$C$2:$D$10,2)</f>
        <v>Draw</v>
      </c>
      <c r="G1257">
        <f t="shared" si="174"/>
        <v>3</v>
      </c>
      <c r="H1257">
        <f t="shared" si="175"/>
        <v>6</v>
      </c>
      <c r="L1257" t="str">
        <f t="shared" si="176"/>
        <v>win</v>
      </c>
      <c r="M1257" t="str">
        <f>VLOOKUP(C1257,'Results table'!$A$14:$D$16,IF(L1257="lose",4,IF(L1257="draw",3,2)))</f>
        <v>Rock</v>
      </c>
      <c r="N1257">
        <f t="shared" si="177"/>
        <v>1</v>
      </c>
      <c r="O1257" t="str">
        <f>VLOOKUP(M1257&amp;C1257,'Results table'!$C$2:$D$10,2)</f>
        <v>Me</v>
      </c>
      <c r="P1257">
        <f t="shared" si="178"/>
        <v>6</v>
      </c>
      <c r="Q1257">
        <f t="shared" si="179"/>
        <v>7</v>
      </c>
    </row>
    <row r="1258" spans="1:17">
      <c r="A1258" s="1" t="s">
        <v>0</v>
      </c>
      <c r="B1258" t="s">
        <v>1</v>
      </c>
      <c r="C1258" t="str">
        <f t="shared" si="171"/>
        <v>Rock</v>
      </c>
      <c r="D1258" t="str">
        <f t="shared" si="172"/>
        <v>Rock</v>
      </c>
      <c r="E1258">
        <f t="shared" si="173"/>
        <v>1</v>
      </c>
      <c r="F1258" t="str">
        <f>VLOOKUP(D1258&amp;C1258,'Results table'!$C$2:$D$10,2)</f>
        <v>Draw</v>
      </c>
      <c r="G1258">
        <f t="shared" si="174"/>
        <v>3</v>
      </c>
      <c r="H1258">
        <f t="shared" si="175"/>
        <v>4</v>
      </c>
      <c r="L1258" t="str">
        <f t="shared" si="176"/>
        <v>lose</v>
      </c>
      <c r="M1258" t="str">
        <f>VLOOKUP(C1258,'Results table'!$A$14:$D$16,IF(L1258="lose",4,IF(L1258="draw",3,2)))</f>
        <v>Scissors</v>
      </c>
      <c r="N1258">
        <f t="shared" si="177"/>
        <v>3</v>
      </c>
      <c r="O1258" t="str">
        <f>VLOOKUP(M1258&amp;C1258,'Results table'!$C$2:$D$10,2)</f>
        <v>They</v>
      </c>
      <c r="P1258">
        <f t="shared" si="178"/>
        <v>0</v>
      </c>
      <c r="Q1258">
        <f t="shared" si="179"/>
        <v>3</v>
      </c>
    </row>
    <row r="1259" spans="1:17">
      <c r="A1259" s="1" t="s">
        <v>4</v>
      </c>
      <c r="B1259" t="s">
        <v>5</v>
      </c>
      <c r="C1259" t="str">
        <f t="shared" si="171"/>
        <v>Scissors</v>
      </c>
      <c r="D1259" t="str">
        <f t="shared" si="172"/>
        <v>Paper</v>
      </c>
      <c r="E1259">
        <f t="shared" si="173"/>
        <v>2</v>
      </c>
      <c r="F1259" t="str">
        <f>VLOOKUP(D1259&amp;C1259,'Results table'!$C$2:$D$10,2)</f>
        <v>They</v>
      </c>
      <c r="G1259">
        <f t="shared" si="174"/>
        <v>0</v>
      </c>
      <c r="H1259">
        <f t="shared" si="175"/>
        <v>2</v>
      </c>
      <c r="L1259" t="str">
        <f t="shared" si="176"/>
        <v>draw</v>
      </c>
      <c r="M1259" t="str">
        <f>VLOOKUP(C1259,'Results table'!$A$14:$D$16,IF(L1259="lose",4,IF(L1259="draw",3,2)))</f>
        <v>Scissors</v>
      </c>
      <c r="N1259">
        <f t="shared" si="177"/>
        <v>3</v>
      </c>
      <c r="O1259" t="str">
        <f>VLOOKUP(M1259&amp;C1259,'Results table'!$C$2:$D$10,2)</f>
        <v>Draw</v>
      </c>
      <c r="P1259">
        <f t="shared" si="178"/>
        <v>3</v>
      </c>
      <c r="Q1259">
        <f t="shared" si="179"/>
        <v>6</v>
      </c>
    </row>
    <row r="1260" spans="1:17">
      <c r="A1260" s="1" t="s">
        <v>0</v>
      </c>
      <c r="B1260" t="s">
        <v>5</v>
      </c>
      <c r="C1260" t="str">
        <f t="shared" si="171"/>
        <v>Rock</v>
      </c>
      <c r="D1260" t="str">
        <f t="shared" si="172"/>
        <v>Paper</v>
      </c>
      <c r="E1260">
        <f t="shared" si="173"/>
        <v>2</v>
      </c>
      <c r="F1260" t="str">
        <f>VLOOKUP(D1260&amp;C1260,'Results table'!$C$2:$D$10,2)</f>
        <v>Me</v>
      </c>
      <c r="G1260">
        <f t="shared" si="174"/>
        <v>6</v>
      </c>
      <c r="H1260">
        <f t="shared" si="175"/>
        <v>8</v>
      </c>
      <c r="L1260" t="str">
        <f t="shared" si="176"/>
        <v>draw</v>
      </c>
      <c r="M1260" t="str">
        <f>VLOOKUP(C1260,'Results table'!$A$14:$D$16,IF(L1260="lose",4,IF(L1260="draw",3,2)))</f>
        <v>Rock</v>
      </c>
      <c r="N1260">
        <f t="shared" si="177"/>
        <v>1</v>
      </c>
      <c r="O1260" t="str">
        <f>VLOOKUP(M1260&amp;C1260,'Results table'!$C$2:$D$10,2)</f>
        <v>Draw</v>
      </c>
      <c r="P1260">
        <f t="shared" si="178"/>
        <v>3</v>
      </c>
      <c r="Q1260">
        <f t="shared" si="179"/>
        <v>4</v>
      </c>
    </row>
    <row r="1261" spans="1:17">
      <c r="A1261" s="1" t="s">
        <v>0</v>
      </c>
      <c r="B1261" t="s">
        <v>1</v>
      </c>
      <c r="C1261" t="str">
        <f t="shared" si="171"/>
        <v>Rock</v>
      </c>
      <c r="D1261" t="str">
        <f t="shared" si="172"/>
        <v>Rock</v>
      </c>
      <c r="E1261">
        <f t="shared" si="173"/>
        <v>1</v>
      </c>
      <c r="F1261" t="str">
        <f>VLOOKUP(D1261&amp;C1261,'Results table'!$C$2:$D$10,2)</f>
        <v>Draw</v>
      </c>
      <c r="G1261">
        <f t="shared" si="174"/>
        <v>3</v>
      </c>
      <c r="H1261">
        <f t="shared" si="175"/>
        <v>4</v>
      </c>
      <c r="L1261" t="str">
        <f t="shared" si="176"/>
        <v>lose</v>
      </c>
      <c r="M1261" t="str">
        <f>VLOOKUP(C1261,'Results table'!$A$14:$D$16,IF(L1261="lose",4,IF(L1261="draw",3,2)))</f>
        <v>Scissors</v>
      </c>
      <c r="N1261">
        <f t="shared" si="177"/>
        <v>3</v>
      </c>
      <c r="O1261" t="str">
        <f>VLOOKUP(M1261&amp;C1261,'Results table'!$C$2:$D$10,2)</f>
        <v>They</v>
      </c>
      <c r="P1261">
        <f t="shared" si="178"/>
        <v>0</v>
      </c>
      <c r="Q1261">
        <f t="shared" si="179"/>
        <v>3</v>
      </c>
    </row>
    <row r="1262" spans="1:17">
      <c r="A1262" s="1" t="s">
        <v>0</v>
      </c>
      <c r="B1262" t="s">
        <v>5</v>
      </c>
      <c r="C1262" t="str">
        <f t="shared" si="171"/>
        <v>Rock</v>
      </c>
      <c r="D1262" t="str">
        <f t="shared" si="172"/>
        <v>Paper</v>
      </c>
      <c r="E1262">
        <f t="shared" si="173"/>
        <v>2</v>
      </c>
      <c r="F1262" t="str">
        <f>VLOOKUP(D1262&amp;C1262,'Results table'!$C$2:$D$10,2)</f>
        <v>Me</v>
      </c>
      <c r="G1262">
        <f t="shared" si="174"/>
        <v>6</v>
      </c>
      <c r="H1262">
        <f t="shared" si="175"/>
        <v>8</v>
      </c>
      <c r="L1262" t="str">
        <f t="shared" si="176"/>
        <v>draw</v>
      </c>
      <c r="M1262" t="str">
        <f>VLOOKUP(C1262,'Results table'!$A$14:$D$16,IF(L1262="lose",4,IF(L1262="draw",3,2)))</f>
        <v>Rock</v>
      </c>
      <c r="N1262">
        <f t="shared" si="177"/>
        <v>1</v>
      </c>
      <c r="O1262" t="str">
        <f>VLOOKUP(M1262&amp;C1262,'Results table'!$C$2:$D$10,2)</f>
        <v>Draw</v>
      </c>
      <c r="P1262">
        <f t="shared" si="178"/>
        <v>3</v>
      </c>
      <c r="Q1262">
        <f t="shared" si="179"/>
        <v>4</v>
      </c>
    </row>
    <row r="1263" spans="1:17">
      <c r="A1263" s="1" t="s">
        <v>0</v>
      </c>
      <c r="B1263" t="s">
        <v>1</v>
      </c>
      <c r="C1263" t="str">
        <f t="shared" si="171"/>
        <v>Rock</v>
      </c>
      <c r="D1263" t="str">
        <f t="shared" si="172"/>
        <v>Rock</v>
      </c>
      <c r="E1263">
        <f t="shared" si="173"/>
        <v>1</v>
      </c>
      <c r="F1263" t="str">
        <f>VLOOKUP(D1263&amp;C1263,'Results table'!$C$2:$D$10,2)</f>
        <v>Draw</v>
      </c>
      <c r="G1263">
        <f t="shared" si="174"/>
        <v>3</v>
      </c>
      <c r="H1263">
        <f t="shared" si="175"/>
        <v>4</v>
      </c>
      <c r="L1263" t="str">
        <f t="shared" si="176"/>
        <v>lose</v>
      </c>
      <c r="M1263" t="str">
        <f>VLOOKUP(C1263,'Results table'!$A$14:$D$16,IF(L1263="lose",4,IF(L1263="draw",3,2)))</f>
        <v>Scissors</v>
      </c>
      <c r="N1263">
        <f t="shared" si="177"/>
        <v>3</v>
      </c>
      <c r="O1263" t="str">
        <f>VLOOKUP(M1263&amp;C1263,'Results table'!$C$2:$D$10,2)</f>
        <v>They</v>
      </c>
      <c r="P1263">
        <f t="shared" si="178"/>
        <v>0</v>
      </c>
      <c r="Q1263">
        <f t="shared" si="179"/>
        <v>3</v>
      </c>
    </row>
    <row r="1264" spans="1:17">
      <c r="A1264" s="1" t="s">
        <v>0</v>
      </c>
      <c r="B1264" t="s">
        <v>1</v>
      </c>
      <c r="C1264" t="str">
        <f t="shared" si="171"/>
        <v>Rock</v>
      </c>
      <c r="D1264" t="str">
        <f t="shared" si="172"/>
        <v>Rock</v>
      </c>
      <c r="E1264">
        <f t="shared" si="173"/>
        <v>1</v>
      </c>
      <c r="F1264" t="str">
        <f>VLOOKUP(D1264&amp;C1264,'Results table'!$C$2:$D$10,2)</f>
        <v>Draw</v>
      </c>
      <c r="G1264">
        <f t="shared" si="174"/>
        <v>3</v>
      </c>
      <c r="H1264">
        <f t="shared" si="175"/>
        <v>4</v>
      </c>
      <c r="L1264" t="str">
        <f t="shared" si="176"/>
        <v>lose</v>
      </c>
      <c r="M1264" t="str">
        <f>VLOOKUP(C1264,'Results table'!$A$14:$D$16,IF(L1264="lose",4,IF(L1264="draw",3,2)))</f>
        <v>Scissors</v>
      </c>
      <c r="N1264">
        <f t="shared" si="177"/>
        <v>3</v>
      </c>
      <c r="O1264" t="str">
        <f>VLOOKUP(M1264&amp;C1264,'Results table'!$C$2:$D$10,2)</f>
        <v>They</v>
      </c>
      <c r="P1264">
        <f t="shared" si="178"/>
        <v>0</v>
      </c>
      <c r="Q1264">
        <f t="shared" si="179"/>
        <v>3</v>
      </c>
    </row>
    <row r="1265" spans="1:17">
      <c r="A1265" s="1" t="s">
        <v>0</v>
      </c>
      <c r="B1265" t="s">
        <v>5</v>
      </c>
      <c r="C1265" t="str">
        <f t="shared" si="171"/>
        <v>Rock</v>
      </c>
      <c r="D1265" t="str">
        <f t="shared" si="172"/>
        <v>Paper</v>
      </c>
      <c r="E1265">
        <f t="shared" si="173"/>
        <v>2</v>
      </c>
      <c r="F1265" t="str">
        <f>VLOOKUP(D1265&amp;C1265,'Results table'!$C$2:$D$10,2)</f>
        <v>Me</v>
      </c>
      <c r="G1265">
        <f t="shared" si="174"/>
        <v>6</v>
      </c>
      <c r="H1265">
        <f t="shared" si="175"/>
        <v>8</v>
      </c>
      <c r="L1265" t="str">
        <f t="shared" si="176"/>
        <v>draw</v>
      </c>
      <c r="M1265" t="str">
        <f>VLOOKUP(C1265,'Results table'!$A$14:$D$16,IF(L1265="lose",4,IF(L1265="draw",3,2)))</f>
        <v>Rock</v>
      </c>
      <c r="N1265">
        <f t="shared" si="177"/>
        <v>1</v>
      </c>
      <c r="O1265" t="str">
        <f>VLOOKUP(M1265&amp;C1265,'Results table'!$C$2:$D$10,2)</f>
        <v>Draw</v>
      </c>
      <c r="P1265">
        <f t="shared" si="178"/>
        <v>3</v>
      </c>
      <c r="Q1265">
        <f t="shared" si="179"/>
        <v>4</v>
      </c>
    </row>
    <row r="1266" spans="1:17">
      <c r="A1266" s="1" t="s">
        <v>3</v>
      </c>
      <c r="B1266" t="s">
        <v>1</v>
      </c>
      <c r="C1266" t="str">
        <f t="shared" si="171"/>
        <v>Paper</v>
      </c>
      <c r="D1266" t="str">
        <f t="shared" si="172"/>
        <v>Rock</v>
      </c>
      <c r="E1266">
        <f t="shared" si="173"/>
        <v>1</v>
      </c>
      <c r="F1266" t="str">
        <f>VLOOKUP(D1266&amp;C1266,'Results table'!$C$2:$D$10,2)</f>
        <v>They</v>
      </c>
      <c r="G1266">
        <f t="shared" si="174"/>
        <v>0</v>
      </c>
      <c r="H1266">
        <f t="shared" si="175"/>
        <v>1</v>
      </c>
      <c r="L1266" t="str">
        <f t="shared" si="176"/>
        <v>lose</v>
      </c>
      <c r="M1266" t="str">
        <f>VLOOKUP(C1266,'Results table'!$A$14:$D$16,IF(L1266="lose",4,IF(L1266="draw",3,2)))</f>
        <v>Rock</v>
      </c>
      <c r="N1266">
        <f t="shared" si="177"/>
        <v>1</v>
      </c>
      <c r="O1266" t="str">
        <f>VLOOKUP(M1266&amp;C1266,'Results table'!$C$2:$D$10,2)</f>
        <v>They</v>
      </c>
      <c r="P1266">
        <f t="shared" si="178"/>
        <v>0</v>
      </c>
      <c r="Q1266">
        <f t="shared" si="179"/>
        <v>1</v>
      </c>
    </row>
    <row r="1267" spans="1:17">
      <c r="A1267" s="1" t="s">
        <v>3</v>
      </c>
      <c r="B1267" t="s">
        <v>5</v>
      </c>
      <c r="C1267" t="str">
        <f t="shared" si="171"/>
        <v>Paper</v>
      </c>
      <c r="D1267" t="str">
        <f t="shared" si="172"/>
        <v>Paper</v>
      </c>
      <c r="E1267">
        <f t="shared" si="173"/>
        <v>2</v>
      </c>
      <c r="F1267" t="str">
        <f>VLOOKUP(D1267&amp;C1267,'Results table'!$C$2:$D$10,2)</f>
        <v>Draw</v>
      </c>
      <c r="G1267">
        <f t="shared" si="174"/>
        <v>3</v>
      </c>
      <c r="H1267">
        <f t="shared" si="175"/>
        <v>5</v>
      </c>
      <c r="L1267" t="str">
        <f t="shared" si="176"/>
        <v>draw</v>
      </c>
      <c r="M1267" t="str">
        <f>VLOOKUP(C1267,'Results table'!$A$14:$D$16,IF(L1267="lose",4,IF(L1267="draw",3,2)))</f>
        <v>Paper</v>
      </c>
      <c r="N1267">
        <f t="shared" si="177"/>
        <v>2</v>
      </c>
      <c r="O1267" t="str">
        <f>VLOOKUP(M1267&amp;C1267,'Results table'!$C$2:$D$10,2)</f>
        <v>Draw</v>
      </c>
      <c r="P1267">
        <f t="shared" si="178"/>
        <v>3</v>
      </c>
      <c r="Q1267">
        <f t="shared" si="179"/>
        <v>5</v>
      </c>
    </row>
    <row r="1268" spans="1:17">
      <c r="A1268" s="1" t="s">
        <v>0</v>
      </c>
      <c r="B1268" t="s">
        <v>1</v>
      </c>
      <c r="C1268" t="str">
        <f t="shared" si="171"/>
        <v>Rock</v>
      </c>
      <c r="D1268" t="str">
        <f t="shared" si="172"/>
        <v>Rock</v>
      </c>
      <c r="E1268">
        <f t="shared" si="173"/>
        <v>1</v>
      </c>
      <c r="F1268" t="str">
        <f>VLOOKUP(D1268&amp;C1268,'Results table'!$C$2:$D$10,2)</f>
        <v>Draw</v>
      </c>
      <c r="G1268">
        <f t="shared" si="174"/>
        <v>3</v>
      </c>
      <c r="H1268">
        <f t="shared" si="175"/>
        <v>4</v>
      </c>
      <c r="L1268" t="str">
        <f t="shared" si="176"/>
        <v>lose</v>
      </c>
      <c r="M1268" t="str">
        <f>VLOOKUP(C1268,'Results table'!$A$14:$D$16,IF(L1268="lose",4,IF(L1268="draw",3,2)))</f>
        <v>Scissors</v>
      </c>
      <c r="N1268">
        <f t="shared" si="177"/>
        <v>3</v>
      </c>
      <c r="O1268" t="str">
        <f>VLOOKUP(M1268&amp;C1268,'Results table'!$C$2:$D$10,2)</f>
        <v>They</v>
      </c>
      <c r="P1268">
        <f t="shared" si="178"/>
        <v>0</v>
      </c>
      <c r="Q1268">
        <f t="shared" si="179"/>
        <v>3</v>
      </c>
    </row>
    <row r="1269" spans="1:17">
      <c r="A1269" s="1" t="s">
        <v>4</v>
      </c>
      <c r="B1269" t="s">
        <v>2</v>
      </c>
      <c r="C1269" t="str">
        <f t="shared" si="171"/>
        <v>Scissors</v>
      </c>
      <c r="D1269" t="str">
        <f t="shared" si="172"/>
        <v>Scissors</v>
      </c>
      <c r="E1269">
        <f t="shared" si="173"/>
        <v>3</v>
      </c>
      <c r="F1269" t="str">
        <f>VLOOKUP(D1269&amp;C1269,'Results table'!$C$2:$D$10,2)</f>
        <v>Draw</v>
      </c>
      <c r="G1269">
        <f t="shared" si="174"/>
        <v>3</v>
      </c>
      <c r="H1269">
        <f t="shared" si="175"/>
        <v>6</v>
      </c>
      <c r="L1269" t="str">
        <f t="shared" si="176"/>
        <v>win</v>
      </c>
      <c r="M1269" t="str">
        <f>VLOOKUP(C1269,'Results table'!$A$14:$D$16,IF(L1269="lose",4,IF(L1269="draw",3,2)))</f>
        <v>Rock</v>
      </c>
      <c r="N1269">
        <f t="shared" si="177"/>
        <v>1</v>
      </c>
      <c r="O1269" t="str">
        <f>VLOOKUP(M1269&amp;C1269,'Results table'!$C$2:$D$10,2)</f>
        <v>Me</v>
      </c>
      <c r="P1269">
        <f t="shared" si="178"/>
        <v>6</v>
      </c>
      <c r="Q1269">
        <f t="shared" si="179"/>
        <v>7</v>
      </c>
    </row>
    <row r="1270" spans="1:17">
      <c r="A1270" s="1" t="s">
        <v>4</v>
      </c>
      <c r="B1270" t="s">
        <v>5</v>
      </c>
      <c r="C1270" t="str">
        <f t="shared" si="171"/>
        <v>Scissors</v>
      </c>
      <c r="D1270" t="str">
        <f t="shared" si="172"/>
        <v>Paper</v>
      </c>
      <c r="E1270">
        <f t="shared" si="173"/>
        <v>2</v>
      </c>
      <c r="F1270" t="str">
        <f>VLOOKUP(D1270&amp;C1270,'Results table'!$C$2:$D$10,2)</f>
        <v>They</v>
      </c>
      <c r="G1270">
        <f t="shared" si="174"/>
        <v>0</v>
      </c>
      <c r="H1270">
        <f t="shared" si="175"/>
        <v>2</v>
      </c>
      <c r="L1270" t="str">
        <f t="shared" si="176"/>
        <v>draw</v>
      </c>
      <c r="M1270" t="str">
        <f>VLOOKUP(C1270,'Results table'!$A$14:$D$16,IF(L1270="lose",4,IF(L1270="draw",3,2)))</f>
        <v>Scissors</v>
      </c>
      <c r="N1270">
        <f t="shared" si="177"/>
        <v>3</v>
      </c>
      <c r="O1270" t="str">
        <f>VLOOKUP(M1270&amp;C1270,'Results table'!$C$2:$D$10,2)</f>
        <v>Draw</v>
      </c>
      <c r="P1270">
        <f t="shared" si="178"/>
        <v>3</v>
      </c>
      <c r="Q1270">
        <f t="shared" si="179"/>
        <v>6</v>
      </c>
    </row>
    <row r="1271" spans="1:17">
      <c r="A1271" s="1" t="s">
        <v>4</v>
      </c>
      <c r="B1271" t="s">
        <v>2</v>
      </c>
      <c r="C1271" t="str">
        <f t="shared" si="171"/>
        <v>Scissors</v>
      </c>
      <c r="D1271" t="str">
        <f t="shared" si="172"/>
        <v>Scissors</v>
      </c>
      <c r="E1271">
        <f t="shared" si="173"/>
        <v>3</v>
      </c>
      <c r="F1271" t="str">
        <f>VLOOKUP(D1271&amp;C1271,'Results table'!$C$2:$D$10,2)</f>
        <v>Draw</v>
      </c>
      <c r="G1271">
        <f t="shared" si="174"/>
        <v>3</v>
      </c>
      <c r="H1271">
        <f t="shared" si="175"/>
        <v>6</v>
      </c>
      <c r="L1271" t="str">
        <f t="shared" si="176"/>
        <v>win</v>
      </c>
      <c r="M1271" t="str">
        <f>VLOOKUP(C1271,'Results table'!$A$14:$D$16,IF(L1271="lose",4,IF(L1271="draw",3,2)))</f>
        <v>Rock</v>
      </c>
      <c r="N1271">
        <f t="shared" si="177"/>
        <v>1</v>
      </c>
      <c r="O1271" t="str">
        <f>VLOOKUP(M1271&amp;C1271,'Results table'!$C$2:$D$10,2)</f>
        <v>Me</v>
      </c>
      <c r="P1271">
        <f t="shared" si="178"/>
        <v>6</v>
      </c>
      <c r="Q1271">
        <f t="shared" si="179"/>
        <v>7</v>
      </c>
    </row>
    <row r="1272" spans="1:17">
      <c r="A1272" s="1" t="s">
        <v>0</v>
      </c>
      <c r="B1272" t="s">
        <v>2</v>
      </c>
      <c r="C1272" t="str">
        <f t="shared" si="171"/>
        <v>Rock</v>
      </c>
      <c r="D1272" t="str">
        <f t="shared" si="172"/>
        <v>Scissors</v>
      </c>
      <c r="E1272">
        <f t="shared" si="173"/>
        <v>3</v>
      </c>
      <c r="F1272" t="str">
        <f>VLOOKUP(D1272&amp;C1272,'Results table'!$C$2:$D$10,2)</f>
        <v>They</v>
      </c>
      <c r="G1272">
        <f t="shared" si="174"/>
        <v>0</v>
      </c>
      <c r="H1272">
        <f t="shared" si="175"/>
        <v>3</v>
      </c>
      <c r="L1272" t="str">
        <f t="shared" si="176"/>
        <v>win</v>
      </c>
      <c r="M1272" t="str">
        <f>VLOOKUP(C1272,'Results table'!$A$14:$D$16,IF(L1272="lose",4,IF(L1272="draw",3,2)))</f>
        <v>Paper</v>
      </c>
      <c r="N1272">
        <f t="shared" si="177"/>
        <v>2</v>
      </c>
      <c r="O1272" t="str">
        <f>VLOOKUP(M1272&amp;C1272,'Results table'!$C$2:$D$10,2)</f>
        <v>Me</v>
      </c>
      <c r="P1272">
        <f t="shared" si="178"/>
        <v>6</v>
      </c>
      <c r="Q1272">
        <f t="shared" si="179"/>
        <v>8</v>
      </c>
    </row>
    <row r="1273" spans="1:17">
      <c r="A1273" s="1" t="s">
        <v>3</v>
      </c>
      <c r="B1273" t="s">
        <v>5</v>
      </c>
      <c r="C1273" t="str">
        <f t="shared" si="171"/>
        <v>Paper</v>
      </c>
      <c r="D1273" t="str">
        <f t="shared" si="172"/>
        <v>Paper</v>
      </c>
      <c r="E1273">
        <f t="shared" si="173"/>
        <v>2</v>
      </c>
      <c r="F1273" t="str">
        <f>VLOOKUP(D1273&amp;C1273,'Results table'!$C$2:$D$10,2)</f>
        <v>Draw</v>
      </c>
      <c r="G1273">
        <f t="shared" si="174"/>
        <v>3</v>
      </c>
      <c r="H1273">
        <f t="shared" si="175"/>
        <v>5</v>
      </c>
      <c r="L1273" t="str">
        <f t="shared" si="176"/>
        <v>draw</v>
      </c>
      <c r="M1273" t="str">
        <f>VLOOKUP(C1273,'Results table'!$A$14:$D$16,IF(L1273="lose",4,IF(L1273="draw",3,2)))</f>
        <v>Paper</v>
      </c>
      <c r="N1273">
        <f t="shared" si="177"/>
        <v>2</v>
      </c>
      <c r="O1273" t="str">
        <f>VLOOKUP(M1273&amp;C1273,'Results table'!$C$2:$D$10,2)</f>
        <v>Draw</v>
      </c>
      <c r="P1273">
        <f t="shared" si="178"/>
        <v>3</v>
      </c>
      <c r="Q1273">
        <f t="shared" si="179"/>
        <v>5</v>
      </c>
    </row>
    <row r="1274" spans="1:17">
      <c r="A1274" s="1" t="s">
        <v>4</v>
      </c>
      <c r="B1274" t="s">
        <v>5</v>
      </c>
      <c r="C1274" t="str">
        <f t="shared" si="171"/>
        <v>Scissors</v>
      </c>
      <c r="D1274" t="str">
        <f t="shared" si="172"/>
        <v>Paper</v>
      </c>
      <c r="E1274">
        <f t="shared" si="173"/>
        <v>2</v>
      </c>
      <c r="F1274" t="str">
        <f>VLOOKUP(D1274&amp;C1274,'Results table'!$C$2:$D$10,2)</f>
        <v>They</v>
      </c>
      <c r="G1274">
        <f t="shared" si="174"/>
        <v>0</v>
      </c>
      <c r="H1274">
        <f t="shared" si="175"/>
        <v>2</v>
      </c>
      <c r="L1274" t="str">
        <f t="shared" si="176"/>
        <v>draw</v>
      </c>
      <c r="M1274" t="str">
        <f>VLOOKUP(C1274,'Results table'!$A$14:$D$16,IF(L1274="lose",4,IF(L1274="draw",3,2)))</f>
        <v>Scissors</v>
      </c>
      <c r="N1274">
        <f t="shared" si="177"/>
        <v>3</v>
      </c>
      <c r="O1274" t="str">
        <f>VLOOKUP(M1274&amp;C1274,'Results table'!$C$2:$D$10,2)</f>
        <v>Draw</v>
      </c>
      <c r="P1274">
        <f t="shared" si="178"/>
        <v>3</v>
      </c>
      <c r="Q1274">
        <f t="shared" si="179"/>
        <v>6</v>
      </c>
    </row>
    <row r="1275" spans="1:17">
      <c r="A1275" s="1" t="s">
        <v>4</v>
      </c>
      <c r="B1275" t="s">
        <v>1</v>
      </c>
      <c r="C1275" t="str">
        <f t="shared" si="171"/>
        <v>Scissors</v>
      </c>
      <c r="D1275" t="str">
        <f t="shared" si="172"/>
        <v>Rock</v>
      </c>
      <c r="E1275">
        <f t="shared" si="173"/>
        <v>1</v>
      </c>
      <c r="F1275" t="str">
        <f>VLOOKUP(D1275&amp;C1275,'Results table'!$C$2:$D$10,2)</f>
        <v>Me</v>
      </c>
      <c r="G1275">
        <f t="shared" si="174"/>
        <v>6</v>
      </c>
      <c r="H1275">
        <f t="shared" si="175"/>
        <v>7</v>
      </c>
      <c r="L1275" t="str">
        <f t="shared" si="176"/>
        <v>lose</v>
      </c>
      <c r="M1275" t="str">
        <f>VLOOKUP(C1275,'Results table'!$A$14:$D$16,IF(L1275="lose",4,IF(L1275="draw",3,2)))</f>
        <v>Paper</v>
      </c>
      <c r="N1275">
        <f t="shared" si="177"/>
        <v>2</v>
      </c>
      <c r="O1275" t="str">
        <f>VLOOKUP(M1275&amp;C1275,'Results table'!$C$2:$D$10,2)</f>
        <v>They</v>
      </c>
      <c r="P1275">
        <f t="shared" si="178"/>
        <v>0</v>
      </c>
      <c r="Q1275">
        <f t="shared" si="179"/>
        <v>2</v>
      </c>
    </row>
    <row r="1276" spans="1:17">
      <c r="A1276" s="1" t="s">
        <v>4</v>
      </c>
      <c r="B1276" t="s">
        <v>5</v>
      </c>
      <c r="C1276" t="str">
        <f t="shared" si="171"/>
        <v>Scissors</v>
      </c>
      <c r="D1276" t="str">
        <f t="shared" si="172"/>
        <v>Paper</v>
      </c>
      <c r="E1276">
        <f t="shared" si="173"/>
        <v>2</v>
      </c>
      <c r="F1276" t="str">
        <f>VLOOKUP(D1276&amp;C1276,'Results table'!$C$2:$D$10,2)</f>
        <v>They</v>
      </c>
      <c r="G1276">
        <f t="shared" si="174"/>
        <v>0</v>
      </c>
      <c r="H1276">
        <f t="shared" si="175"/>
        <v>2</v>
      </c>
      <c r="L1276" t="str">
        <f t="shared" si="176"/>
        <v>draw</v>
      </c>
      <c r="M1276" t="str">
        <f>VLOOKUP(C1276,'Results table'!$A$14:$D$16,IF(L1276="lose",4,IF(L1276="draw",3,2)))</f>
        <v>Scissors</v>
      </c>
      <c r="N1276">
        <f t="shared" si="177"/>
        <v>3</v>
      </c>
      <c r="O1276" t="str">
        <f>VLOOKUP(M1276&amp;C1276,'Results table'!$C$2:$D$10,2)</f>
        <v>Draw</v>
      </c>
      <c r="P1276">
        <f t="shared" si="178"/>
        <v>3</v>
      </c>
      <c r="Q1276">
        <f t="shared" si="179"/>
        <v>6</v>
      </c>
    </row>
    <row r="1277" spans="1:17">
      <c r="A1277" s="1" t="s">
        <v>0</v>
      </c>
      <c r="B1277" t="s">
        <v>1</v>
      </c>
      <c r="C1277" t="str">
        <f t="shared" si="171"/>
        <v>Rock</v>
      </c>
      <c r="D1277" t="str">
        <f t="shared" si="172"/>
        <v>Rock</v>
      </c>
      <c r="E1277">
        <f t="shared" si="173"/>
        <v>1</v>
      </c>
      <c r="F1277" t="str">
        <f>VLOOKUP(D1277&amp;C1277,'Results table'!$C$2:$D$10,2)</f>
        <v>Draw</v>
      </c>
      <c r="G1277">
        <f t="shared" si="174"/>
        <v>3</v>
      </c>
      <c r="H1277">
        <f t="shared" si="175"/>
        <v>4</v>
      </c>
      <c r="L1277" t="str">
        <f t="shared" si="176"/>
        <v>lose</v>
      </c>
      <c r="M1277" t="str">
        <f>VLOOKUP(C1277,'Results table'!$A$14:$D$16,IF(L1277="lose",4,IF(L1277="draw",3,2)))</f>
        <v>Scissors</v>
      </c>
      <c r="N1277">
        <f t="shared" si="177"/>
        <v>3</v>
      </c>
      <c r="O1277" t="str">
        <f>VLOOKUP(M1277&amp;C1277,'Results table'!$C$2:$D$10,2)</f>
        <v>They</v>
      </c>
      <c r="P1277">
        <f t="shared" si="178"/>
        <v>0</v>
      </c>
      <c r="Q1277">
        <f t="shared" si="179"/>
        <v>3</v>
      </c>
    </row>
    <row r="1278" spans="1:17">
      <c r="A1278" s="1" t="s">
        <v>4</v>
      </c>
      <c r="B1278" t="s">
        <v>2</v>
      </c>
      <c r="C1278" t="str">
        <f t="shared" si="171"/>
        <v>Scissors</v>
      </c>
      <c r="D1278" t="str">
        <f t="shared" si="172"/>
        <v>Scissors</v>
      </c>
      <c r="E1278">
        <f t="shared" si="173"/>
        <v>3</v>
      </c>
      <c r="F1278" t="str">
        <f>VLOOKUP(D1278&amp;C1278,'Results table'!$C$2:$D$10,2)</f>
        <v>Draw</v>
      </c>
      <c r="G1278">
        <f t="shared" si="174"/>
        <v>3</v>
      </c>
      <c r="H1278">
        <f t="shared" si="175"/>
        <v>6</v>
      </c>
      <c r="L1278" t="str">
        <f t="shared" si="176"/>
        <v>win</v>
      </c>
      <c r="M1278" t="str">
        <f>VLOOKUP(C1278,'Results table'!$A$14:$D$16,IF(L1278="lose",4,IF(L1278="draw",3,2)))</f>
        <v>Rock</v>
      </c>
      <c r="N1278">
        <f t="shared" si="177"/>
        <v>1</v>
      </c>
      <c r="O1278" t="str">
        <f>VLOOKUP(M1278&amp;C1278,'Results table'!$C$2:$D$10,2)</f>
        <v>Me</v>
      </c>
      <c r="P1278">
        <f t="shared" si="178"/>
        <v>6</v>
      </c>
      <c r="Q1278">
        <f t="shared" si="179"/>
        <v>7</v>
      </c>
    </row>
    <row r="1279" spans="1:17">
      <c r="A1279" s="1" t="s">
        <v>0</v>
      </c>
      <c r="B1279" t="s">
        <v>1</v>
      </c>
      <c r="C1279" t="str">
        <f t="shared" si="171"/>
        <v>Rock</v>
      </c>
      <c r="D1279" t="str">
        <f t="shared" si="172"/>
        <v>Rock</v>
      </c>
      <c r="E1279">
        <f t="shared" si="173"/>
        <v>1</v>
      </c>
      <c r="F1279" t="str">
        <f>VLOOKUP(D1279&amp;C1279,'Results table'!$C$2:$D$10,2)</f>
        <v>Draw</v>
      </c>
      <c r="G1279">
        <f t="shared" si="174"/>
        <v>3</v>
      </c>
      <c r="H1279">
        <f t="shared" si="175"/>
        <v>4</v>
      </c>
      <c r="L1279" t="str">
        <f t="shared" si="176"/>
        <v>lose</v>
      </c>
      <c r="M1279" t="str">
        <f>VLOOKUP(C1279,'Results table'!$A$14:$D$16,IF(L1279="lose",4,IF(L1279="draw",3,2)))</f>
        <v>Scissors</v>
      </c>
      <c r="N1279">
        <f t="shared" si="177"/>
        <v>3</v>
      </c>
      <c r="O1279" t="str">
        <f>VLOOKUP(M1279&amp;C1279,'Results table'!$C$2:$D$10,2)</f>
        <v>They</v>
      </c>
      <c r="P1279">
        <f t="shared" si="178"/>
        <v>0</v>
      </c>
      <c r="Q1279">
        <f t="shared" si="179"/>
        <v>3</v>
      </c>
    </row>
    <row r="1280" spans="1:17">
      <c r="A1280" s="1" t="s">
        <v>4</v>
      </c>
      <c r="B1280" t="s">
        <v>2</v>
      </c>
      <c r="C1280" t="str">
        <f t="shared" si="171"/>
        <v>Scissors</v>
      </c>
      <c r="D1280" t="str">
        <f t="shared" si="172"/>
        <v>Scissors</v>
      </c>
      <c r="E1280">
        <f t="shared" si="173"/>
        <v>3</v>
      </c>
      <c r="F1280" t="str">
        <f>VLOOKUP(D1280&amp;C1280,'Results table'!$C$2:$D$10,2)</f>
        <v>Draw</v>
      </c>
      <c r="G1280">
        <f t="shared" si="174"/>
        <v>3</v>
      </c>
      <c r="H1280">
        <f t="shared" si="175"/>
        <v>6</v>
      </c>
      <c r="L1280" t="str">
        <f t="shared" si="176"/>
        <v>win</v>
      </c>
      <c r="M1280" t="str">
        <f>VLOOKUP(C1280,'Results table'!$A$14:$D$16,IF(L1280="lose",4,IF(L1280="draw",3,2)))</f>
        <v>Rock</v>
      </c>
      <c r="N1280">
        <f t="shared" si="177"/>
        <v>1</v>
      </c>
      <c r="O1280" t="str">
        <f>VLOOKUP(M1280&amp;C1280,'Results table'!$C$2:$D$10,2)</f>
        <v>Me</v>
      </c>
      <c r="P1280">
        <f t="shared" si="178"/>
        <v>6</v>
      </c>
      <c r="Q1280">
        <f t="shared" si="179"/>
        <v>7</v>
      </c>
    </row>
    <row r="1281" spans="1:17">
      <c r="A1281" s="1" t="s">
        <v>0</v>
      </c>
      <c r="B1281" t="s">
        <v>1</v>
      </c>
      <c r="C1281" t="str">
        <f t="shared" si="171"/>
        <v>Rock</v>
      </c>
      <c r="D1281" t="str">
        <f t="shared" si="172"/>
        <v>Rock</v>
      </c>
      <c r="E1281">
        <f t="shared" si="173"/>
        <v>1</v>
      </c>
      <c r="F1281" t="str">
        <f>VLOOKUP(D1281&amp;C1281,'Results table'!$C$2:$D$10,2)</f>
        <v>Draw</v>
      </c>
      <c r="G1281">
        <f t="shared" si="174"/>
        <v>3</v>
      </c>
      <c r="H1281">
        <f t="shared" si="175"/>
        <v>4</v>
      </c>
      <c r="L1281" t="str">
        <f t="shared" si="176"/>
        <v>lose</v>
      </c>
      <c r="M1281" t="str">
        <f>VLOOKUP(C1281,'Results table'!$A$14:$D$16,IF(L1281="lose",4,IF(L1281="draw",3,2)))</f>
        <v>Scissors</v>
      </c>
      <c r="N1281">
        <f t="shared" si="177"/>
        <v>3</v>
      </c>
      <c r="O1281" t="str">
        <f>VLOOKUP(M1281&amp;C1281,'Results table'!$C$2:$D$10,2)</f>
        <v>They</v>
      </c>
      <c r="P1281">
        <f t="shared" si="178"/>
        <v>0</v>
      </c>
      <c r="Q1281">
        <f t="shared" si="179"/>
        <v>3</v>
      </c>
    </row>
    <row r="1282" spans="1:17">
      <c r="A1282" s="1" t="s">
        <v>3</v>
      </c>
      <c r="B1282" t="s">
        <v>1</v>
      </c>
      <c r="C1282" t="str">
        <f t="shared" si="171"/>
        <v>Paper</v>
      </c>
      <c r="D1282" t="str">
        <f t="shared" si="172"/>
        <v>Rock</v>
      </c>
      <c r="E1282">
        <f t="shared" si="173"/>
        <v>1</v>
      </c>
      <c r="F1282" t="str">
        <f>VLOOKUP(D1282&amp;C1282,'Results table'!$C$2:$D$10,2)</f>
        <v>They</v>
      </c>
      <c r="G1282">
        <f t="shared" si="174"/>
        <v>0</v>
      </c>
      <c r="H1282">
        <f t="shared" si="175"/>
        <v>1</v>
      </c>
      <c r="L1282" t="str">
        <f t="shared" si="176"/>
        <v>lose</v>
      </c>
      <c r="M1282" t="str">
        <f>VLOOKUP(C1282,'Results table'!$A$14:$D$16,IF(L1282="lose",4,IF(L1282="draw",3,2)))</f>
        <v>Rock</v>
      </c>
      <c r="N1282">
        <f t="shared" si="177"/>
        <v>1</v>
      </c>
      <c r="O1282" t="str">
        <f>VLOOKUP(M1282&amp;C1282,'Results table'!$C$2:$D$10,2)</f>
        <v>They</v>
      </c>
      <c r="P1282">
        <f t="shared" si="178"/>
        <v>0</v>
      </c>
      <c r="Q1282">
        <f t="shared" si="179"/>
        <v>1</v>
      </c>
    </row>
    <row r="1283" spans="1:17">
      <c r="A1283" s="1" t="s">
        <v>0</v>
      </c>
      <c r="B1283" t="s">
        <v>1</v>
      </c>
      <c r="C1283" t="str">
        <f t="shared" ref="C1283:C1346" si="180">IF(A1283="A","Rock",IF(A1283="B","Paper","Scissors"))</f>
        <v>Rock</v>
      </c>
      <c r="D1283" t="str">
        <f t="shared" ref="D1283:D1346" si="181">IF(B1283="X","Rock",IF(B1283="Y","Paper","Scissors"))</f>
        <v>Rock</v>
      </c>
      <c r="E1283">
        <f t="shared" ref="E1283:E1346" si="182">IF(D1283="Rock",1,IF(D1283="Paper",2,3))</f>
        <v>1</v>
      </c>
      <c r="F1283" t="str">
        <f>VLOOKUP(D1283&amp;C1283,'Results table'!$C$2:$D$10,2)</f>
        <v>Draw</v>
      </c>
      <c r="G1283">
        <f t="shared" ref="G1283:G1346" si="183">IF(F1283="Me",6,IF(F1283="Draw",3,0))</f>
        <v>3</v>
      </c>
      <c r="H1283">
        <f t="shared" ref="H1283:H1346" si="184">G1283+E1283</f>
        <v>4</v>
      </c>
      <c r="L1283" t="str">
        <f t="shared" ref="L1283:L1346" si="185">IF(B1283="X","lose",IF(B1283="Y","draw","win"))</f>
        <v>lose</v>
      </c>
      <c r="M1283" t="str">
        <f>VLOOKUP(C1283,'Results table'!$A$14:$D$16,IF(L1283="lose",4,IF(L1283="draw",3,2)))</f>
        <v>Scissors</v>
      </c>
      <c r="N1283">
        <f t="shared" ref="N1283:N1346" si="186">IF(M1283="Rock",1,IF(M1283="Paper",2,3))</f>
        <v>3</v>
      </c>
      <c r="O1283" t="str">
        <f>VLOOKUP(M1283&amp;C1283,'Results table'!$C$2:$D$10,2)</f>
        <v>They</v>
      </c>
      <c r="P1283">
        <f t="shared" ref="P1283:P1346" si="187">IF(O1283="Me",6,IF(O1283="Draw",3,0))</f>
        <v>0</v>
      </c>
      <c r="Q1283">
        <f t="shared" ref="Q1283:Q1346" si="188">N1283+P1283</f>
        <v>3</v>
      </c>
    </row>
    <row r="1284" spans="1:17">
      <c r="A1284" s="1" t="s">
        <v>0</v>
      </c>
      <c r="B1284" t="s">
        <v>1</v>
      </c>
      <c r="C1284" t="str">
        <f t="shared" si="180"/>
        <v>Rock</v>
      </c>
      <c r="D1284" t="str">
        <f t="shared" si="181"/>
        <v>Rock</v>
      </c>
      <c r="E1284">
        <f t="shared" si="182"/>
        <v>1</v>
      </c>
      <c r="F1284" t="str">
        <f>VLOOKUP(D1284&amp;C1284,'Results table'!$C$2:$D$10,2)</f>
        <v>Draw</v>
      </c>
      <c r="G1284">
        <f t="shared" si="183"/>
        <v>3</v>
      </c>
      <c r="H1284">
        <f t="shared" si="184"/>
        <v>4</v>
      </c>
      <c r="L1284" t="str">
        <f t="shared" si="185"/>
        <v>lose</v>
      </c>
      <c r="M1284" t="str">
        <f>VLOOKUP(C1284,'Results table'!$A$14:$D$16,IF(L1284="lose",4,IF(L1284="draw",3,2)))</f>
        <v>Scissors</v>
      </c>
      <c r="N1284">
        <f t="shared" si="186"/>
        <v>3</v>
      </c>
      <c r="O1284" t="str">
        <f>VLOOKUP(M1284&amp;C1284,'Results table'!$C$2:$D$10,2)</f>
        <v>They</v>
      </c>
      <c r="P1284">
        <f t="shared" si="187"/>
        <v>0</v>
      </c>
      <c r="Q1284">
        <f t="shared" si="188"/>
        <v>3</v>
      </c>
    </row>
    <row r="1285" spans="1:17">
      <c r="A1285" s="1" t="s">
        <v>3</v>
      </c>
      <c r="B1285" t="s">
        <v>1</v>
      </c>
      <c r="C1285" t="str">
        <f t="shared" si="180"/>
        <v>Paper</v>
      </c>
      <c r="D1285" t="str">
        <f t="shared" si="181"/>
        <v>Rock</v>
      </c>
      <c r="E1285">
        <f t="shared" si="182"/>
        <v>1</v>
      </c>
      <c r="F1285" t="str">
        <f>VLOOKUP(D1285&amp;C1285,'Results table'!$C$2:$D$10,2)</f>
        <v>They</v>
      </c>
      <c r="G1285">
        <f t="shared" si="183"/>
        <v>0</v>
      </c>
      <c r="H1285">
        <f t="shared" si="184"/>
        <v>1</v>
      </c>
      <c r="L1285" t="str">
        <f t="shared" si="185"/>
        <v>lose</v>
      </c>
      <c r="M1285" t="str">
        <f>VLOOKUP(C1285,'Results table'!$A$14:$D$16,IF(L1285="lose",4,IF(L1285="draw",3,2)))</f>
        <v>Rock</v>
      </c>
      <c r="N1285">
        <f t="shared" si="186"/>
        <v>1</v>
      </c>
      <c r="O1285" t="str">
        <f>VLOOKUP(M1285&amp;C1285,'Results table'!$C$2:$D$10,2)</f>
        <v>They</v>
      </c>
      <c r="P1285">
        <f t="shared" si="187"/>
        <v>0</v>
      </c>
      <c r="Q1285">
        <f t="shared" si="188"/>
        <v>1</v>
      </c>
    </row>
    <row r="1286" spans="1:17">
      <c r="A1286" s="1" t="s">
        <v>0</v>
      </c>
      <c r="B1286" t="s">
        <v>1</v>
      </c>
      <c r="C1286" t="str">
        <f t="shared" si="180"/>
        <v>Rock</v>
      </c>
      <c r="D1286" t="str">
        <f t="shared" si="181"/>
        <v>Rock</v>
      </c>
      <c r="E1286">
        <f t="shared" si="182"/>
        <v>1</v>
      </c>
      <c r="F1286" t="str">
        <f>VLOOKUP(D1286&amp;C1286,'Results table'!$C$2:$D$10,2)</f>
        <v>Draw</v>
      </c>
      <c r="G1286">
        <f t="shared" si="183"/>
        <v>3</v>
      </c>
      <c r="H1286">
        <f t="shared" si="184"/>
        <v>4</v>
      </c>
      <c r="L1286" t="str">
        <f t="shared" si="185"/>
        <v>lose</v>
      </c>
      <c r="M1286" t="str">
        <f>VLOOKUP(C1286,'Results table'!$A$14:$D$16,IF(L1286="lose",4,IF(L1286="draw",3,2)))</f>
        <v>Scissors</v>
      </c>
      <c r="N1286">
        <f t="shared" si="186"/>
        <v>3</v>
      </c>
      <c r="O1286" t="str">
        <f>VLOOKUP(M1286&amp;C1286,'Results table'!$C$2:$D$10,2)</f>
        <v>They</v>
      </c>
      <c r="P1286">
        <f t="shared" si="187"/>
        <v>0</v>
      </c>
      <c r="Q1286">
        <f t="shared" si="188"/>
        <v>3</v>
      </c>
    </row>
    <row r="1287" spans="1:17">
      <c r="A1287" s="1" t="s">
        <v>0</v>
      </c>
      <c r="B1287" t="s">
        <v>5</v>
      </c>
      <c r="C1287" t="str">
        <f t="shared" si="180"/>
        <v>Rock</v>
      </c>
      <c r="D1287" t="str">
        <f t="shared" si="181"/>
        <v>Paper</v>
      </c>
      <c r="E1287">
        <f t="shared" si="182"/>
        <v>2</v>
      </c>
      <c r="F1287" t="str">
        <f>VLOOKUP(D1287&amp;C1287,'Results table'!$C$2:$D$10,2)</f>
        <v>Me</v>
      </c>
      <c r="G1287">
        <f t="shared" si="183"/>
        <v>6</v>
      </c>
      <c r="H1287">
        <f t="shared" si="184"/>
        <v>8</v>
      </c>
      <c r="L1287" t="str">
        <f t="shared" si="185"/>
        <v>draw</v>
      </c>
      <c r="M1287" t="str">
        <f>VLOOKUP(C1287,'Results table'!$A$14:$D$16,IF(L1287="lose",4,IF(L1287="draw",3,2)))</f>
        <v>Rock</v>
      </c>
      <c r="N1287">
        <f t="shared" si="186"/>
        <v>1</v>
      </c>
      <c r="O1287" t="str">
        <f>VLOOKUP(M1287&amp;C1287,'Results table'!$C$2:$D$10,2)</f>
        <v>Draw</v>
      </c>
      <c r="P1287">
        <f t="shared" si="187"/>
        <v>3</v>
      </c>
      <c r="Q1287">
        <f t="shared" si="188"/>
        <v>4</v>
      </c>
    </row>
    <row r="1288" spans="1:17">
      <c r="A1288" s="1" t="s">
        <v>0</v>
      </c>
      <c r="B1288" t="s">
        <v>1</v>
      </c>
      <c r="C1288" t="str">
        <f t="shared" si="180"/>
        <v>Rock</v>
      </c>
      <c r="D1288" t="str">
        <f t="shared" si="181"/>
        <v>Rock</v>
      </c>
      <c r="E1288">
        <f t="shared" si="182"/>
        <v>1</v>
      </c>
      <c r="F1288" t="str">
        <f>VLOOKUP(D1288&amp;C1288,'Results table'!$C$2:$D$10,2)</f>
        <v>Draw</v>
      </c>
      <c r="G1288">
        <f t="shared" si="183"/>
        <v>3</v>
      </c>
      <c r="H1288">
        <f t="shared" si="184"/>
        <v>4</v>
      </c>
      <c r="L1288" t="str">
        <f t="shared" si="185"/>
        <v>lose</v>
      </c>
      <c r="M1288" t="str">
        <f>VLOOKUP(C1288,'Results table'!$A$14:$D$16,IF(L1288="lose",4,IF(L1288="draw",3,2)))</f>
        <v>Scissors</v>
      </c>
      <c r="N1288">
        <f t="shared" si="186"/>
        <v>3</v>
      </c>
      <c r="O1288" t="str">
        <f>VLOOKUP(M1288&amp;C1288,'Results table'!$C$2:$D$10,2)</f>
        <v>They</v>
      </c>
      <c r="P1288">
        <f t="shared" si="187"/>
        <v>0</v>
      </c>
      <c r="Q1288">
        <f t="shared" si="188"/>
        <v>3</v>
      </c>
    </row>
    <row r="1289" spans="1:17">
      <c r="A1289" s="1" t="s">
        <v>4</v>
      </c>
      <c r="B1289" t="s">
        <v>2</v>
      </c>
      <c r="C1289" t="str">
        <f t="shared" si="180"/>
        <v>Scissors</v>
      </c>
      <c r="D1289" t="str">
        <f t="shared" si="181"/>
        <v>Scissors</v>
      </c>
      <c r="E1289">
        <f t="shared" si="182"/>
        <v>3</v>
      </c>
      <c r="F1289" t="str">
        <f>VLOOKUP(D1289&amp;C1289,'Results table'!$C$2:$D$10,2)</f>
        <v>Draw</v>
      </c>
      <c r="G1289">
        <f t="shared" si="183"/>
        <v>3</v>
      </c>
      <c r="H1289">
        <f t="shared" si="184"/>
        <v>6</v>
      </c>
      <c r="L1289" t="str">
        <f t="shared" si="185"/>
        <v>win</v>
      </c>
      <c r="M1289" t="str">
        <f>VLOOKUP(C1289,'Results table'!$A$14:$D$16,IF(L1289="lose",4,IF(L1289="draw",3,2)))</f>
        <v>Rock</v>
      </c>
      <c r="N1289">
        <f t="shared" si="186"/>
        <v>1</v>
      </c>
      <c r="O1289" t="str">
        <f>VLOOKUP(M1289&amp;C1289,'Results table'!$C$2:$D$10,2)</f>
        <v>Me</v>
      </c>
      <c r="P1289">
        <f t="shared" si="187"/>
        <v>6</v>
      </c>
      <c r="Q1289">
        <f t="shared" si="188"/>
        <v>7</v>
      </c>
    </row>
    <row r="1290" spans="1:17">
      <c r="A1290" s="1" t="s">
        <v>4</v>
      </c>
      <c r="B1290" t="s">
        <v>5</v>
      </c>
      <c r="C1290" t="str">
        <f t="shared" si="180"/>
        <v>Scissors</v>
      </c>
      <c r="D1290" t="str">
        <f t="shared" si="181"/>
        <v>Paper</v>
      </c>
      <c r="E1290">
        <f t="shared" si="182"/>
        <v>2</v>
      </c>
      <c r="F1290" t="str">
        <f>VLOOKUP(D1290&amp;C1290,'Results table'!$C$2:$D$10,2)</f>
        <v>They</v>
      </c>
      <c r="G1290">
        <f t="shared" si="183"/>
        <v>0</v>
      </c>
      <c r="H1290">
        <f t="shared" si="184"/>
        <v>2</v>
      </c>
      <c r="L1290" t="str">
        <f t="shared" si="185"/>
        <v>draw</v>
      </c>
      <c r="M1290" t="str">
        <f>VLOOKUP(C1290,'Results table'!$A$14:$D$16,IF(L1290="lose",4,IF(L1290="draw",3,2)))</f>
        <v>Scissors</v>
      </c>
      <c r="N1290">
        <f t="shared" si="186"/>
        <v>3</v>
      </c>
      <c r="O1290" t="str">
        <f>VLOOKUP(M1290&amp;C1290,'Results table'!$C$2:$D$10,2)</f>
        <v>Draw</v>
      </c>
      <c r="P1290">
        <f t="shared" si="187"/>
        <v>3</v>
      </c>
      <c r="Q1290">
        <f t="shared" si="188"/>
        <v>6</v>
      </c>
    </row>
    <row r="1291" spans="1:17">
      <c r="A1291" s="1" t="s">
        <v>0</v>
      </c>
      <c r="B1291" t="s">
        <v>2</v>
      </c>
      <c r="C1291" t="str">
        <f t="shared" si="180"/>
        <v>Rock</v>
      </c>
      <c r="D1291" t="str">
        <f t="shared" si="181"/>
        <v>Scissors</v>
      </c>
      <c r="E1291">
        <f t="shared" si="182"/>
        <v>3</v>
      </c>
      <c r="F1291" t="str">
        <f>VLOOKUP(D1291&amp;C1291,'Results table'!$C$2:$D$10,2)</f>
        <v>They</v>
      </c>
      <c r="G1291">
        <f t="shared" si="183"/>
        <v>0</v>
      </c>
      <c r="H1291">
        <f t="shared" si="184"/>
        <v>3</v>
      </c>
      <c r="L1291" t="str">
        <f t="shared" si="185"/>
        <v>win</v>
      </c>
      <c r="M1291" t="str">
        <f>VLOOKUP(C1291,'Results table'!$A$14:$D$16,IF(L1291="lose",4,IF(L1291="draw",3,2)))</f>
        <v>Paper</v>
      </c>
      <c r="N1291">
        <f t="shared" si="186"/>
        <v>2</v>
      </c>
      <c r="O1291" t="str">
        <f>VLOOKUP(M1291&amp;C1291,'Results table'!$C$2:$D$10,2)</f>
        <v>Me</v>
      </c>
      <c r="P1291">
        <f t="shared" si="187"/>
        <v>6</v>
      </c>
      <c r="Q1291">
        <f t="shared" si="188"/>
        <v>8</v>
      </c>
    </row>
    <row r="1292" spans="1:17">
      <c r="A1292" s="1" t="s">
        <v>3</v>
      </c>
      <c r="B1292" t="s">
        <v>5</v>
      </c>
      <c r="C1292" t="str">
        <f t="shared" si="180"/>
        <v>Paper</v>
      </c>
      <c r="D1292" t="str">
        <f t="shared" si="181"/>
        <v>Paper</v>
      </c>
      <c r="E1292">
        <f t="shared" si="182"/>
        <v>2</v>
      </c>
      <c r="F1292" t="str">
        <f>VLOOKUP(D1292&amp;C1292,'Results table'!$C$2:$D$10,2)</f>
        <v>Draw</v>
      </c>
      <c r="G1292">
        <f t="shared" si="183"/>
        <v>3</v>
      </c>
      <c r="H1292">
        <f t="shared" si="184"/>
        <v>5</v>
      </c>
      <c r="L1292" t="str">
        <f t="shared" si="185"/>
        <v>draw</v>
      </c>
      <c r="M1292" t="str">
        <f>VLOOKUP(C1292,'Results table'!$A$14:$D$16,IF(L1292="lose",4,IF(L1292="draw",3,2)))</f>
        <v>Paper</v>
      </c>
      <c r="N1292">
        <f t="shared" si="186"/>
        <v>2</v>
      </c>
      <c r="O1292" t="str">
        <f>VLOOKUP(M1292&amp;C1292,'Results table'!$C$2:$D$10,2)</f>
        <v>Draw</v>
      </c>
      <c r="P1292">
        <f t="shared" si="187"/>
        <v>3</v>
      </c>
      <c r="Q1292">
        <f t="shared" si="188"/>
        <v>5</v>
      </c>
    </row>
    <row r="1293" spans="1:17">
      <c r="A1293" s="1" t="s">
        <v>0</v>
      </c>
      <c r="B1293" t="s">
        <v>1</v>
      </c>
      <c r="C1293" t="str">
        <f t="shared" si="180"/>
        <v>Rock</v>
      </c>
      <c r="D1293" t="str">
        <f t="shared" si="181"/>
        <v>Rock</v>
      </c>
      <c r="E1293">
        <f t="shared" si="182"/>
        <v>1</v>
      </c>
      <c r="F1293" t="str">
        <f>VLOOKUP(D1293&amp;C1293,'Results table'!$C$2:$D$10,2)</f>
        <v>Draw</v>
      </c>
      <c r="G1293">
        <f t="shared" si="183"/>
        <v>3</v>
      </c>
      <c r="H1293">
        <f t="shared" si="184"/>
        <v>4</v>
      </c>
      <c r="L1293" t="str">
        <f t="shared" si="185"/>
        <v>lose</v>
      </c>
      <c r="M1293" t="str">
        <f>VLOOKUP(C1293,'Results table'!$A$14:$D$16,IF(L1293="lose",4,IF(L1293="draw",3,2)))</f>
        <v>Scissors</v>
      </c>
      <c r="N1293">
        <f t="shared" si="186"/>
        <v>3</v>
      </c>
      <c r="O1293" t="str">
        <f>VLOOKUP(M1293&amp;C1293,'Results table'!$C$2:$D$10,2)</f>
        <v>They</v>
      </c>
      <c r="P1293">
        <f t="shared" si="187"/>
        <v>0</v>
      </c>
      <c r="Q1293">
        <f t="shared" si="188"/>
        <v>3</v>
      </c>
    </row>
    <row r="1294" spans="1:17">
      <c r="A1294" s="1" t="s">
        <v>0</v>
      </c>
      <c r="B1294" t="s">
        <v>5</v>
      </c>
      <c r="C1294" t="str">
        <f t="shared" si="180"/>
        <v>Rock</v>
      </c>
      <c r="D1294" t="str">
        <f t="shared" si="181"/>
        <v>Paper</v>
      </c>
      <c r="E1294">
        <f t="shared" si="182"/>
        <v>2</v>
      </c>
      <c r="F1294" t="str">
        <f>VLOOKUP(D1294&amp;C1294,'Results table'!$C$2:$D$10,2)</f>
        <v>Me</v>
      </c>
      <c r="G1294">
        <f t="shared" si="183"/>
        <v>6</v>
      </c>
      <c r="H1294">
        <f t="shared" si="184"/>
        <v>8</v>
      </c>
      <c r="L1294" t="str">
        <f t="shared" si="185"/>
        <v>draw</v>
      </c>
      <c r="M1294" t="str">
        <f>VLOOKUP(C1294,'Results table'!$A$14:$D$16,IF(L1294="lose",4,IF(L1294="draw",3,2)))</f>
        <v>Rock</v>
      </c>
      <c r="N1294">
        <f t="shared" si="186"/>
        <v>1</v>
      </c>
      <c r="O1294" t="str">
        <f>VLOOKUP(M1294&amp;C1294,'Results table'!$C$2:$D$10,2)</f>
        <v>Draw</v>
      </c>
      <c r="P1294">
        <f t="shared" si="187"/>
        <v>3</v>
      </c>
      <c r="Q1294">
        <f t="shared" si="188"/>
        <v>4</v>
      </c>
    </row>
    <row r="1295" spans="1:17">
      <c r="A1295" s="1" t="s">
        <v>0</v>
      </c>
      <c r="B1295" t="s">
        <v>1</v>
      </c>
      <c r="C1295" t="str">
        <f t="shared" si="180"/>
        <v>Rock</v>
      </c>
      <c r="D1295" t="str">
        <f t="shared" si="181"/>
        <v>Rock</v>
      </c>
      <c r="E1295">
        <f t="shared" si="182"/>
        <v>1</v>
      </c>
      <c r="F1295" t="str">
        <f>VLOOKUP(D1295&amp;C1295,'Results table'!$C$2:$D$10,2)</f>
        <v>Draw</v>
      </c>
      <c r="G1295">
        <f t="shared" si="183"/>
        <v>3</v>
      </c>
      <c r="H1295">
        <f t="shared" si="184"/>
        <v>4</v>
      </c>
      <c r="L1295" t="str">
        <f t="shared" si="185"/>
        <v>lose</v>
      </c>
      <c r="M1295" t="str">
        <f>VLOOKUP(C1295,'Results table'!$A$14:$D$16,IF(L1295="lose",4,IF(L1295="draw",3,2)))</f>
        <v>Scissors</v>
      </c>
      <c r="N1295">
        <f t="shared" si="186"/>
        <v>3</v>
      </c>
      <c r="O1295" t="str">
        <f>VLOOKUP(M1295&amp;C1295,'Results table'!$C$2:$D$10,2)</f>
        <v>They</v>
      </c>
      <c r="P1295">
        <f t="shared" si="187"/>
        <v>0</v>
      </c>
      <c r="Q1295">
        <f t="shared" si="188"/>
        <v>3</v>
      </c>
    </row>
    <row r="1296" spans="1:17">
      <c r="A1296" s="1" t="s">
        <v>4</v>
      </c>
      <c r="B1296" t="s">
        <v>1</v>
      </c>
      <c r="C1296" t="str">
        <f t="shared" si="180"/>
        <v>Scissors</v>
      </c>
      <c r="D1296" t="str">
        <f t="shared" si="181"/>
        <v>Rock</v>
      </c>
      <c r="E1296">
        <f t="shared" si="182"/>
        <v>1</v>
      </c>
      <c r="F1296" t="str">
        <f>VLOOKUP(D1296&amp;C1296,'Results table'!$C$2:$D$10,2)</f>
        <v>Me</v>
      </c>
      <c r="G1296">
        <f t="shared" si="183"/>
        <v>6</v>
      </c>
      <c r="H1296">
        <f t="shared" si="184"/>
        <v>7</v>
      </c>
      <c r="L1296" t="str">
        <f t="shared" si="185"/>
        <v>lose</v>
      </c>
      <c r="M1296" t="str">
        <f>VLOOKUP(C1296,'Results table'!$A$14:$D$16,IF(L1296="lose",4,IF(L1296="draw",3,2)))</f>
        <v>Paper</v>
      </c>
      <c r="N1296">
        <f t="shared" si="186"/>
        <v>2</v>
      </c>
      <c r="O1296" t="str">
        <f>VLOOKUP(M1296&amp;C1296,'Results table'!$C$2:$D$10,2)</f>
        <v>They</v>
      </c>
      <c r="P1296">
        <f t="shared" si="187"/>
        <v>0</v>
      </c>
      <c r="Q1296">
        <f t="shared" si="188"/>
        <v>2</v>
      </c>
    </row>
    <row r="1297" spans="1:17">
      <c r="A1297" s="1" t="s">
        <v>3</v>
      </c>
      <c r="B1297" t="s">
        <v>1</v>
      </c>
      <c r="C1297" t="str">
        <f t="shared" si="180"/>
        <v>Paper</v>
      </c>
      <c r="D1297" t="str">
        <f t="shared" si="181"/>
        <v>Rock</v>
      </c>
      <c r="E1297">
        <f t="shared" si="182"/>
        <v>1</v>
      </c>
      <c r="F1297" t="str">
        <f>VLOOKUP(D1297&amp;C1297,'Results table'!$C$2:$D$10,2)</f>
        <v>They</v>
      </c>
      <c r="G1297">
        <f t="shared" si="183"/>
        <v>0</v>
      </c>
      <c r="H1297">
        <f t="shared" si="184"/>
        <v>1</v>
      </c>
      <c r="L1297" t="str">
        <f t="shared" si="185"/>
        <v>lose</v>
      </c>
      <c r="M1297" t="str">
        <f>VLOOKUP(C1297,'Results table'!$A$14:$D$16,IF(L1297="lose",4,IF(L1297="draw",3,2)))</f>
        <v>Rock</v>
      </c>
      <c r="N1297">
        <f t="shared" si="186"/>
        <v>1</v>
      </c>
      <c r="O1297" t="str">
        <f>VLOOKUP(M1297&amp;C1297,'Results table'!$C$2:$D$10,2)</f>
        <v>They</v>
      </c>
      <c r="P1297">
        <f t="shared" si="187"/>
        <v>0</v>
      </c>
      <c r="Q1297">
        <f t="shared" si="188"/>
        <v>1</v>
      </c>
    </row>
    <row r="1298" spans="1:17">
      <c r="A1298" s="1" t="s">
        <v>3</v>
      </c>
      <c r="B1298" t="s">
        <v>1</v>
      </c>
      <c r="C1298" t="str">
        <f t="shared" si="180"/>
        <v>Paper</v>
      </c>
      <c r="D1298" t="str">
        <f t="shared" si="181"/>
        <v>Rock</v>
      </c>
      <c r="E1298">
        <f t="shared" si="182"/>
        <v>1</v>
      </c>
      <c r="F1298" t="str">
        <f>VLOOKUP(D1298&amp;C1298,'Results table'!$C$2:$D$10,2)</f>
        <v>They</v>
      </c>
      <c r="G1298">
        <f t="shared" si="183"/>
        <v>0</v>
      </c>
      <c r="H1298">
        <f t="shared" si="184"/>
        <v>1</v>
      </c>
      <c r="L1298" t="str">
        <f t="shared" si="185"/>
        <v>lose</v>
      </c>
      <c r="M1298" t="str">
        <f>VLOOKUP(C1298,'Results table'!$A$14:$D$16,IF(L1298="lose",4,IF(L1298="draw",3,2)))</f>
        <v>Rock</v>
      </c>
      <c r="N1298">
        <f t="shared" si="186"/>
        <v>1</v>
      </c>
      <c r="O1298" t="str">
        <f>VLOOKUP(M1298&amp;C1298,'Results table'!$C$2:$D$10,2)</f>
        <v>They</v>
      </c>
      <c r="P1298">
        <f t="shared" si="187"/>
        <v>0</v>
      </c>
      <c r="Q1298">
        <f t="shared" si="188"/>
        <v>1</v>
      </c>
    </row>
    <row r="1299" spans="1:17">
      <c r="A1299" s="1" t="s">
        <v>0</v>
      </c>
      <c r="B1299" t="s">
        <v>2</v>
      </c>
      <c r="C1299" t="str">
        <f t="shared" si="180"/>
        <v>Rock</v>
      </c>
      <c r="D1299" t="str">
        <f t="shared" si="181"/>
        <v>Scissors</v>
      </c>
      <c r="E1299">
        <f t="shared" si="182"/>
        <v>3</v>
      </c>
      <c r="F1299" t="str">
        <f>VLOOKUP(D1299&amp;C1299,'Results table'!$C$2:$D$10,2)</f>
        <v>They</v>
      </c>
      <c r="G1299">
        <f t="shared" si="183"/>
        <v>0</v>
      </c>
      <c r="H1299">
        <f t="shared" si="184"/>
        <v>3</v>
      </c>
      <c r="L1299" t="str">
        <f t="shared" si="185"/>
        <v>win</v>
      </c>
      <c r="M1299" t="str">
        <f>VLOOKUP(C1299,'Results table'!$A$14:$D$16,IF(L1299="lose",4,IF(L1299="draw",3,2)))</f>
        <v>Paper</v>
      </c>
      <c r="N1299">
        <f t="shared" si="186"/>
        <v>2</v>
      </c>
      <c r="O1299" t="str">
        <f>VLOOKUP(M1299&amp;C1299,'Results table'!$C$2:$D$10,2)</f>
        <v>Me</v>
      </c>
      <c r="P1299">
        <f t="shared" si="187"/>
        <v>6</v>
      </c>
      <c r="Q1299">
        <f t="shared" si="188"/>
        <v>8</v>
      </c>
    </row>
    <row r="1300" spans="1:17">
      <c r="A1300" s="1" t="s">
        <v>4</v>
      </c>
      <c r="B1300" t="s">
        <v>2</v>
      </c>
      <c r="C1300" t="str">
        <f t="shared" si="180"/>
        <v>Scissors</v>
      </c>
      <c r="D1300" t="str">
        <f t="shared" si="181"/>
        <v>Scissors</v>
      </c>
      <c r="E1300">
        <f t="shared" si="182"/>
        <v>3</v>
      </c>
      <c r="F1300" t="str">
        <f>VLOOKUP(D1300&amp;C1300,'Results table'!$C$2:$D$10,2)</f>
        <v>Draw</v>
      </c>
      <c r="G1300">
        <f t="shared" si="183"/>
        <v>3</v>
      </c>
      <c r="H1300">
        <f t="shared" si="184"/>
        <v>6</v>
      </c>
      <c r="L1300" t="str">
        <f t="shared" si="185"/>
        <v>win</v>
      </c>
      <c r="M1300" t="str">
        <f>VLOOKUP(C1300,'Results table'!$A$14:$D$16,IF(L1300="lose",4,IF(L1300="draw",3,2)))</f>
        <v>Rock</v>
      </c>
      <c r="N1300">
        <f t="shared" si="186"/>
        <v>1</v>
      </c>
      <c r="O1300" t="str">
        <f>VLOOKUP(M1300&amp;C1300,'Results table'!$C$2:$D$10,2)</f>
        <v>Me</v>
      </c>
      <c r="P1300">
        <f t="shared" si="187"/>
        <v>6</v>
      </c>
      <c r="Q1300">
        <f t="shared" si="188"/>
        <v>7</v>
      </c>
    </row>
    <row r="1301" spans="1:17">
      <c r="A1301" s="1" t="s">
        <v>4</v>
      </c>
      <c r="B1301" t="s">
        <v>5</v>
      </c>
      <c r="C1301" t="str">
        <f t="shared" si="180"/>
        <v>Scissors</v>
      </c>
      <c r="D1301" t="str">
        <f t="shared" si="181"/>
        <v>Paper</v>
      </c>
      <c r="E1301">
        <f t="shared" si="182"/>
        <v>2</v>
      </c>
      <c r="F1301" t="str">
        <f>VLOOKUP(D1301&amp;C1301,'Results table'!$C$2:$D$10,2)</f>
        <v>They</v>
      </c>
      <c r="G1301">
        <f t="shared" si="183"/>
        <v>0</v>
      </c>
      <c r="H1301">
        <f t="shared" si="184"/>
        <v>2</v>
      </c>
      <c r="L1301" t="str">
        <f t="shared" si="185"/>
        <v>draw</v>
      </c>
      <c r="M1301" t="str">
        <f>VLOOKUP(C1301,'Results table'!$A$14:$D$16,IF(L1301="lose",4,IF(L1301="draw",3,2)))</f>
        <v>Scissors</v>
      </c>
      <c r="N1301">
        <f t="shared" si="186"/>
        <v>3</v>
      </c>
      <c r="O1301" t="str">
        <f>VLOOKUP(M1301&amp;C1301,'Results table'!$C$2:$D$10,2)</f>
        <v>Draw</v>
      </c>
      <c r="P1301">
        <f t="shared" si="187"/>
        <v>3</v>
      </c>
      <c r="Q1301">
        <f t="shared" si="188"/>
        <v>6</v>
      </c>
    </row>
    <row r="1302" spans="1:17">
      <c r="A1302" s="1" t="s">
        <v>3</v>
      </c>
      <c r="B1302" t="s">
        <v>5</v>
      </c>
      <c r="C1302" t="str">
        <f t="shared" si="180"/>
        <v>Paper</v>
      </c>
      <c r="D1302" t="str">
        <f t="shared" si="181"/>
        <v>Paper</v>
      </c>
      <c r="E1302">
        <f t="shared" si="182"/>
        <v>2</v>
      </c>
      <c r="F1302" t="str">
        <f>VLOOKUP(D1302&amp;C1302,'Results table'!$C$2:$D$10,2)</f>
        <v>Draw</v>
      </c>
      <c r="G1302">
        <f t="shared" si="183"/>
        <v>3</v>
      </c>
      <c r="H1302">
        <f t="shared" si="184"/>
        <v>5</v>
      </c>
      <c r="L1302" t="str">
        <f t="shared" si="185"/>
        <v>draw</v>
      </c>
      <c r="M1302" t="str">
        <f>VLOOKUP(C1302,'Results table'!$A$14:$D$16,IF(L1302="lose",4,IF(L1302="draw",3,2)))</f>
        <v>Paper</v>
      </c>
      <c r="N1302">
        <f t="shared" si="186"/>
        <v>2</v>
      </c>
      <c r="O1302" t="str">
        <f>VLOOKUP(M1302&amp;C1302,'Results table'!$C$2:$D$10,2)</f>
        <v>Draw</v>
      </c>
      <c r="P1302">
        <f t="shared" si="187"/>
        <v>3</v>
      </c>
      <c r="Q1302">
        <f t="shared" si="188"/>
        <v>5</v>
      </c>
    </row>
    <row r="1303" spans="1:17">
      <c r="A1303" s="1" t="s">
        <v>0</v>
      </c>
      <c r="B1303" t="s">
        <v>1</v>
      </c>
      <c r="C1303" t="str">
        <f t="shared" si="180"/>
        <v>Rock</v>
      </c>
      <c r="D1303" t="str">
        <f t="shared" si="181"/>
        <v>Rock</v>
      </c>
      <c r="E1303">
        <f t="shared" si="182"/>
        <v>1</v>
      </c>
      <c r="F1303" t="str">
        <f>VLOOKUP(D1303&amp;C1303,'Results table'!$C$2:$D$10,2)</f>
        <v>Draw</v>
      </c>
      <c r="G1303">
        <f t="shared" si="183"/>
        <v>3</v>
      </c>
      <c r="H1303">
        <f t="shared" si="184"/>
        <v>4</v>
      </c>
      <c r="L1303" t="str">
        <f t="shared" si="185"/>
        <v>lose</v>
      </c>
      <c r="M1303" t="str">
        <f>VLOOKUP(C1303,'Results table'!$A$14:$D$16,IF(L1303="lose",4,IF(L1303="draw",3,2)))</f>
        <v>Scissors</v>
      </c>
      <c r="N1303">
        <f t="shared" si="186"/>
        <v>3</v>
      </c>
      <c r="O1303" t="str">
        <f>VLOOKUP(M1303&amp;C1303,'Results table'!$C$2:$D$10,2)</f>
        <v>They</v>
      </c>
      <c r="P1303">
        <f t="shared" si="187"/>
        <v>0</v>
      </c>
      <c r="Q1303">
        <f t="shared" si="188"/>
        <v>3</v>
      </c>
    </row>
    <row r="1304" spans="1:17">
      <c r="A1304" s="1" t="s">
        <v>3</v>
      </c>
      <c r="B1304" t="s">
        <v>5</v>
      </c>
      <c r="C1304" t="str">
        <f t="shared" si="180"/>
        <v>Paper</v>
      </c>
      <c r="D1304" t="str">
        <f t="shared" si="181"/>
        <v>Paper</v>
      </c>
      <c r="E1304">
        <f t="shared" si="182"/>
        <v>2</v>
      </c>
      <c r="F1304" t="str">
        <f>VLOOKUP(D1304&amp;C1304,'Results table'!$C$2:$D$10,2)</f>
        <v>Draw</v>
      </c>
      <c r="G1304">
        <f t="shared" si="183"/>
        <v>3</v>
      </c>
      <c r="H1304">
        <f t="shared" si="184"/>
        <v>5</v>
      </c>
      <c r="L1304" t="str">
        <f t="shared" si="185"/>
        <v>draw</v>
      </c>
      <c r="M1304" t="str">
        <f>VLOOKUP(C1304,'Results table'!$A$14:$D$16,IF(L1304="lose",4,IF(L1304="draw",3,2)))</f>
        <v>Paper</v>
      </c>
      <c r="N1304">
        <f t="shared" si="186"/>
        <v>2</v>
      </c>
      <c r="O1304" t="str">
        <f>VLOOKUP(M1304&amp;C1304,'Results table'!$C$2:$D$10,2)</f>
        <v>Draw</v>
      </c>
      <c r="P1304">
        <f t="shared" si="187"/>
        <v>3</v>
      </c>
      <c r="Q1304">
        <f t="shared" si="188"/>
        <v>5</v>
      </c>
    </row>
    <row r="1305" spans="1:17">
      <c r="A1305" s="1" t="s">
        <v>0</v>
      </c>
      <c r="B1305" t="s">
        <v>2</v>
      </c>
      <c r="C1305" t="str">
        <f t="shared" si="180"/>
        <v>Rock</v>
      </c>
      <c r="D1305" t="str">
        <f t="shared" si="181"/>
        <v>Scissors</v>
      </c>
      <c r="E1305">
        <f t="shared" si="182"/>
        <v>3</v>
      </c>
      <c r="F1305" t="str">
        <f>VLOOKUP(D1305&amp;C1305,'Results table'!$C$2:$D$10,2)</f>
        <v>They</v>
      </c>
      <c r="G1305">
        <f t="shared" si="183"/>
        <v>0</v>
      </c>
      <c r="H1305">
        <f t="shared" si="184"/>
        <v>3</v>
      </c>
      <c r="L1305" t="str">
        <f t="shared" si="185"/>
        <v>win</v>
      </c>
      <c r="M1305" t="str">
        <f>VLOOKUP(C1305,'Results table'!$A$14:$D$16,IF(L1305="lose",4,IF(L1305="draw",3,2)))</f>
        <v>Paper</v>
      </c>
      <c r="N1305">
        <f t="shared" si="186"/>
        <v>2</v>
      </c>
      <c r="O1305" t="str">
        <f>VLOOKUP(M1305&amp;C1305,'Results table'!$C$2:$D$10,2)</f>
        <v>Me</v>
      </c>
      <c r="P1305">
        <f t="shared" si="187"/>
        <v>6</v>
      </c>
      <c r="Q1305">
        <f t="shared" si="188"/>
        <v>8</v>
      </c>
    </row>
    <row r="1306" spans="1:17">
      <c r="A1306" s="1" t="s">
        <v>0</v>
      </c>
      <c r="B1306" t="s">
        <v>1</v>
      </c>
      <c r="C1306" t="str">
        <f t="shared" si="180"/>
        <v>Rock</v>
      </c>
      <c r="D1306" t="str">
        <f t="shared" si="181"/>
        <v>Rock</v>
      </c>
      <c r="E1306">
        <f t="shared" si="182"/>
        <v>1</v>
      </c>
      <c r="F1306" t="str">
        <f>VLOOKUP(D1306&amp;C1306,'Results table'!$C$2:$D$10,2)</f>
        <v>Draw</v>
      </c>
      <c r="G1306">
        <f t="shared" si="183"/>
        <v>3</v>
      </c>
      <c r="H1306">
        <f t="shared" si="184"/>
        <v>4</v>
      </c>
      <c r="L1306" t="str">
        <f t="shared" si="185"/>
        <v>lose</v>
      </c>
      <c r="M1306" t="str">
        <f>VLOOKUP(C1306,'Results table'!$A$14:$D$16,IF(L1306="lose",4,IF(L1306="draw",3,2)))</f>
        <v>Scissors</v>
      </c>
      <c r="N1306">
        <f t="shared" si="186"/>
        <v>3</v>
      </c>
      <c r="O1306" t="str">
        <f>VLOOKUP(M1306&amp;C1306,'Results table'!$C$2:$D$10,2)</f>
        <v>They</v>
      </c>
      <c r="P1306">
        <f t="shared" si="187"/>
        <v>0</v>
      </c>
      <c r="Q1306">
        <f t="shared" si="188"/>
        <v>3</v>
      </c>
    </row>
    <row r="1307" spans="1:17">
      <c r="A1307" s="1" t="s">
        <v>0</v>
      </c>
      <c r="B1307" t="s">
        <v>1</v>
      </c>
      <c r="C1307" t="str">
        <f t="shared" si="180"/>
        <v>Rock</v>
      </c>
      <c r="D1307" t="str">
        <f t="shared" si="181"/>
        <v>Rock</v>
      </c>
      <c r="E1307">
        <f t="shared" si="182"/>
        <v>1</v>
      </c>
      <c r="F1307" t="str">
        <f>VLOOKUP(D1307&amp;C1307,'Results table'!$C$2:$D$10,2)</f>
        <v>Draw</v>
      </c>
      <c r="G1307">
        <f t="shared" si="183"/>
        <v>3</v>
      </c>
      <c r="H1307">
        <f t="shared" si="184"/>
        <v>4</v>
      </c>
      <c r="L1307" t="str">
        <f t="shared" si="185"/>
        <v>lose</v>
      </c>
      <c r="M1307" t="str">
        <f>VLOOKUP(C1307,'Results table'!$A$14:$D$16,IF(L1307="lose",4,IF(L1307="draw",3,2)))</f>
        <v>Scissors</v>
      </c>
      <c r="N1307">
        <f t="shared" si="186"/>
        <v>3</v>
      </c>
      <c r="O1307" t="str">
        <f>VLOOKUP(M1307&amp;C1307,'Results table'!$C$2:$D$10,2)</f>
        <v>They</v>
      </c>
      <c r="P1307">
        <f t="shared" si="187"/>
        <v>0</v>
      </c>
      <c r="Q1307">
        <f t="shared" si="188"/>
        <v>3</v>
      </c>
    </row>
    <row r="1308" spans="1:17">
      <c r="A1308" s="1" t="s">
        <v>0</v>
      </c>
      <c r="B1308" t="s">
        <v>1</v>
      </c>
      <c r="C1308" t="str">
        <f t="shared" si="180"/>
        <v>Rock</v>
      </c>
      <c r="D1308" t="str">
        <f t="shared" si="181"/>
        <v>Rock</v>
      </c>
      <c r="E1308">
        <f t="shared" si="182"/>
        <v>1</v>
      </c>
      <c r="F1308" t="str">
        <f>VLOOKUP(D1308&amp;C1308,'Results table'!$C$2:$D$10,2)</f>
        <v>Draw</v>
      </c>
      <c r="G1308">
        <f t="shared" si="183"/>
        <v>3</v>
      </c>
      <c r="H1308">
        <f t="shared" si="184"/>
        <v>4</v>
      </c>
      <c r="L1308" t="str">
        <f t="shared" si="185"/>
        <v>lose</v>
      </c>
      <c r="M1308" t="str">
        <f>VLOOKUP(C1308,'Results table'!$A$14:$D$16,IF(L1308="lose",4,IF(L1308="draw",3,2)))</f>
        <v>Scissors</v>
      </c>
      <c r="N1308">
        <f t="shared" si="186"/>
        <v>3</v>
      </c>
      <c r="O1308" t="str">
        <f>VLOOKUP(M1308&amp;C1308,'Results table'!$C$2:$D$10,2)</f>
        <v>They</v>
      </c>
      <c r="P1308">
        <f t="shared" si="187"/>
        <v>0</v>
      </c>
      <c r="Q1308">
        <f t="shared" si="188"/>
        <v>3</v>
      </c>
    </row>
    <row r="1309" spans="1:17">
      <c r="A1309" s="1" t="s">
        <v>0</v>
      </c>
      <c r="B1309" t="s">
        <v>1</v>
      </c>
      <c r="C1309" t="str">
        <f t="shared" si="180"/>
        <v>Rock</v>
      </c>
      <c r="D1309" t="str">
        <f t="shared" si="181"/>
        <v>Rock</v>
      </c>
      <c r="E1309">
        <f t="shared" si="182"/>
        <v>1</v>
      </c>
      <c r="F1309" t="str">
        <f>VLOOKUP(D1309&amp;C1309,'Results table'!$C$2:$D$10,2)</f>
        <v>Draw</v>
      </c>
      <c r="G1309">
        <f t="shared" si="183"/>
        <v>3</v>
      </c>
      <c r="H1309">
        <f t="shared" si="184"/>
        <v>4</v>
      </c>
      <c r="L1309" t="str">
        <f t="shared" si="185"/>
        <v>lose</v>
      </c>
      <c r="M1309" t="str">
        <f>VLOOKUP(C1309,'Results table'!$A$14:$D$16,IF(L1309="lose",4,IF(L1309="draw",3,2)))</f>
        <v>Scissors</v>
      </c>
      <c r="N1309">
        <f t="shared" si="186"/>
        <v>3</v>
      </c>
      <c r="O1309" t="str">
        <f>VLOOKUP(M1309&amp;C1309,'Results table'!$C$2:$D$10,2)</f>
        <v>They</v>
      </c>
      <c r="P1309">
        <f t="shared" si="187"/>
        <v>0</v>
      </c>
      <c r="Q1309">
        <f t="shared" si="188"/>
        <v>3</v>
      </c>
    </row>
    <row r="1310" spans="1:17">
      <c r="A1310" s="1" t="s">
        <v>4</v>
      </c>
      <c r="B1310" t="s">
        <v>5</v>
      </c>
      <c r="C1310" t="str">
        <f t="shared" si="180"/>
        <v>Scissors</v>
      </c>
      <c r="D1310" t="str">
        <f t="shared" si="181"/>
        <v>Paper</v>
      </c>
      <c r="E1310">
        <f t="shared" si="182"/>
        <v>2</v>
      </c>
      <c r="F1310" t="str">
        <f>VLOOKUP(D1310&amp;C1310,'Results table'!$C$2:$D$10,2)</f>
        <v>They</v>
      </c>
      <c r="G1310">
        <f t="shared" si="183"/>
        <v>0</v>
      </c>
      <c r="H1310">
        <f t="shared" si="184"/>
        <v>2</v>
      </c>
      <c r="L1310" t="str">
        <f t="shared" si="185"/>
        <v>draw</v>
      </c>
      <c r="M1310" t="str">
        <f>VLOOKUP(C1310,'Results table'!$A$14:$D$16,IF(L1310="lose",4,IF(L1310="draw",3,2)))</f>
        <v>Scissors</v>
      </c>
      <c r="N1310">
        <f t="shared" si="186"/>
        <v>3</v>
      </c>
      <c r="O1310" t="str">
        <f>VLOOKUP(M1310&amp;C1310,'Results table'!$C$2:$D$10,2)</f>
        <v>Draw</v>
      </c>
      <c r="P1310">
        <f t="shared" si="187"/>
        <v>3</v>
      </c>
      <c r="Q1310">
        <f t="shared" si="188"/>
        <v>6</v>
      </c>
    </row>
    <row r="1311" spans="1:17">
      <c r="A1311" s="1" t="s">
        <v>4</v>
      </c>
      <c r="B1311" t="s">
        <v>5</v>
      </c>
      <c r="C1311" t="str">
        <f t="shared" si="180"/>
        <v>Scissors</v>
      </c>
      <c r="D1311" t="str">
        <f t="shared" si="181"/>
        <v>Paper</v>
      </c>
      <c r="E1311">
        <f t="shared" si="182"/>
        <v>2</v>
      </c>
      <c r="F1311" t="str">
        <f>VLOOKUP(D1311&amp;C1311,'Results table'!$C$2:$D$10,2)</f>
        <v>They</v>
      </c>
      <c r="G1311">
        <f t="shared" si="183"/>
        <v>0</v>
      </c>
      <c r="H1311">
        <f t="shared" si="184"/>
        <v>2</v>
      </c>
      <c r="L1311" t="str">
        <f t="shared" si="185"/>
        <v>draw</v>
      </c>
      <c r="M1311" t="str">
        <f>VLOOKUP(C1311,'Results table'!$A$14:$D$16,IF(L1311="lose",4,IF(L1311="draw",3,2)))</f>
        <v>Scissors</v>
      </c>
      <c r="N1311">
        <f t="shared" si="186"/>
        <v>3</v>
      </c>
      <c r="O1311" t="str">
        <f>VLOOKUP(M1311&amp;C1311,'Results table'!$C$2:$D$10,2)</f>
        <v>Draw</v>
      </c>
      <c r="P1311">
        <f t="shared" si="187"/>
        <v>3</v>
      </c>
      <c r="Q1311">
        <f t="shared" si="188"/>
        <v>6</v>
      </c>
    </row>
    <row r="1312" spans="1:17">
      <c r="A1312" s="1" t="s">
        <v>3</v>
      </c>
      <c r="B1312" t="s">
        <v>5</v>
      </c>
      <c r="C1312" t="str">
        <f t="shared" si="180"/>
        <v>Paper</v>
      </c>
      <c r="D1312" t="str">
        <f t="shared" si="181"/>
        <v>Paper</v>
      </c>
      <c r="E1312">
        <f t="shared" si="182"/>
        <v>2</v>
      </c>
      <c r="F1312" t="str">
        <f>VLOOKUP(D1312&amp;C1312,'Results table'!$C$2:$D$10,2)</f>
        <v>Draw</v>
      </c>
      <c r="G1312">
        <f t="shared" si="183"/>
        <v>3</v>
      </c>
      <c r="H1312">
        <f t="shared" si="184"/>
        <v>5</v>
      </c>
      <c r="L1312" t="str">
        <f t="shared" si="185"/>
        <v>draw</v>
      </c>
      <c r="M1312" t="str">
        <f>VLOOKUP(C1312,'Results table'!$A$14:$D$16,IF(L1312="lose",4,IF(L1312="draw",3,2)))</f>
        <v>Paper</v>
      </c>
      <c r="N1312">
        <f t="shared" si="186"/>
        <v>2</v>
      </c>
      <c r="O1312" t="str">
        <f>VLOOKUP(M1312&amp;C1312,'Results table'!$C$2:$D$10,2)</f>
        <v>Draw</v>
      </c>
      <c r="P1312">
        <f t="shared" si="187"/>
        <v>3</v>
      </c>
      <c r="Q1312">
        <f t="shared" si="188"/>
        <v>5</v>
      </c>
    </row>
    <row r="1313" spans="1:17">
      <c r="A1313" s="1" t="s">
        <v>4</v>
      </c>
      <c r="B1313" t="s">
        <v>5</v>
      </c>
      <c r="C1313" t="str">
        <f t="shared" si="180"/>
        <v>Scissors</v>
      </c>
      <c r="D1313" t="str">
        <f t="shared" si="181"/>
        <v>Paper</v>
      </c>
      <c r="E1313">
        <f t="shared" si="182"/>
        <v>2</v>
      </c>
      <c r="F1313" t="str">
        <f>VLOOKUP(D1313&amp;C1313,'Results table'!$C$2:$D$10,2)</f>
        <v>They</v>
      </c>
      <c r="G1313">
        <f t="shared" si="183"/>
        <v>0</v>
      </c>
      <c r="H1313">
        <f t="shared" si="184"/>
        <v>2</v>
      </c>
      <c r="L1313" t="str">
        <f t="shared" si="185"/>
        <v>draw</v>
      </c>
      <c r="M1313" t="str">
        <f>VLOOKUP(C1313,'Results table'!$A$14:$D$16,IF(L1313="lose",4,IF(L1313="draw",3,2)))</f>
        <v>Scissors</v>
      </c>
      <c r="N1313">
        <f t="shared" si="186"/>
        <v>3</v>
      </c>
      <c r="O1313" t="str">
        <f>VLOOKUP(M1313&amp;C1313,'Results table'!$C$2:$D$10,2)</f>
        <v>Draw</v>
      </c>
      <c r="P1313">
        <f t="shared" si="187"/>
        <v>3</v>
      </c>
      <c r="Q1313">
        <f t="shared" si="188"/>
        <v>6</v>
      </c>
    </row>
    <row r="1314" spans="1:17">
      <c r="A1314" s="1" t="s">
        <v>3</v>
      </c>
      <c r="B1314" t="s">
        <v>2</v>
      </c>
      <c r="C1314" t="str">
        <f t="shared" si="180"/>
        <v>Paper</v>
      </c>
      <c r="D1314" t="str">
        <f t="shared" si="181"/>
        <v>Scissors</v>
      </c>
      <c r="E1314">
        <f t="shared" si="182"/>
        <v>3</v>
      </c>
      <c r="F1314" t="str">
        <f>VLOOKUP(D1314&amp;C1314,'Results table'!$C$2:$D$10,2)</f>
        <v>Me</v>
      </c>
      <c r="G1314">
        <f t="shared" si="183"/>
        <v>6</v>
      </c>
      <c r="H1314">
        <f t="shared" si="184"/>
        <v>9</v>
      </c>
      <c r="L1314" t="str">
        <f t="shared" si="185"/>
        <v>win</v>
      </c>
      <c r="M1314" t="str">
        <f>VLOOKUP(C1314,'Results table'!$A$14:$D$16,IF(L1314="lose",4,IF(L1314="draw",3,2)))</f>
        <v>Scissors</v>
      </c>
      <c r="N1314">
        <f t="shared" si="186"/>
        <v>3</v>
      </c>
      <c r="O1314" t="str">
        <f>VLOOKUP(M1314&amp;C1314,'Results table'!$C$2:$D$10,2)</f>
        <v>Me</v>
      </c>
      <c r="P1314">
        <f t="shared" si="187"/>
        <v>6</v>
      </c>
      <c r="Q1314">
        <f t="shared" si="188"/>
        <v>9</v>
      </c>
    </row>
    <row r="1315" spans="1:17">
      <c r="A1315" s="1" t="s">
        <v>0</v>
      </c>
      <c r="B1315" t="s">
        <v>1</v>
      </c>
      <c r="C1315" t="str">
        <f t="shared" si="180"/>
        <v>Rock</v>
      </c>
      <c r="D1315" t="str">
        <f t="shared" si="181"/>
        <v>Rock</v>
      </c>
      <c r="E1315">
        <f t="shared" si="182"/>
        <v>1</v>
      </c>
      <c r="F1315" t="str">
        <f>VLOOKUP(D1315&amp;C1315,'Results table'!$C$2:$D$10,2)</f>
        <v>Draw</v>
      </c>
      <c r="G1315">
        <f t="shared" si="183"/>
        <v>3</v>
      </c>
      <c r="H1315">
        <f t="shared" si="184"/>
        <v>4</v>
      </c>
      <c r="L1315" t="str">
        <f t="shared" si="185"/>
        <v>lose</v>
      </c>
      <c r="M1315" t="str">
        <f>VLOOKUP(C1315,'Results table'!$A$14:$D$16,IF(L1315="lose",4,IF(L1315="draw",3,2)))</f>
        <v>Scissors</v>
      </c>
      <c r="N1315">
        <f t="shared" si="186"/>
        <v>3</v>
      </c>
      <c r="O1315" t="str">
        <f>VLOOKUP(M1315&amp;C1315,'Results table'!$C$2:$D$10,2)</f>
        <v>They</v>
      </c>
      <c r="P1315">
        <f t="shared" si="187"/>
        <v>0</v>
      </c>
      <c r="Q1315">
        <f t="shared" si="188"/>
        <v>3</v>
      </c>
    </row>
    <row r="1316" spans="1:17">
      <c r="A1316" s="1" t="s">
        <v>0</v>
      </c>
      <c r="B1316" t="s">
        <v>1</v>
      </c>
      <c r="C1316" t="str">
        <f t="shared" si="180"/>
        <v>Rock</v>
      </c>
      <c r="D1316" t="str">
        <f t="shared" si="181"/>
        <v>Rock</v>
      </c>
      <c r="E1316">
        <f t="shared" si="182"/>
        <v>1</v>
      </c>
      <c r="F1316" t="str">
        <f>VLOOKUP(D1316&amp;C1316,'Results table'!$C$2:$D$10,2)</f>
        <v>Draw</v>
      </c>
      <c r="G1316">
        <f t="shared" si="183"/>
        <v>3</v>
      </c>
      <c r="H1316">
        <f t="shared" si="184"/>
        <v>4</v>
      </c>
      <c r="L1316" t="str">
        <f t="shared" si="185"/>
        <v>lose</v>
      </c>
      <c r="M1316" t="str">
        <f>VLOOKUP(C1316,'Results table'!$A$14:$D$16,IF(L1316="lose",4,IF(L1316="draw",3,2)))</f>
        <v>Scissors</v>
      </c>
      <c r="N1316">
        <f t="shared" si="186"/>
        <v>3</v>
      </c>
      <c r="O1316" t="str">
        <f>VLOOKUP(M1316&amp;C1316,'Results table'!$C$2:$D$10,2)</f>
        <v>They</v>
      </c>
      <c r="P1316">
        <f t="shared" si="187"/>
        <v>0</v>
      </c>
      <c r="Q1316">
        <f t="shared" si="188"/>
        <v>3</v>
      </c>
    </row>
    <row r="1317" spans="1:17">
      <c r="A1317" s="1" t="s">
        <v>3</v>
      </c>
      <c r="B1317" t="s">
        <v>2</v>
      </c>
      <c r="C1317" t="str">
        <f t="shared" si="180"/>
        <v>Paper</v>
      </c>
      <c r="D1317" t="str">
        <f t="shared" si="181"/>
        <v>Scissors</v>
      </c>
      <c r="E1317">
        <f t="shared" si="182"/>
        <v>3</v>
      </c>
      <c r="F1317" t="str">
        <f>VLOOKUP(D1317&amp;C1317,'Results table'!$C$2:$D$10,2)</f>
        <v>Me</v>
      </c>
      <c r="G1317">
        <f t="shared" si="183"/>
        <v>6</v>
      </c>
      <c r="H1317">
        <f t="shared" si="184"/>
        <v>9</v>
      </c>
      <c r="L1317" t="str">
        <f t="shared" si="185"/>
        <v>win</v>
      </c>
      <c r="M1317" t="str">
        <f>VLOOKUP(C1317,'Results table'!$A$14:$D$16,IF(L1317="lose",4,IF(L1317="draw",3,2)))</f>
        <v>Scissors</v>
      </c>
      <c r="N1317">
        <f t="shared" si="186"/>
        <v>3</v>
      </c>
      <c r="O1317" t="str">
        <f>VLOOKUP(M1317&amp;C1317,'Results table'!$C$2:$D$10,2)</f>
        <v>Me</v>
      </c>
      <c r="P1317">
        <f t="shared" si="187"/>
        <v>6</v>
      </c>
      <c r="Q1317">
        <f t="shared" si="188"/>
        <v>9</v>
      </c>
    </row>
    <row r="1318" spans="1:17">
      <c r="A1318" s="1" t="s">
        <v>3</v>
      </c>
      <c r="B1318" t="s">
        <v>5</v>
      </c>
      <c r="C1318" t="str">
        <f t="shared" si="180"/>
        <v>Paper</v>
      </c>
      <c r="D1318" t="str">
        <f t="shared" si="181"/>
        <v>Paper</v>
      </c>
      <c r="E1318">
        <f t="shared" si="182"/>
        <v>2</v>
      </c>
      <c r="F1318" t="str">
        <f>VLOOKUP(D1318&amp;C1318,'Results table'!$C$2:$D$10,2)</f>
        <v>Draw</v>
      </c>
      <c r="G1318">
        <f t="shared" si="183"/>
        <v>3</v>
      </c>
      <c r="H1318">
        <f t="shared" si="184"/>
        <v>5</v>
      </c>
      <c r="L1318" t="str">
        <f t="shared" si="185"/>
        <v>draw</v>
      </c>
      <c r="M1318" t="str">
        <f>VLOOKUP(C1318,'Results table'!$A$14:$D$16,IF(L1318="lose",4,IF(L1318="draw",3,2)))</f>
        <v>Paper</v>
      </c>
      <c r="N1318">
        <f t="shared" si="186"/>
        <v>2</v>
      </c>
      <c r="O1318" t="str">
        <f>VLOOKUP(M1318&amp;C1318,'Results table'!$C$2:$D$10,2)</f>
        <v>Draw</v>
      </c>
      <c r="P1318">
        <f t="shared" si="187"/>
        <v>3</v>
      </c>
      <c r="Q1318">
        <f t="shared" si="188"/>
        <v>5</v>
      </c>
    </row>
    <row r="1319" spans="1:17">
      <c r="A1319" s="1" t="s">
        <v>4</v>
      </c>
      <c r="B1319" t="s">
        <v>5</v>
      </c>
      <c r="C1319" t="str">
        <f t="shared" si="180"/>
        <v>Scissors</v>
      </c>
      <c r="D1319" t="str">
        <f t="shared" si="181"/>
        <v>Paper</v>
      </c>
      <c r="E1319">
        <f t="shared" si="182"/>
        <v>2</v>
      </c>
      <c r="F1319" t="str">
        <f>VLOOKUP(D1319&amp;C1319,'Results table'!$C$2:$D$10,2)</f>
        <v>They</v>
      </c>
      <c r="G1319">
        <f t="shared" si="183"/>
        <v>0</v>
      </c>
      <c r="H1319">
        <f t="shared" si="184"/>
        <v>2</v>
      </c>
      <c r="L1319" t="str">
        <f t="shared" si="185"/>
        <v>draw</v>
      </c>
      <c r="M1319" t="str">
        <f>VLOOKUP(C1319,'Results table'!$A$14:$D$16,IF(L1319="lose",4,IF(L1319="draw",3,2)))</f>
        <v>Scissors</v>
      </c>
      <c r="N1319">
        <f t="shared" si="186"/>
        <v>3</v>
      </c>
      <c r="O1319" t="str">
        <f>VLOOKUP(M1319&amp;C1319,'Results table'!$C$2:$D$10,2)</f>
        <v>Draw</v>
      </c>
      <c r="P1319">
        <f t="shared" si="187"/>
        <v>3</v>
      </c>
      <c r="Q1319">
        <f t="shared" si="188"/>
        <v>6</v>
      </c>
    </row>
    <row r="1320" spans="1:17">
      <c r="A1320" s="1" t="s">
        <v>4</v>
      </c>
      <c r="B1320" t="s">
        <v>5</v>
      </c>
      <c r="C1320" t="str">
        <f t="shared" si="180"/>
        <v>Scissors</v>
      </c>
      <c r="D1320" t="str">
        <f t="shared" si="181"/>
        <v>Paper</v>
      </c>
      <c r="E1320">
        <f t="shared" si="182"/>
        <v>2</v>
      </c>
      <c r="F1320" t="str">
        <f>VLOOKUP(D1320&amp;C1320,'Results table'!$C$2:$D$10,2)</f>
        <v>They</v>
      </c>
      <c r="G1320">
        <f t="shared" si="183"/>
        <v>0</v>
      </c>
      <c r="H1320">
        <f t="shared" si="184"/>
        <v>2</v>
      </c>
      <c r="L1320" t="str">
        <f t="shared" si="185"/>
        <v>draw</v>
      </c>
      <c r="M1320" t="str">
        <f>VLOOKUP(C1320,'Results table'!$A$14:$D$16,IF(L1320="lose",4,IF(L1320="draw",3,2)))</f>
        <v>Scissors</v>
      </c>
      <c r="N1320">
        <f t="shared" si="186"/>
        <v>3</v>
      </c>
      <c r="O1320" t="str">
        <f>VLOOKUP(M1320&amp;C1320,'Results table'!$C$2:$D$10,2)</f>
        <v>Draw</v>
      </c>
      <c r="P1320">
        <f t="shared" si="187"/>
        <v>3</v>
      </c>
      <c r="Q1320">
        <f t="shared" si="188"/>
        <v>6</v>
      </c>
    </row>
    <row r="1321" spans="1:17">
      <c r="A1321" s="1" t="s">
        <v>4</v>
      </c>
      <c r="B1321" t="s">
        <v>2</v>
      </c>
      <c r="C1321" t="str">
        <f t="shared" si="180"/>
        <v>Scissors</v>
      </c>
      <c r="D1321" t="str">
        <f t="shared" si="181"/>
        <v>Scissors</v>
      </c>
      <c r="E1321">
        <f t="shared" si="182"/>
        <v>3</v>
      </c>
      <c r="F1321" t="str">
        <f>VLOOKUP(D1321&amp;C1321,'Results table'!$C$2:$D$10,2)</f>
        <v>Draw</v>
      </c>
      <c r="G1321">
        <f t="shared" si="183"/>
        <v>3</v>
      </c>
      <c r="H1321">
        <f t="shared" si="184"/>
        <v>6</v>
      </c>
      <c r="L1321" t="str">
        <f t="shared" si="185"/>
        <v>win</v>
      </c>
      <c r="M1321" t="str">
        <f>VLOOKUP(C1321,'Results table'!$A$14:$D$16,IF(L1321="lose",4,IF(L1321="draw",3,2)))</f>
        <v>Rock</v>
      </c>
      <c r="N1321">
        <f t="shared" si="186"/>
        <v>1</v>
      </c>
      <c r="O1321" t="str">
        <f>VLOOKUP(M1321&amp;C1321,'Results table'!$C$2:$D$10,2)</f>
        <v>Me</v>
      </c>
      <c r="P1321">
        <f t="shared" si="187"/>
        <v>6</v>
      </c>
      <c r="Q1321">
        <f t="shared" si="188"/>
        <v>7</v>
      </c>
    </row>
    <row r="1322" spans="1:17">
      <c r="A1322" s="1" t="s">
        <v>4</v>
      </c>
      <c r="B1322" t="s">
        <v>5</v>
      </c>
      <c r="C1322" t="str">
        <f t="shared" si="180"/>
        <v>Scissors</v>
      </c>
      <c r="D1322" t="str">
        <f t="shared" si="181"/>
        <v>Paper</v>
      </c>
      <c r="E1322">
        <f t="shared" si="182"/>
        <v>2</v>
      </c>
      <c r="F1322" t="str">
        <f>VLOOKUP(D1322&amp;C1322,'Results table'!$C$2:$D$10,2)</f>
        <v>They</v>
      </c>
      <c r="G1322">
        <f t="shared" si="183"/>
        <v>0</v>
      </c>
      <c r="H1322">
        <f t="shared" si="184"/>
        <v>2</v>
      </c>
      <c r="L1322" t="str">
        <f t="shared" si="185"/>
        <v>draw</v>
      </c>
      <c r="M1322" t="str">
        <f>VLOOKUP(C1322,'Results table'!$A$14:$D$16,IF(L1322="lose",4,IF(L1322="draw",3,2)))</f>
        <v>Scissors</v>
      </c>
      <c r="N1322">
        <f t="shared" si="186"/>
        <v>3</v>
      </c>
      <c r="O1322" t="str">
        <f>VLOOKUP(M1322&amp;C1322,'Results table'!$C$2:$D$10,2)</f>
        <v>Draw</v>
      </c>
      <c r="P1322">
        <f t="shared" si="187"/>
        <v>3</v>
      </c>
      <c r="Q1322">
        <f t="shared" si="188"/>
        <v>6</v>
      </c>
    </row>
    <row r="1323" spans="1:17">
      <c r="A1323" s="1" t="s">
        <v>0</v>
      </c>
      <c r="B1323" t="s">
        <v>1</v>
      </c>
      <c r="C1323" t="str">
        <f t="shared" si="180"/>
        <v>Rock</v>
      </c>
      <c r="D1323" t="str">
        <f t="shared" si="181"/>
        <v>Rock</v>
      </c>
      <c r="E1323">
        <f t="shared" si="182"/>
        <v>1</v>
      </c>
      <c r="F1323" t="str">
        <f>VLOOKUP(D1323&amp;C1323,'Results table'!$C$2:$D$10,2)</f>
        <v>Draw</v>
      </c>
      <c r="G1323">
        <f t="shared" si="183"/>
        <v>3</v>
      </c>
      <c r="H1323">
        <f t="shared" si="184"/>
        <v>4</v>
      </c>
      <c r="L1323" t="str">
        <f t="shared" si="185"/>
        <v>lose</v>
      </c>
      <c r="M1323" t="str">
        <f>VLOOKUP(C1323,'Results table'!$A$14:$D$16,IF(L1323="lose",4,IF(L1323="draw",3,2)))</f>
        <v>Scissors</v>
      </c>
      <c r="N1323">
        <f t="shared" si="186"/>
        <v>3</v>
      </c>
      <c r="O1323" t="str">
        <f>VLOOKUP(M1323&amp;C1323,'Results table'!$C$2:$D$10,2)</f>
        <v>They</v>
      </c>
      <c r="P1323">
        <f t="shared" si="187"/>
        <v>0</v>
      </c>
      <c r="Q1323">
        <f t="shared" si="188"/>
        <v>3</v>
      </c>
    </row>
    <row r="1324" spans="1:17">
      <c r="A1324" s="1" t="s">
        <v>0</v>
      </c>
      <c r="B1324" t="s">
        <v>1</v>
      </c>
      <c r="C1324" t="str">
        <f t="shared" si="180"/>
        <v>Rock</v>
      </c>
      <c r="D1324" t="str">
        <f t="shared" si="181"/>
        <v>Rock</v>
      </c>
      <c r="E1324">
        <f t="shared" si="182"/>
        <v>1</v>
      </c>
      <c r="F1324" t="str">
        <f>VLOOKUP(D1324&amp;C1324,'Results table'!$C$2:$D$10,2)</f>
        <v>Draw</v>
      </c>
      <c r="G1324">
        <f t="shared" si="183"/>
        <v>3</v>
      </c>
      <c r="H1324">
        <f t="shared" si="184"/>
        <v>4</v>
      </c>
      <c r="L1324" t="str">
        <f t="shared" si="185"/>
        <v>lose</v>
      </c>
      <c r="M1324" t="str">
        <f>VLOOKUP(C1324,'Results table'!$A$14:$D$16,IF(L1324="lose",4,IF(L1324="draw",3,2)))</f>
        <v>Scissors</v>
      </c>
      <c r="N1324">
        <f t="shared" si="186"/>
        <v>3</v>
      </c>
      <c r="O1324" t="str">
        <f>VLOOKUP(M1324&amp;C1324,'Results table'!$C$2:$D$10,2)</f>
        <v>They</v>
      </c>
      <c r="P1324">
        <f t="shared" si="187"/>
        <v>0</v>
      </c>
      <c r="Q1324">
        <f t="shared" si="188"/>
        <v>3</v>
      </c>
    </row>
    <row r="1325" spans="1:17">
      <c r="A1325" s="1" t="s">
        <v>4</v>
      </c>
      <c r="B1325" t="s">
        <v>1</v>
      </c>
      <c r="C1325" t="str">
        <f t="shared" si="180"/>
        <v>Scissors</v>
      </c>
      <c r="D1325" t="str">
        <f t="shared" si="181"/>
        <v>Rock</v>
      </c>
      <c r="E1325">
        <f t="shared" si="182"/>
        <v>1</v>
      </c>
      <c r="F1325" t="str">
        <f>VLOOKUP(D1325&amp;C1325,'Results table'!$C$2:$D$10,2)</f>
        <v>Me</v>
      </c>
      <c r="G1325">
        <f t="shared" si="183"/>
        <v>6</v>
      </c>
      <c r="H1325">
        <f t="shared" si="184"/>
        <v>7</v>
      </c>
      <c r="L1325" t="str">
        <f t="shared" si="185"/>
        <v>lose</v>
      </c>
      <c r="M1325" t="str">
        <f>VLOOKUP(C1325,'Results table'!$A$14:$D$16,IF(L1325="lose",4,IF(L1325="draw",3,2)))</f>
        <v>Paper</v>
      </c>
      <c r="N1325">
        <f t="shared" si="186"/>
        <v>2</v>
      </c>
      <c r="O1325" t="str">
        <f>VLOOKUP(M1325&amp;C1325,'Results table'!$C$2:$D$10,2)</f>
        <v>They</v>
      </c>
      <c r="P1325">
        <f t="shared" si="187"/>
        <v>0</v>
      </c>
      <c r="Q1325">
        <f t="shared" si="188"/>
        <v>2</v>
      </c>
    </row>
    <row r="1326" spans="1:17">
      <c r="A1326" s="1" t="s">
        <v>3</v>
      </c>
      <c r="B1326" t="s">
        <v>5</v>
      </c>
      <c r="C1326" t="str">
        <f t="shared" si="180"/>
        <v>Paper</v>
      </c>
      <c r="D1326" t="str">
        <f t="shared" si="181"/>
        <v>Paper</v>
      </c>
      <c r="E1326">
        <f t="shared" si="182"/>
        <v>2</v>
      </c>
      <c r="F1326" t="str">
        <f>VLOOKUP(D1326&amp;C1326,'Results table'!$C$2:$D$10,2)</f>
        <v>Draw</v>
      </c>
      <c r="G1326">
        <f t="shared" si="183"/>
        <v>3</v>
      </c>
      <c r="H1326">
        <f t="shared" si="184"/>
        <v>5</v>
      </c>
      <c r="L1326" t="str">
        <f t="shared" si="185"/>
        <v>draw</v>
      </c>
      <c r="M1326" t="str">
        <f>VLOOKUP(C1326,'Results table'!$A$14:$D$16,IF(L1326="lose",4,IF(L1326="draw",3,2)))</f>
        <v>Paper</v>
      </c>
      <c r="N1326">
        <f t="shared" si="186"/>
        <v>2</v>
      </c>
      <c r="O1326" t="str">
        <f>VLOOKUP(M1326&amp;C1326,'Results table'!$C$2:$D$10,2)</f>
        <v>Draw</v>
      </c>
      <c r="P1326">
        <f t="shared" si="187"/>
        <v>3</v>
      </c>
      <c r="Q1326">
        <f t="shared" si="188"/>
        <v>5</v>
      </c>
    </row>
    <row r="1327" spans="1:17">
      <c r="A1327" s="1" t="s">
        <v>3</v>
      </c>
      <c r="B1327" t="s">
        <v>1</v>
      </c>
      <c r="C1327" t="str">
        <f t="shared" si="180"/>
        <v>Paper</v>
      </c>
      <c r="D1327" t="str">
        <f t="shared" si="181"/>
        <v>Rock</v>
      </c>
      <c r="E1327">
        <f t="shared" si="182"/>
        <v>1</v>
      </c>
      <c r="F1327" t="str">
        <f>VLOOKUP(D1327&amp;C1327,'Results table'!$C$2:$D$10,2)</f>
        <v>They</v>
      </c>
      <c r="G1327">
        <f t="shared" si="183"/>
        <v>0</v>
      </c>
      <c r="H1327">
        <f t="shared" si="184"/>
        <v>1</v>
      </c>
      <c r="L1327" t="str">
        <f t="shared" si="185"/>
        <v>lose</v>
      </c>
      <c r="M1327" t="str">
        <f>VLOOKUP(C1327,'Results table'!$A$14:$D$16,IF(L1327="lose",4,IF(L1327="draw",3,2)))</f>
        <v>Rock</v>
      </c>
      <c r="N1327">
        <f t="shared" si="186"/>
        <v>1</v>
      </c>
      <c r="O1327" t="str">
        <f>VLOOKUP(M1327&amp;C1327,'Results table'!$C$2:$D$10,2)</f>
        <v>They</v>
      </c>
      <c r="P1327">
        <f t="shared" si="187"/>
        <v>0</v>
      </c>
      <c r="Q1327">
        <f t="shared" si="188"/>
        <v>1</v>
      </c>
    </row>
    <row r="1328" spans="1:17">
      <c r="A1328" s="1" t="s">
        <v>4</v>
      </c>
      <c r="B1328" t="s">
        <v>1</v>
      </c>
      <c r="C1328" t="str">
        <f t="shared" si="180"/>
        <v>Scissors</v>
      </c>
      <c r="D1328" t="str">
        <f t="shared" si="181"/>
        <v>Rock</v>
      </c>
      <c r="E1328">
        <f t="shared" si="182"/>
        <v>1</v>
      </c>
      <c r="F1328" t="str">
        <f>VLOOKUP(D1328&amp;C1328,'Results table'!$C$2:$D$10,2)</f>
        <v>Me</v>
      </c>
      <c r="G1328">
        <f t="shared" si="183"/>
        <v>6</v>
      </c>
      <c r="H1328">
        <f t="shared" si="184"/>
        <v>7</v>
      </c>
      <c r="L1328" t="str">
        <f t="shared" si="185"/>
        <v>lose</v>
      </c>
      <c r="M1328" t="str">
        <f>VLOOKUP(C1328,'Results table'!$A$14:$D$16,IF(L1328="lose",4,IF(L1328="draw",3,2)))</f>
        <v>Paper</v>
      </c>
      <c r="N1328">
        <f t="shared" si="186"/>
        <v>2</v>
      </c>
      <c r="O1328" t="str">
        <f>VLOOKUP(M1328&amp;C1328,'Results table'!$C$2:$D$10,2)</f>
        <v>They</v>
      </c>
      <c r="P1328">
        <f t="shared" si="187"/>
        <v>0</v>
      </c>
      <c r="Q1328">
        <f t="shared" si="188"/>
        <v>2</v>
      </c>
    </row>
    <row r="1329" spans="1:17">
      <c r="A1329" s="1" t="s">
        <v>3</v>
      </c>
      <c r="B1329" t="s">
        <v>1</v>
      </c>
      <c r="C1329" t="str">
        <f t="shared" si="180"/>
        <v>Paper</v>
      </c>
      <c r="D1329" t="str">
        <f t="shared" si="181"/>
        <v>Rock</v>
      </c>
      <c r="E1329">
        <f t="shared" si="182"/>
        <v>1</v>
      </c>
      <c r="F1329" t="str">
        <f>VLOOKUP(D1329&amp;C1329,'Results table'!$C$2:$D$10,2)</f>
        <v>They</v>
      </c>
      <c r="G1329">
        <f t="shared" si="183"/>
        <v>0</v>
      </c>
      <c r="H1329">
        <f t="shared" si="184"/>
        <v>1</v>
      </c>
      <c r="L1329" t="str">
        <f t="shared" si="185"/>
        <v>lose</v>
      </c>
      <c r="M1329" t="str">
        <f>VLOOKUP(C1329,'Results table'!$A$14:$D$16,IF(L1329="lose",4,IF(L1329="draw",3,2)))</f>
        <v>Rock</v>
      </c>
      <c r="N1329">
        <f t="shared" si="186"/>
        <v>1</v>
      </c>
      <c r="O1329" t="str">
        <f>VLOOKUP(M1329&amp;C1329,'Results table'!$C$2:$D$10,2)</f>
        <v>They</v>
      </c>
      <c r="P1329">
        <f t="shared" si="187"/>
        <v>0</v>
      </c>
      <c r="Q1329">
        <f t="shared" si="188"/>
        <v>1</v>
      </c>
    </row>
    <row r="1330" spans="1:17">
      <c r="A1330" s="1" t="s">
        <v>3</v>
      </c>
      <c r="B1330" t="s">
        <v>5</v>
      </c>
      <c r="C1330" t="str">
        <f t="shared" si="180"/>
        <v>Paper</v>
      </c>
      <c r="D1330" t="str">
        <f t="shared" si="181"/>
        <v>Paper</v>
      </c>
      <c r="E1330">
        <f t="shared" si="182"/>
        <v>2</v>
      </c>
      <c r="F1330" t="str">
        <f>VLOOKUP(D1330&amp;C1330,'Results table'!$C$2:$D$10,2)</f>
        <v>Draw</v>
      </c>
      <c r="G1330">
        <f t="shared" si="183"/>
        <v>3</v>
      </c>
      <c r="H1330">
        <f t="shared" si="184"/>
        <v>5</v>
      </c>
      <c r="L1330" t="str">
        <f t="shared" si="185"/>
        <v>draw</v>
      </c>
      <c r="M1330" t="str">
        <f>VLOOKUP(C1330,'Results table'!$A$14:$D$16,IF(L1330="lose",4,IF(L1330="draw",3,2)))</f>
        <v>Paper</v>
      </c>
      <c r="N1330">
        <f t="shared" si="186"/>
        <v>2</v>
      </c>
      <c r="O1330" t="str">
        <f>VLOOKUP(M1330&amp;C1330,'Results table'!$C$2:$D$10,2)</f>
        <v>Draw</v>
      </c>
      <c r="P1330">
        <f t="shared" si="187"/>
        <v>3</v>
      </c>
      <c r="Q1330">
        <f t="shared" si="188"/>
        <v>5</v>
      </c>
    </row>
    <row r="1331" spans="1:17">
      <c r="A1331" s="1" t="s">
        <v>0</v>
      </c>
      <c r="B1331" t="s">
        <v>1</v>
      </c>
      <c r="C1331" t="str">
        <f t="shared" si="180"/>
        <v>Rock</v>
      </c>
      <c r="D1331" t="str">
        <f t="shared" si="181"/>
        <v>Rock</v>
      </c>
      <c r="E1331">
        <f t="shared" si="182"/>
        <v>1</v>
      </c>
      <c r="F1331" t="str">
        <f>VLOOKUP(D1331&amp;C1331,'Results table'!$C$2:$D$10,2)</f>
        <v>Draw</v>
      </c>
      <c r="G1331">
        <f t="shared" si="183"/>
        <v>3</v>
      </c>
      <c r="H1331">
        <f t="shared" si="184"/>
        <v>4</v>
      </c>
      <c r="L1331" t="str">
        <f t="shared" si="185"/>
        <v>lose</v>
      </c>
      <c r="M1331" t="str">
        <f>VLOOKUP(C1331,'Results table'!$A$14:$D$16,IF(L1331="lose",4,IF(L1331="draw",3,2)))</f>
        <v>Scissors</v>
      </c>
      <c r="N1331">
        <f t="shared" si="186"/>
        <v>3</v>
      </c>
      <c r="O1331" t="str">
        <f>VLOOKUP(M1331&amp;C1331,'Results table'!$C$2:$D$10,2)</f>
        <v>They</v>
      </c>
      <c r="P1331">
        <f t="shared" si="187"/>
        <v>0</v>
      </c>
      <c r="Q1331">
        <f t="shared" si="188"/>
        <v>3</v>
      </c>
    </row>
    <row r="1332" spans="1:17">
      <c r="A1332" s="1" t="s">
        <v>4</v>
      </c>
      <c r="B1332" t="s">
        <v>1</v>
      </c>
      <c r="C1332" t="str">
        <f t="shared" si="180"/>
        <v>Scissors</v>
      </c>
      <c r="D1332" t="str">
        <f t="shared" si="181"/>
        <v>Rock</v>
      </c>
      <c r="E1332">
        <f t="shared" si="182"/>
        <v>1</v>
      </c>
      <c r="F1332" t="str">
        <f>VLOOKUP(D1332&amp;C1332,'Results table'!$C$2:$D$10,2)</f>
        <v>Me</v>
      </c>
      <c r="G1332">
        <f t="shared" si="183"/>
        <v>6</v>
      </c>
      <c r="H1332">
        <f t="shared" si="184"/>
        <v>7</v>
      </c>
      <c r="L1332" t="str">
        <f t="shared" si="185"/>
        <v>lose</v>
      </c>
      <c r="M1332" t="str">
        <f>VLOOKUP(C1332,'Results table'!$A$14:$D$16,IF(L1332="lose",4,IF(L1332="draw",3,2)))</f>
        <v>Paper</v>
      </c>
      <c r="N1332">
        <f t="shared" si="186"/>
        <v>2</v>
      </c>
      <c r="O1332" t="str">
        <f>VLOOKUP(M1332&amp;C1332,'Results table'!$C$2:$D$10,2)</f>
        <v>They</v>
      </c>
      <c r="P1332">
        <f t="shared" si="187"/>
        <v>0</v>
      </c>
      <c r="Q1332">
        <f t="shared" si="188"/>
        <v>2</v>
      </c>
    </row>
    <row r="1333" spans="1:17">
      <c r="A1333" s="1" t="s">
        <v>4</v>
      </c>
      <c r="B1333" t="s">
        <v>1</v>
      </c>
      <c r="C1333" t="str">
        <f t="shared" si="180"/>
        <v>Scissors</v>
      </c>
      <c r="D1333" t="str">
        <f t="shared" si="181"/>
        <v>Rock</v>
      </c>
      <c r="E1333">
        <f t="shared" si="182"/>
        <v>1</v>
      </c>
      <c r="F1333" t="str">
        <f>VLOOKUP(D1333&amp;C1333,'Results table'!$C$2:$D$10,2)</f>
        <v>Me</v>
      </c>
      <c r="G1333">
        <f t="shared" si="183"/>
        <v>6</v>
      </c>
      <c r="H1333">
        <f t="shared" si="184"/>
        <v>7</v>
      </c>
      <c r="L1333" t="str">
        <f t="shared" si="185"/>
        <v>lose</v>
      </c>
      <c r="M1333" t="str">
        <f>VLOOKUP(C1333,'Results table'!$A$14:$D$16,IF(L1333="lose",4,IF(L1333="draw",3,2)))</f>
        <v>Paper</v>
      </c>
      <c r="N1333">
        <f t="shared" si="186"/>
        <v>2</v>
      </c>
      <c r="O1333" t="str">
        <f>VLOOKUP(M1333&amp;C1333,'Results table'!$C$2:$D$10,2)</f>
        <v>They</v>
      </c>
      <c r="P1333">
        <f t="shared" si="187"/>
        <v>0</v>
      </c>
      <c r="Q1333">
        <f t="shared" si="188"/>
        <v>2</v>
      </c>
    </row>
    <row r="1334" spans="1:17">
      <c r="A1334" s="1" t="s">
        <v>0</v>
      </c>
      <c r="B1334" t="s">
        <v>5</v>
      </c>
      <c r="C1334" t="str">
        <f t="shared" si="180"/>
        <v>Rock</v>
      </c>
      <c r="D1334" t="str">
        <f t="shared" si="181"/>
        <v>Paper</v>
      </c>
      <c r="E1334">
        <f t="shared" si="182"/>
        <v>2</v>
      </c>
      <c r="F1334" t="str">
        <f>VLOOKUP(D1334&amp;C1334,'Results table'!$C$2:$D$10,2)</f>
        <v>Me</v>
      </c>
      <c r="G1334">
        <f t="shared" si="183"/>
        <v>6</v>
      </c>
      <c r="H1334">
        <f t="shared" si="184"/>
        <v>8</v>
      </c>
      <c r="L1334" t="str">
        <f t="shared" si="185"/>
        <v>draw</v>
      </c>
      <c r="M1334" t="str">
        <f>VLOOKUP(C1334,'Results table'!$A$14:$D$16,IF(L1334="lose",4,IF(L1334="draw",3,2)))</f>
        <v>Rock</v>
      </c>
      <c r="N1334">
        <f t="shared" si="186"/>
        <v>1</v>
      </c>
      <c r="O1334" t="str">
        <f>VLOOKUP(M1334&amp;C1334,'Results table'!$C$2:$D$10,2)</f>
        <v>Draw</v>
      </c>
      <c r="P1334">
        <f t="shared" si="187"/>
        <v>3</v>
      </c>
      <c r="Q1334">
        <f t="shared" si="188"/>
        <v>4</v>
      </c>
    </row>
    <row r="1335" spans="1:17">
      <c r="A1335" s="1" t="s">
        <v>4</v>
      </c>
      <c r="B1335" t="s">
        <v>1</v>
      </c>
      <c r="C1335" t="str">
        <f t="shared" si="180"/>
        <v>Scissors</v>
      </c>
      <c r="D1335" t="str">
        <f t="shared" si="181"/>
        <v>Rock</v>
      </c>
      <c r="E1335">
        <f t="shared" si="182"/>
        <v>1</v>
      </c>
      <c r="F1335" t="str">
        <f>VLOOKUP(D1335&amp;C1335,'Results table'!$C$2:$D$10,2)</f>
        <v>Me</v>
      </c>
      <c r="G1335">
        <f t="shared" si="183"/>
        <v>6</v>
      </c>
      <c r="H1335">
        <f t="shared" si="184"/>
        <v>7</v>
      </c>
      <c r="L1335" t="str">
        <f t="shared" si="185"/>
        <v>lose</v>
      </c>
      <c r="M1335" t="str">
        <f>VLOOKUP(C1335,'Results table'!$A$14:$D$16,IF(L1335="lose",4,IF(L1335="draw",3,2)))</f>
        <v>Paper</v>
      </c>
      <c r="N1335">
        <f t="shared" si="186"/>
        <v>2</v>
      </c>
      <c r="O1335" t="str">
        <f>VLOOKUP(M1335&amp;C1335,'Results table'!$C$2:$D$10,2)</f>
        <v>They</v>
      </c>
      <c r="P1335">
        <f t="shared" si="187"/>
        <v>0</v>
      </c>
      <c r="Q1335">
        <f t="shared" si="188"/>
        <v>2</v>
      </c>
    </row>
    <row r="1336" spans="1:17">
      <c r="A1336" s="1" t="s">
        <v>0</v>
      </c>
      <c r="B1336" t="s">
        <v>1</v>
      </c>
      <c r="C1336" t="str">
        <f t="shared" si="180"/>
        <v>Rock</v>
      </c>
      <c r="D1336" t="str">
        <f t="shared" si="181"/>
        <v>Rock</v>
      </c>
      <c r="E1336">
        <f t="shared" si="182"/>
        <v>1</v>
      </c>
      <c r="F1336" t="str">
        <f>VLOOKUP(D1336&amp;C1336,'Results table'!$C$2:$D$10,2)</f>
        <v>Draw</v>
      </c>
      <c r="G1336">
        <f t="shared" si="183"/>
        <v>3</v>
      </c>
      <c r="H1336">
        <f t="shared" si="184"/>
        <v>4</v>
      </c>
      <c r="L1336" t="str">
        <f t="shared" si="185"/>
        <v>lose</v>
      </c>
      <c r="M1336" t="str">
        <f>VLOOKUP(C1336,'Results table'!$A$14:$D$16,IF(L1336="lose",4,IF(L1336="draw",3,2)))</f>
        <v>Scissors</v>
      </c>
      <c r="N1336">
        <f t="shared" si="186"/>
        <v>3</v>
      </c>
      <c r="O1336" t="str">
        <f>VLOOKUP(M1336&amp;C1336,'Results table'!$C$2:$D$10,2)</f>
        <v>They</v>
      </c>
      <c r="P1336">
        <f t="shared" si="187"/>
        <v>0</v>
      </c>
      <c r="Q1336">
        <f t="shared" si="188"/>
        <v>3</v>
      </c>
    </row>
    <row r="1337" spans="1:17">
      <c r="A1337" s="1" t="s">
        <v>0</v>
      </c>
      <c r="B1337" t="s">
        <v>2</v>
      </c>
      <c r="C1337" t="str">
        <f t="shared" si="180"/>
        <v>Rock</v>
      </c>
      <c r="D1337" t="str">
        <f t="shared" si="181"/>
        <v>Scissors</v>
      </c>
      <c r="E1337">
        <f t="shared" si="182"/>
        <v>3</v>
      </c>
      <c r="F1337" t="str">
        <f>VLOOKUP(D1337&amp;C1337,'Results table'!$C$2:$D$10,2)</f>
        <v>They</v>
      </c>
      <c r="G1337">
        <f t="shared" si="183"/>
        <v>0</v>
      </c>
      <c r="H1337">
        <f t="shared" si="184"/>
        <v>3</v>
      </c>
      <c r="L1337" t="str">
        <f t="shared" si="185"/>
        <v>win</v>
      </c>
      <c r="M1337" t="str">
        <f>VLOOKUP(C1337,'Results table'!$A$14:$D$16,IF(L1337="lose",4,IF(L1337="draw",3,2)))</f>
        <v>Paper</v>
      </c>
      <c r="N1337">
        <f t="shared" si="186"/>
        <v>2</v>
      </c>
      <c r="O1337" t="str">
        <f>VLOOKUP(M1337&amp;C1337,'Results table'!$C$2:$D$10,2)</f>
        <v>Me</v>
      </c>
      <c r="P1337">
        <f t="shared" si="187"/>
        <v>6</v>
      </c>
      <c r="Q1337">
        <f t="shared" si="188"/>
        <v>8</v>
      </c>
    </row>
    <row r="1338" spans="1:17">
      <c r="A1338" s="1" t="s">
        <v>4</v>
      </c>
      <c r="B1338" t="s">
        <v>1</v>
      </c>
      <c r="C1338" t="str">
        <f t="shared" si="180"/>
        <v>Scissors</v>
      </c>
      <c r="D1338" t="str">
        <f t="shared" si="181"/>
        <v>Rock</v>
      </c>
      <c r="E1338">
        <f t="shared" si="182"/>
        <v>1</v>
      </c>
      <c r="F1338" t="str">
        <f>VLOOKUP(D1338&amp;C1338,'Results table'!$C$2:$D$10,2)</f>
        <v>Me</v>
      </c>
      <c r="G1338">
        <f t="shared" si="183"/>
        <v>6</v>
      </c>
      <c r="H1338">
        <f t="shared" si="184"/>
        <v>7</v>
      </c>
      <c r="L1338" t="str">
        <f t="shared" si="185"/>
        <v>lose</v>
      </c>
      <c r="M1338" t="str">
        <f>VLOOKUP(C1338,'Results table'!$A$14:$D$16,IF(L1338="lose",4,IF(L1338="draw",3,2)))</f>
        <v>Paper</v>
      </c>
      <c r="N1338">
        <f t="shared" si="186"/>
        <v>2</v>
      </c>
      <c r="O1338" t="str">
        <f>VLOOKUP(M1338&amp;C1338,'Results table'!$C$2:$D$10,2)</f>
        <v>They</v>
      </c>
      <c r="P1338">
        <f t="shared" si="187"/>
        <v>0</v>
      </c>
      <c r="Q1338">
        <f t="shared" si="188"/>
        <v>2</v>
      </c>
    </row>
    <row r="1339" spans="1:17">
      <c r="A1339" s="1" t="s">
        <v>3</v>
      </c>
      <c r="B1339" t="s">
        <v>5</v>
      </c>
      <c r="C1339" t="str">
        <f t="shared" si="180"/>
        <v>Paper</v>
      </c>
      <c r="D1339" t="str">
        <f t="shared" si="181"/>
        <v>Paper</v>
      </c>
      <c r="E1339">
        <f t="shared" si="182"/>
        <v>2</v>
      </c>
      <c r="F1339" t="str">
        <f>VLOOKUP(D1339&amp;C1339,'Results table'!$C$2:$D$10,2)</f>
        <v>Draw</v>
      </c>
      <c r="G1339">
        <f t="shared" si="183"/>
        <v>3</v>
      </c>
      <c r="H1339">
        <f t="shared" si="184"/>
        <v>5</v>
      </c>
      <c r="L1339" t="str">
        <f t="shared" si="185"/>
        <v>draw</v>
      </c>
      <c r="M1339" t="str">
        <f>VLOOKUP(C1339,'Results table'!$A$14:$D$16,IF(L1339="lose",4,IF(L1339="draw",3,2)))</f>
        <v>Paper</v>
      </c>
      <c r="N1339">
        <f t="shared" si="186"/>
        <v>2</v>
      </c>
      <c r="O1339" t="str">
        <f>VLOOKUP(M1339&amp;C1339,'Results table'!$C$2:$D$10,2)</f>
        <v>Draw</v>
      </c>
      <c r="P1339">
        <f t="shared" si="187"/>
        <v>3</v>
      </c>
      <c r="Q1339">
        <f t="shared" si="188"/>
        <v>5</v>
      </c>
    </row>
    <row r="1340" spans="1:17">
      <c r="A1340" s="1" t="s">
        <v>4</v>
      </c>
      <c r="B1340" t="s">
        <v>5</v>
      </c>
      <c r="C1340" t="str">
        <f t="shared" si="180"/>
        <v>Scissors</v>
      </c>
      <c r="D1340" t="str">
        <f t="shared" si="181"/>
        <v>Paper</v>
      </c>
      <c r="E1340">
        <f t="shared" si="182"/>
        <v>2</v>
      </c>
      <c r="F1340" t="str">
        <f>VLOOKUP(D1340&amp;C1340,'Results table'!$C$2:$D$10,2)</f>
        <v>They</v>
      </c>
      <c r="G1340">
        <f t="shared" si="183"/>
        <v>0</v>
      </c>
      <c r="H1340">
        <f t="shared" si="184"/>
        <v>2</v>
      </c>
      <c r="L1340" t="str">
        <f t="shared" si="185"/>
        <v>draw</v>
      </c>
      <c r="M1340" t="str">
        <f>VLOOKUP(C1340,'Results table'!$A$14:$D$16,IF(L1340="lose",4,IF(L1340="draw",3,2)))</f>
        <v>Scissors</v>
      </c>
      <c r="N1340">
        <f t="shared" si="186"/>
        <v>3</v>
      </c>
      <c r="O1340" t="str">
        <f>VLOOKUP(M1340&amp;C1340,'Results table'!$C$2:$D$10,2)</f>
        <v>Draw</v>
      </c>
      <c r="P1340">
        <f t="shared" si="187"/>
        <v>3</v>
      </c>
      <c r="Q1340">
        <f t="shared" si="188"/>
        <v>6</v>
      </c>
    </row>
    <row r="1341" spans="1:17">
      <c r="A1341" s="1" t="s">
        <v>3</v>
      </c>
      <c r="B1341" t="s">
        <v>2</v>
      </c>
      <c r="C1341" t="str">
        <f t="shared" si="180"/>
        <v>Paper</v>
      </c>
      <c r="D1341" t="str">
        <f t="shared" si="181"/>
        <v>Scissors</v>
      </c>
      <c r="E1341">
        <f t="shared" si="182"/>
        <v>3</v>
      </c>
      <c r="F1341" t="str">
        <f>VLOOKUP(D1341&amp;C1341,'Results table'!$C$2:$D$10,2)</f>
        <v>Me</v>
      </c>
      <c r="G1341">
        <f t="shared" si="183"/>
        <v>6</v>
      </c>
      <c r="H1341">
        <f t="shared" si="184"/>
        <v>9</v>
      </c>
      <c r="L1341" t="str">
        <f t="shared" si="185"/>
        <v>win</v>
      </c>
      <c r="M1341" t="str">
        <f>VLOOKUP(C1341,'Results table'!$A$14:$D$16,IF(L1341="lose",4,IF(L1341="draw",3,2)))</f>
        <v>Scissors</v>
      </c>
      <c r="N1341">
        <f t="shared" si="186"/>
        <v>3</v>
      </c>
      <c r="O1341" t="str">
        <f>VLOOKUP(M1341&amp;C1341,'Results table'!$C$2:$D$10,2)</f>
        <v>Me</v>
      </c>
      <c r="P1341">
        <f t="shared" si="187"/>
        <v>6</v>
      </c>
      <c r="Q1341">
        <f t="shared" si="188"/>
        <v>9</v>
      </c>
    </row>
    <row r="1342" spans="1:17">
      <c r="A1342" s="1" t="s">
        <v>3</v>
      </c>
      <c r="B1342" t="s">
        <v>1</v>
      </c>
      <c r="C1342" t="str">
        <f t="shared" si="180"/>
        <v>Paper</v>
      </c>
      <c r="D1342" t="str">
        <f t="shared" si="181"/>
        <v>Rock</v>
      </c>
      <c r="E1342">
        <f t="shared" si="182"/>
        <v>1</v>
      </c>
      <c r="F1342" t="str">
        <f>VLOOKUP(D1342&amp;C1342,'Results table'!$C$2:$D$10,2)</f>
        <v>They</v>
      </c>
      <c r="G1342">
        <f t="shared" si="183"/>
        <v>0</v>
      </c>
      <c r="H1342">
        <f t="shared" si="184"/>
        <v>1</v>
      </c>
      <c r="L1342" t="str">
        <f t="shared" si="185"/>
        <v>lose</v>
      </c>
      <c r="M1342" t="str">
        <f>VLOOKUP(C1342,'Results table'!$A$14:$D$16,IF(L1342="lose",4,IF(L1342="draw",3,2)))</f>
        <v>Rock</v>
      </c>
      <c r="N1342">
        <f t="shared" si="186"/>
        <v>1</v>
      </c>
      <c r="O1342" t="str">
        <f>VLOOKUP(M1342&amp;C1342,'Results table'!$C$2:$D$10,2)</f>
        <v>They</v>
      </c>
      <c r="P1342">
        <f t="shared" si="187"/>
        <v>0</v>
      </c>
      <c r="Q1342">
        <f t="shared" si="188"/>
        <v>1</v>
      </c>
    </row>
    <row r="1343" spans="1:17">
      <c r="A1343" s="1" t="s">
        <v>0</v>
      </c>
      <c r="B1343" t="s">
        <v>1</v>
      </c>
      <c r="C1343" t="str">
        <f t="shared" si="180"/>
        <v>Rock</v>
      </c>
      <c r="D1343" t="str">
        <f t="shared" si="181"/>
        <v>Rock</v>
      </c>
      <c r="E1343">
        <f t="shared" si="182"/>
        <v>1</v>
      </c>
      <c r="F1343" t="str">
        <f>VLOOKUP(D1343&amp;C1343,'Results table'!$C$2:$D$10,2)</f>
        <v>Draw</v>
      </c>
      <c r="G1343">
        <f t="shared" si="183"/>
        <v>3</v>
      </c>
      <c r="H1343">
        <f t="shared" si="184"/>
        <v>4</v>
      </c>
      <c r="L1343" t="str">
        <f t="shared" si="185"/>
        <v>lose</v>
      </c>
      <c r="M1343" t="str">
        <f>VLOOKUP(C1343,'Results table'!$A$14:$D$16,IF(L1343="lose",4,IF(L1343="draw",3,2)))</f>
        <v>Scissors</v>
      </c>
      <c r="N1343">
        <f t="shared" si="186"/>
        <v>3</v>
      </c>
      <c r="O1343" t="str">
        <f>VLOOKUP(M1343&amp;C1343,'Results table'!$C$2:$D$10,2)</f>
        <v>They</v>
      </c>
      <c r="P1343">
        <f t="shared" si="187"/>
        <v>0</v>
      </c>
      <c r="Q1343">
        <f t="shared" si="188"/>
        <v>3</v>
      </c>
    </row>
    <row r="1344" spans="1:17">
      <c r="A1344" s="1" t="s">
        <v>0</v>
      </c>
      <c r="B1344" t="s">
        <v>1</v>
      </c>
      <c r="C1344" t="str">
        <f t="shared" si="180"/>
        <v>Rock</v>
      </c>
      <c r="D1344" t="str">
        <f t="shared" si="181"/>
        <v>Rock</v>
      </c>
      <c r="E1344">
        <f t="shared" si="182"/>
        <v>1</v>
      </c>
      <c r="F1344" t="str">
        <f>VLOOKUP(D1344&amp;C1344,'Results table'!$C$2:$D$10,2)</f>
        <v>Draw</v>
      </c>
      <c r="G1344">
        <f t="shared" si="183"/>
        <v>3</v>
      </c>
      <c r="H1344">
        <f t="shared" si="184"/>
        <v>4</v>
      </c>
      <c r="L1344" t="str">
        <f t="shared" si="185"/>
        <v>lose</v>
      </c>
      <c r="M1344" t="str">
        <f>VLOOKUP(C1344,'Results table'!$A$14:$D$16,IF(L1344="lose",4,IF(L1344="draw",3,2)))</f>
        <v>Scissors</v>
      </c>
      <c r="N1344">
        <f t="shared" si="186"/>
        <v>3</v>
      </c>
      <c r="O1344" t="str">
        <f>VLOOKUP(M1344&amp;C1344,'Results table'!$C$2:$D$10,2)</f>
        <v>They</v>
      </c>
      <c r="P1344">
        <f t="shared" si="187"/>
        <v>0</v>
      </c>
      <c r="Q1344">
        <f t="shared" si="188"/>
        <v>3</v>
      </c>
    </row>
    <row r="1345" spans="1:17">
      <c r="A1345" s="1" t="s">
        <v>0</v>
      </c>
      <c r="B1345" t="s">
        <v>1</v>
      </c>
      <c r="C1345" t="str">
        <f t="shared" si="180"/>
        <v>Rock</v>
      </c>
      <c r="D1345" t="str">
        <f t="shared" si="181"/>
        <v>Rock</v>
      </c>
      <c r="E1345">
        <f t="shared" si="182"/>
        <v>1</v>
      </c>
      <c r="F1345" t="str">
        <f>VLOOKUP(D1345&amp;C1345,'Results table'!$C$2:$D$10,2)</f>
        <v>Draw</v>
      </c>
      <c r="G1345">
        <f t="shared" si="183"/>
        <v>3</v>
      </c>
      <c r="H1345">
        <f t="shared" si="184"/>
        <v>4</v>
      </c>
      <c r="L1345" t="str">
        <f t="shared" si="185"/>
        <v>lose</v>
      </c>
      <c r="M1345" t="str">
        <f>VLOOKUP(C1345,'Results table'!$A$14:$D$16,IF(L1345="lose",4,IF(L1345="draw",3,2)))</f>
        <v>Scissors</v>
      </c>
      <c r="N1345">
        <f t="shared" si="186"/>
        <v>3</v>
      </c>
      <c r="O1345" t="str">
        <f>VLOOKUP(M1345&amp;C1345,'Results table'!$C$2:$D$10,2)</f>
        <v>They</v>
      </c>
      <c r="P1345">
        <f t="shared" si="187"/>
        <v>0</v>
      </c>
      <c r="Q1345">
        <f t="shared" si="188"/>
        <v>3</v>
      </c>
    </row>
    <row r="1346" spans="1:17">
      <c r="A1346" s="1" t="s">
        <v>3</v>
      </c>
      <c r="B1346" t="s">
        <v>1</v>
      </c>
      <c r="C1346" t="str">
        <f t="shared" si="180"/>
        <v>Paper</v>
      </c>
      <c r="D1346" t="str">
        <f t="shared" si="181"/>
        <v>Rock</v>
      </c>
      <c r="E1346">
        <f t="shared" si="182"/>
        <v>1</v>
      </c>
      <c r="F1346" t="str">
        <f>VLOOKUP(D1346&amp;C1346,'Results table'!$C$2:$D$10,2)</f>
        <v>They</v>
      </c>
      <c r="G1346">
        <f t="shared" si="183"/>
        <v>0</v>
      </c>
      <c r="H1346">
        <f t="shared" si="184"/>
        <v>1</v>
      </c>
      <c r="L1346" t="str">
        <f t="shared" si="185"/>
        <v>lose</v>
      </c>
      <c r="M1346" t="str">
        <f>VLOOKUP(C1346,'Results table'!$A$14:$D$16,IF(L1346="lose",4,IF(L1346="draw",3,2)))</f>
        <v>Rock</v>
      </c>
      <c r="N1346">
        <f t="shared" si="186"/>
        <v>1</v>
      </c>
      <c r="O1346" t="str">
        <f>VLOOKUP(M1346&amp;C1346,'Results table'!$C$2:$D$10,2)</f>
        <v>They</v>
      </c>
      <c r="P1346">
        <f t="shared" si="187"/>
        <v>0</v>
      </c>
      <c r="Q1346">
        <f t="shared" si="188"/>
        <v>1</v>
      </c>
    </row>
    <row r="1347" spans="1:17">
      <c r="A1347" s="1" t="s">
        <v>4</v>
      </c>
      <c r="B1347" t="s">
        <v>5</v>
      </c>
      <c r="C1347" t="str">
        <f t="shared" ref="C1347:C1410" si="189">IF(A1347="A","Rock",IF(A1347="B","Paper","Scissors"))</f>
        <v>Scissors</v>
      </c>
      <c r="D1347" t="str">
        <f t="shared" ref="D1347:D1410" si="190">IF(B1347="X","Rock",IF(B1347="Y","Paper","Scissors"))</f>
        <v>Paper</v>
      </c>
      <c r="E1347">
        <f t="shared" ref="E1347:E1410" si="191">IF(D1347="Rock",1,IF(D1347="Paper",2,3))</f>
        <v>2</v>
      </c>
      <c r="F1347" t="str">
        <f>VLOOKUP(D1347&amp;C1347,'Results table'!$C$2:$D$10,2)</f>
        <v>They</v>
      </c>
      <c r="G1347">
        <f t="shared" ref="G1347:G1410" si="192">IF(F1347="Me",6,IF(F1347="Draw",3,0))</f>
        <v>0</v>
      </c>
      <c r="H1347">
        <f t="shared" ref="H1347:H1410" si="193">G1347+E1347</f>
        <v>2</v>
      </c>
      <c r="L1347" t="str">
        <f t="shared" ref="L1347:L1410" si="194">IF(B1347="X","lose",IF(B1347="Y","draw","win"))</f>
        <v>draw</v>
      </c>
      <c r="M1347" t="str">
        <f>VLOOKUP(C1347,'Results table'!$A$14:$D$16,IF(L1347="lose",4,IF(L1347="draw",3,2)))</f>
        <v>Scissors</v>
      </c>
      <c r="N1347">
        <f t="shared" ref="N1347:N1410" si="195">IF(M1347="Rock",1,IF(M1347="Paper",2,3))</f>
        <v>3</v>
      </c>
      <c r="O1347" t="str">
        <f>VLOOKUP(M1347&amp;C1347,'Results table'!$C$2:$D$10,2)</f>
        <v>Draw</v>
      </c>
      <c r="P1347">
        <f t="shared" ref="P1347:P1410" si="196">IF(O1347="Me",6,IF(O1347="Draw",3,0))</f>
        <v>3</v>
      </c>
      <c r="Q1347">
        <f t="shared" ref="Q1347:Q1410" si="197">N1347+P1347</f>
        <v>6</v>
      </c>
    </row>
    <row r="1348" spans="1:17">
      <c r="A1348" s="1" t="s">
        <v>4</v>
      </c>
      <c r="B1348" t="s">
        <v>5</v>
      </c>
      <c r="C1348" t="str">
        <f t="shared" si="189"/>
        <v>Scissors</v>
      </c>
      <c r="D1348" t="str">
        <f t="shared" si="190"/>
        <v>Paper</v>
      </c>
      <c r="E1348">
        <f t="shared" si="191"/>
        <v>2</v>
      </c>
      <c r="F1348" t="str">
        <f>VLOOKUP(D1348&amp;C1348,'Results table'!$C$2:$D$10,2)</f>
        <v>They</v>
      </c>
      <c r="G1348">
        <f t="shared" si="192"/>
        <v>0</v>
      </c>
      <c r="H1348">
        <f t="shared" si="193"/>
        <v>2</v>
      </c>
      <c r="L1348" t="str">
        <f t="shared" si="194"/>
        <v>draw</v>
      </c>
      <c r="M1348" t="str">
        <f>VLOOKUP(C1348,'Results table'!$A$14:$D$16,IF(L1348="lose",4,IF(L1348="draw",3,2)))</f>
        <v>Scissors</v>
      </c>
      <c r="N1348">
        <f t="shared" si="195"/>
        <v>3</v>
      </c>
      <c r="O1348" t="str">
        <f>VLOOKUP(M1348&amp;C1348,'Results table'!$C$2:$D$10,2)</f>
        <v>Draw</v>
      </c>
      <c r="P1348">
        <f t="shared" si="196"/>
        <v>3</v>
      </c>
      <c r="Q1348">
        <f t="shared" si="197"/>
        <v>6</v>
      </c>
    </row>
    <row r="1349" spans="1:17">
      <c r="A1349" s="1" t="s">
        <v>3</v>
      </c>
      <c r="B1349" t="s">
        <v>1</v>
      </c>
      <c r="C1349" t="str">
        <f t="shared" si="189"/>
        <v>Paper</v>
      </c>
      <c r="D1349" t="str">
        <f t="shared" si="190"/>
        <v>Rock</v>
      </c>
      <c r="E1349">
        <f t="shared" si="191"/>
        <v>1</v>
      </c>
      <c r="F1349" t="str">
        <f>VLOOKUP(D1349&amp;C1349,'Results table'!$C$2:$D$10,2)</f>
        <v>They</v>
      </c>
      <c r="G1349">
        <f t="shared" si="192"/>
        <v>0</v>
      </c>
      <c r="H1349">
        <f t="shared" si="193"/>
        <v>1</v>
      </c>
      <c r="L1349" t="str">
        <f t="shared" si="194"/>
        <v>lose</v>
      </c>
      <c r="M1349" t="str">
        <f>VLOOKUP(C1349,'Results table'!$A$14:$D$16,IF(L1349="lose",4,IF(L1349="draw",3,2)))</f>
        <v>Rock</v>
      </c>
      <c r="N1349">
        <f t="shared" si="195"/>
        <v>1</v>
      </c>
      <c r="O1349" t="str">
        <f>VLOOKUP(M1349&amp;C1349,'Results table'!$C$2:$D$10,2)</f>
        <v>They</v>
      </c>
      <c r="P1349">
        <f t="shared" si="196"/>
        <v>0</v>
      </c>
      <c r="Q1349">
        <f t="shared" si="197"/>
        <v>1</v>
      </c>
    </row>
    <row r="1350" spans="1:17">
      <c r="A1350" s="1" t="s">
        <v>0</v>
      </c>
      <c r="B1350" t="s">
        <v>1</v>
      </c>
      <c r="C1350" t="str">
        <f t="shared" si="189"/>
        <v>Rock</v>
      </c>
      <c r="D1350" t="str">
        <f t="shared" si="190"/>
        <v>Rock</v>
      </c>
      <c r="E1350">
        <f t="shared" si="191"/>
        <v>1</v>
      </c>
      <c r="F1350" t="str">
        <f>VLOOKUP(D1350&amp;C1350,'Results table'!$C$2:$D$10,2)</f>
        <v>Draw</v>
      </c>
      <c r="G1350">
        <f t="shared" si="192"/>
        <v>3</v>
      </c>
      <c r="H1350">
        <f t="shared" si="193"/>
        <v>4</v>
      </c>
      <c r="L1350" t="str">
        <f t="shared" si="194"/>
        <v>lose</v>
      </c>
      <c r="M1350" t="str">
        <f>VLOOKUP(C1350,'Results table'!$A$14:$D$16,IF(L1350="lose",4,IF(L1350="draw",3,2)))</f>
        <v>Scissors</v>
      </c>
      <c r="N1350">
        <f t="shared" si="195"/>
        <v>3</v>
      </c>
      <c r="O1350" t="str">
        <f>VLOOKUP(M1350&amp;C1350,'Results table'!$C$2:$D$10,2)</f>
        <v>They</v>
      </c>
      <c r="P1350">
        <f t="shared" si="196"/>
        <v>0</v>
      </c>
      <c r="Q1350">
        <f t="shared" si="197"/>
        <v>3</v>
      </c>
    </row>
    <row r="1351" spans="1:17">
      <c r="A1351" s="1" t="s">
        <v>4</v>
      </c>
      <c r="B1351" t="s">
        <v>5</v>
      </c>
      <c r="C1351" t="str">
        <f t="shared" si="189"/>
        <v>Scissors</v>
      </c>
      <c r="D1351" t="str">
        <f t="shared" si="190"/>
        <v>Paper</v>
      </c>
      <c r="E1351">
        <f t="shared" si="191"/>
        <v>2</v>
      </c>
      <c r="F1351" t="str">
        <f>VLOOKUP(D1351&amp;C1351,'Results table'!$C$2:$D$10,2)</f>
        <v>They</v>
      </c>
      <c r="G1351">
        <f t="shared" si="192"/>
        <v>0</v>
      </c>
      <c r="H1351">
        <f t="shared" si="193"/>
        <v>2</v>
      </c>
      <c r="L1351" t="str">
        <f t="shared" si="194"/>
        <v>draw</v>
      </c>
      <c r="M1351" t="str">
        <f>VLOOKUP(C1351,'Results table'!$A$14:$D$16,IF(L1351="lose",4,IF(L1351="draw",3,2)))</f>
        <v>Scissors</v>
      </c>
      <c r="N1351">
        <f t="shared" si="195"/>
        <v>3</v>
      </c>
      <c r="O1351" t="str">
        <f>VLOOKUP(M1351&amp;C1351,'Results table'!$C$2:$D$10,2)</f>
        <v>Draw</v>
      </c>
      <c r="P1351">
        <f t="shared" si="196"/>
        <v>3</v>
      </c>
      <c r="Q1351">
        <f t="shared" si="197"/>
        <v>6</v>
      </c>
    </row>
    <row r="1352" spans="1:17">
      <c r="A1352" s="1" t="s">
        <v>0</v>
      </c>
      <c r="B1352" t="s">
        <v>1</v>
      </c>
      <c r="C1352" t="str">
        <f t="shared" si="189"/>
        <v>Rock</v>
      </c>
      <c r="D1352" t="str">
        <f t="shared" si="190"/>
        <v>Rock</v>
      </c>
      <c r="E1352">
        <f t="shared" si="191"/>
        <v>1</v>
      </c>
      <c r="F1352" t="str">
        <f>VLOOKUP(D1352&amp;C1352,'Results table'!$C$2:$D$10,2)</f>
        <v>Draw</v>
      </c>
      <c r="G1352">
        <f t="shared" si="192"/>
        <v>3</v>
      </c>
      <c r="H1352">
        <f t="shared" si="193"/>
        <v>4</v>
      </c>
      <c r="L1352" t="str">
        <f t="shared" si="194"/>
        <v>lose</v>
      </c>
      <c r="M1352" t="str">
        <f>VLOOKUP(C1352,'Results table'!$A$14:$D$16,IF(L1352="lose",4,IF(L1352="draw",3,2)))</f>
        <v>Scissors</v>
      </c>
      <c r="N1352">
        <f t="shared" si="195"/>
        <v>3</v>
      </c>
      <c r="O1352" t="str">
        <f>VLOOKUP(M1352&amp;C1352,'Results table'!$C$2:$D$10,2)</f>
        <v>They</v>
      </c>
      <c r="P1352">
        <f t="shared" si="196"/>
        <v>0</v>
      </c>
      <c r="Q1352">
        <f t="shared" si="197"/>
        <v>3</v>
      </c>
    </row>
    <row r="1353" spans="1:17">
      <c r="A1353" s="1" t="s">
        <v>0</v>
      </c>
      <c r="B1353" t="s">
        <v>1</v>
      </c>
      <c r="C1353" t="str">
        <f t="shared" si="189"/>
        <v>Rock</v>
      </c>
      <c r="D1353" t="str">
        <f t="shared" si="190"/>
        <v>Rock</v>
      </c>
      <c r="E1353">
        <f t="shared" si="191"/>
        <v>1</v>
      </c>
      <c r="F1353" t="str">
        <f>VLOOKUP(D1353&amp;C1353,'Results table'!$C$2:$D$10,2)</f>
        <v>Draw</v>
      </c>
      <c r="G1353">
        <f t="shared" si="192"/>
        <v>3</v>
      </c>
      <c r="H1353">
        <f t="shared" si="193"/>
        <v>4</v>
      </c>
      <c r="L1353" t="str">
        <f t="shared" si="194"/>
        <v>lose</v>
      </c>
      <c r="M1353" t="str">
        <f>VLOOKUP(C1353,'Results table'!$A$14:$D$16,IF(L1353="lose",4,IF(L1353="draw",3,2)))</f>
        <v>Scissors</v>
      </c>
      <c r="N1353">
        <f t="shared" si="195"/>
        <v>3</v>
      </c>
      <c r="O1353" t="str">
        <f>VLOOKUP(M1353&amp;C1353,'Results table'!$C$2:$D$10,2)</f>
        <v>They</v>
      </c>
      <c r="P1353">
        <f t="shared" si="196"/>
        <v>0</v>
      </c>
      <c r="Q1353">
        <f t="shared" si="197"/>
        <v>3</v>
      </c>
    </row>
    <row r="1354" spans="1:17">
      <c r="A1354" s="1" t="s">
        <v>0</v>
      </c>
      <c r="B1354" t="s">
        <v>1</v>
      </c>
      <c r="C1354" t="str">
        <f t="shared" si="189"/>
        <v>Rock</v>
      </c>
      <c r="D1354" t="str">
        <f t="shared" si="190"/>
        <v>Rock</v>
      </c>
      <c r="E1354">
        <f t="shared" si="191"/>
        <v>1</v>
      </c>
      <c r="F1354" t="str">
        <f>VLOOKUP(D1354&amp;C1354,'Results table'!$C$2:$D$10,2)</f>
        <v>Draw</v>
      </c>
      <c r="G1354">
        <f t="shared" si="192"/>
        <v>3</v>
      </c>
      <c r="H1354">
        <f t="shared" si="193"/>
        <v>4</v>
      </c>
      <c r="L1354" t="str">
        <f t="shared" si="194"/>
        <v>lose</v>
      </c>
      <c r="M1354" t="str">
        <f>VLOOKUP(C1354,'Results table'!$A$14:$D$16,IF(L1354="lose",4,IF(L1354="draw",3,2)))</f>
        <v>Scissors</v>
      </c>
      <c r="N1354">
        <f t="shared" si="195"/>
        <v>3</v>
      </c>
      <c r="O1354" t="str">
        <f>VLOOKUP(M1354&amp;C1354,'Results table'!$C$2:$D$10,2)</f>
        <v>They</v>
      </c>
      <c r="P1354">
        <f t="shared" si="196"/>
        <v>0</v>
      </c>
      <c r="Q1354">
        <f t="shared" si="197"/>
        <v>3</v>
      </c>
    </row>
    <row r="1355" spans="1:17">
      <c r="A1355" s="1" t="s">
        <v>4</v>
      </c>
      <c r="B1355" t="s">
        <v>2</v>
      </c>
      <c r="C1355" t="str">
        <f t="shared" si="189"/>
        <v>Scissors</v>
      </c>
      <c r="D1355" t="str">
        <f t="shared" si="190"/>
        <v>Scissors</v>
      </c>
      <c r="E1355">
        <f t="shared" si="191"/>
        <v>3</v>
      </c>
      <c r="F1355" t="str">
        <f>VLOOKUP(D1355&amp;C1355,'Results table'!$C$2:$D$10,2)</f>
        <v>Draw</v>
      </c>
      <c r="G1355">
        <f t="shared" si="192"/>
        <v>3</v>
      </c>
      <c r="H1355">
        <f t="shared" si="193"/>
        <v>6</v>
      </c>
      <c r="L1355" t="str">
        <f t="shared" si="194"/>
        <v>win</v>
      </c>
      <c r="M1355" t="str">
        <f>VLOOKUP(C1355,'Results table'!$A$14:$D$16,IF(L1355="lose",4,IF(L1355="draw",3,2)))</f>
        <v>Rock</v>
      </c>
      <c r="N1355">
        <f t="shared" si="195"/>
        <v>1</v>
      </c>
      <c r="O1355" t="str">
        <f>VLOOKUP(M1355&amp;C1355,'Results table'!$C$2:$D$10,2)</f>
        <v>Me</v>
      </c>
      <c r="P1355">
        <f t="shared" si="196"/>
        <v>6</v>
      </c>
      <c r="Q1355">
        <f t="shared" si="197"/>
        <v>7</v>
      </c>
    </row>
    <row r="1356" spans="1:17">
      <c r="A1356" s="1" t="s">
        <v>0</v>
      </c>
      <c r="B1356" t="s">
        <v>1</v>
      </c>
      <c r="C1356" t="str">
        <f t="shared" si="189"/>
        <v>Rock</v>
      </c>
      <c r="D1356" t="str">
        <f t="shared" si="190"/>
        <v>Rock</v>
      </c>
      <c r="E1356">
        <f t="shared" si="191"/>
        <v>1</v>
      </c>
      <c r="F1356" t="str">
        <f>VLOOKUP(D1356&amp;C1356,'Results table'!$C$2:$D$10,2)</f>
        <v>Draw</v>
      </c>
      <c r="G1356">
        <f t="shared" si="192"/>
        <v>3</v>
      </c>
      <c r="H1356">
        <f t="shared" si="193"/>
        <v>4</v>
      </c>
      <c r="L1356" t="str">
        <f t="shared" si="194"/>
        <v>lose</v>
      </c>
      <c r="M1356" t="str">
        <f>VLOOKUP(C1356,'Results table'!$A$14:$D$16,IF(L1356="lose",4,IF(L1356="draw",3,2)))</f>
        <v>Scissors</v>
      </c>
      <c r="N1356">
        <f t="shared" si="195"/>
        <v>3</v>
      </c>
      <c r="O1356" t="str">
        <f>VLOOKUP(M1356&amp;C1356,'Results table'!$C$2:$D$10,2)</f>
        <v>They</v>
      </c>
      <c r="P1356">
        <f t="shared" si="196"/>
        <v>0</v>
      </c>
      <c r="Q1356">
        <f t="shared" si="197"/>
        <v>3</v>
      </c>
    </row>
    <row r="1357" spans="1:17">
      <c r="A1357" s="1" t="s">
        <v>0</v>
      </c>
      <c r="B1357" t="s">
        <v>1</v>
      </c>
      <c r="C1357" t="str">
        <f t="shared" si="189"/>
        <v>Rock</v>
      </c>
      <c r="D1357" t="str">
        <f t="shared" si="190"/>
        <v>Rock</v>
      </c>
      <c r="E1357">
        <f t="shared" si="191"/>
        <v>1</v>
      </c>
      <c r="F1357" t="str">
        <f>VLOOKUP(D1357&amp;C1357,'Results table'!$C$2:$D$10,2)</f>
        <v>Draw</v>
      </c>
      <c r="G1357">
        <f t="shared" si="192"/>
        <v>3</v>
      </c>
      <c r="H1357">
        <f t="shared" si="193"/>
        <v>4</v>
      </c>
      <c r="L1357" t="str">
        <f t="shared" si="194"/>
        <v>lose</v>
      </c>
      <c r="M1357" t="str">
        <f>VLOOKUP(C1357,'Results table'!$A$14:$D$16,IF(L1357="lose",4,IF(L1357="draw",3,2)))</f>
        <v>Scissors</v>
      </c>
      <c r="N1357">
        <f t="shared" si="195"/>
        <v>3</v>
      </c>
      <c r="O1357" t="str">
        <f>VLOOKUP(M1357&amp;C1357,'Results table'!$C$2:$D$10,2)</f>
        <v>They</v>
      </c>
      <c r="P1357">
        <f t="shared" si="196"/>
        <v>0</v>
      </c>
      <c r="Q1357">
        <f t="shared" si="197"/>
        <v>3</v>
      </c>
    </row>
    <row r="1358" spans="1:17">
      <c r="A1358" s="1" t="s">
        <v>4</v>
      </c>
      <c r="B1358" t="s">
        <v>2</v>
      </c>
      <c r="C1358" t="str">
        <f t="shared" si="189"/>
        <v>Scissors</v>
      </c>
      <c r="D1358" t="str">
        <f t="shared" si="190"/>
        <v>Scissors</v>
      </c>
      <c r="E1358">
        <f t="shared" si="191"/>
        <v>3</v>
      </c>
      <c r="F1358" t="str">
        <f>VLOOKUP(D1358&amp;C1358,'Results table'!$C$2:$D$10,2)</f>
        <v>Draw</v>
      </c>
      <c r="G1358">
        <f t="shared" si="192"/>
        <v>3</v>
      </c>
      <c r="H1358">
        <f t="shared" si="193"/>
        <v>6</v>
      </c>
      <c r="L1358" t="str">
        <f t="shared" si="194"/>
        <v>win</v>
      </c>
      <c r="M1358" t="str">
        <f>VLOOKUP(C1358,'Results table'!$A$14:$D$16,IF(L1358="lose",4,IF(L1358="draw",3,2)))</f>
        <v>Rock</v>
      </c>
      <c r="N1358">
        <f t="shared" si="195"/>
        <v>1</v>
      </c>
      <c r="O1358" t="str">
        <f>VLOOKUP(M1358&amp;C1358,'Results table'!$C$2:$D$10,2)</f>
        <v>Me</v>
      </c>
      <c r="P1358">
        <f t="shared" si="196"/>
        <v>6</v>
      </c>
      <c r="Q1358">
        <f t="shared" si="197"/>
        <v>7</v>
      </c>
    </row>
    <row r="1359" spans="1:17">
      <c r="A1359" s="1" t="s">
        <v>0</v>
      </c>
      <c r="B1359" t="s">
        <v>1</v>
      </c>
      <c r="C1359" t="str">
        <f t="shared" si="189"/>
        <v>Rock</v>
      </c>
      <c r="D1359" t="str">
        <f t="shared" si="190"/>
        <v>Rock</v>
      </c>
      <c r="E1359">
        <f t="shared" si="191"/>
        <v>1</v>
      </c>
      <c r="F1359" t="str">
        <f>VLOOKUP(D1359&amp;C1359,'Results table'!$C$2:$D$10,2)</f>
        <v>Draw</v>
      </c>
      <c r="G1359">
        <f t="shared" si="192"/>
        <v>3</v>
      </c>
      <c r="H1359">
        <f t="shared" si="193"/>
        <v>4</v>
      </c>
      <c r="L1359" t="str">
        <f t="shared" si="194"/>
        <v>lose</v>
      </c>
      <c r="M1359" t="str">
        <f>VLOOKUP(C1359,'Results table'!$A$14:$D$16,IF(L1359="lose",4,IF(L1359="draw",3,2)))</f>
        <v>Scissors</v>
      </c>
      <c r="N1359">
        <f t="shared" si="195"/>
        <v>3</v>
      </c>
      <c r="O1359" t="str">
        <f>VLOOKUP(M1359&amp;C1359,'Results table'!$C$2:$D$10,2)</f>
        <v>They</v>
      </c>
      <c r="P1359">
        <f t="shared" si="196"/>
        <v>0</v>
      </c>
      <c r="Q1359">
        <f t="shared" si="197"/>
        <v>3</v>
      </c>
    </row>
    <row r="1360" spans="1:17">
      <c r="A1360" s="1" t="s">
        <v>4</v>
      </c>
      <c r="B1360" t="s">
        <v>1</v>
      </c>
      <c r="C1360" t="str">
        <f t="shared" si="189"/>
        <v>Scissors</v>
      </c>
      <c r="D1360" t="str">
        <f t="shared" si="190"/>
        <v>Rock</v>
      </c>
      <c r="E1360">
        <f t="shared" si="191"/>
        <v>1</v>
      </c>
      <c r="F1360" t="str">
        <f>VLOOKUP(D1360&amp;C1360,'Results table'!$C$2:$D$10,2)</f>
        <v>Me</v>
      </c>
      <c r="G1360">
        <f t="shared" si="192"/>
        <v>6</v>
      </c>
      <c r="H1360">
        <f t="shared" si="193"/>
        <v>7</v>
      </c>
      <c r="L1360" t="str">
        <f t="shared" si="194"/>
        <v>lose</v>
      </c>
      <c r="M1360" t="str">
        <f>VLOOKUP(C1360,'Results table'!$A$14:$D$16,IF(L1360="lose",4,IF(L1360="draw",3,2)))</f>
        <v>Paper</v>
      </c>
      <c r="N1360">
        <f t="shared" si="195"/>
        <v>2</v>
      </c>
      <c r="O1360" t="str">
        <f>VLOOKUP(M1360&amp;C1360,'Results table'!$C$2:$D$10,2)</f>
        <v>They</v>
      </c>
      <c r="P1360">
        <f t="shared" si="196"/>
        <v>0</v>
      </c>
      <c r="Q1360">
        <f t="shared" si="197"/>
        <v>2</v>
      </c>
    </row>
    <row r="1361" spans="1:17">
      <c r="A1361" s="1" t="s">
        <v>4</v>
      </c>
      <c r="B1361" t="s">
        <v>5</v>
      </c>
      <c r="C1361" t="str">
        <f t="shared" si="189"/>
        <v>Scissors</v>
      </c>
      <c r="D1361" t="str">
        <f t="shared" si="190"/>
        <v>Paper</v>
      </c>
      <c r="E1361">
        <f t="shared" si="191"/>
        <v>2</v>
      </c>
      <c r="F1361" t="str">
        <f>VLOOKUP(D1361&amp;C1361,'Results table'!$C$2:$D$10,2)</f>
        <v>They</v>
      </c>
      <c r="G1361">
        <f t="shared" si="192"/>
        <v>0</v>
      </c>
      <c r="H1361">
        <f t="shared" si="193"/>
        <v>2</v>
      </c>
      <c r="L1361" t="str">
        <f t="shared" si="194"/>
        <v>draw</v>
      </c>
      <c r="M1361" t="str">
        <f>VLOOKUP(C1361,'Results table'!$A$14:$D$16,IF(L1361="lose",4,IF(L1361="draw",3,2)))</f>
        <v>Scissors</v>
      </c>
      <c r="N1361">
        <f t="shared" si="195"/>
        <v>3</v>
      </c>
      <c r="O1361" t="str">
        <f>VLOOKUP(M1361&amp;C1361,'Results table'!$C$2:$D$10,2)</f>
        <v>Draw</v>
      </c>
      <c r="P1361">
        <f t="shared" si="196"/>
        <v>3</v>
      </c>
      <c r="Q1361">
        <f t="shared" si="197"/>
        <v>6</v>
      </c>
    </row>
    <row r="1362" spans="1:17">
      <c r="A1362" s="1" t="s">
        <v>4</v>
      </c>
      <c r="B1362" t="s">
        <v>2</v>
      </c>
      <c r="C1362" t="str">
        <f t="shared" si="189"/>
        <v>Scissors</v>
      </c>
      <c r="D1362" t="str">
        <f t="shared" si="190"/>
        <v>Scissors</v>
      </c>
      <c r="E1362">
        <f t="shared" si="191"/>
        <v>3</v>
      </c>
      <c r="F1362" t="str">
        <f>VLOOKUP(D1362&amp;C1362,'Results table'!$C$2:$D$10,2)</f>
        <v>Draw</v>
      </c>
      <c r="G1362">
        <f t="shared" si="192"/>
        <v>3</v>
      </c>
      <c r="H1362">
        <f t="shared" si="193"/>
        <v>6</v>
      </c>
      <c r="L1362" t="str">
        <f t="shared" si="194"/>
        <v>win</v>
      </c>
      <c r="M1362" t="str">
        <f>VLOOKUP(C1362,'Results table'!$A$14:$D$16,IF(L1362="lose",4,IF(L1362="draw",3,2)))</f>
        <v>Rock</v>
      </c>
      <c r="N1362">
        <f t="shared" si="195"/>
        <v>1</v>
      </c>
      <c r="O1362" t="str">
        <f>VLOOKUP(M1362&amp;C1362,'Results table'!$C$2:$D$10,2)</f>
        <v>Me</v>
      </c>
      <c r="P1362">
        <f t="shared" si="196"/>
        <v>6</v>
      </c>
      <c r="Q1362">
        <f t="shared" si="197"/>
        <v>7</v>
      </c>
    </row>
    <row r="1363" spans="1:17">
      <c r="A1363" s="1" t="s">
        <v>0</v>
      </c>
      <c r="B1363" t="s">
        <v>1</v>
      </c>
      <c r="C1363" t="str">
        <f t="shared" si="189"/>
        <v>Rock</v>
      </c>
      <c r="D1363" t="str">
        <f t="shared" si="190"/>
        <v>Rock</v>
      </c>
      <c r="E1363">
        <f t="shared" si="191"/>
        <v>1</v>
      </c>
      <c r="F1363" t="str">
        <f>VLOOKUP(D1363&amp;C1363,'Results table'!$C$2:$D$10,2)</f>
        <v>Draw</v>
      </c>
      <c r="G1363">
        <f t="shared" si="192"/>
        <v>3</v>
      </c>
      <c r="H1363">
        <f t="shared" si="193"/>
        <v>4</v>
      </c>
      <c r="L1363" t="str">
        <f t="shared" si="194"/>
        <v>lose</v>
      </c>
      <c r="M1363" t="str">
        <f>VLOOKUP(C1363,'Results table'!$A$14:$D$16,IF(L1363="lose",4,IF(L1363="draw",3,2)))</f>
        <v>Scissors</v>
      </c>
      <c r="N1363">
        <f t="shared" si="195"/>
        <v>3</v>
      </c>
      <c r="O1363" t="str">
        <f>VLOOKUP(M1363&amp;C1363,'Results table'!$C$2:$D$10,2)</f>
        <v>They</v>
      </c>
      <c r="P1363">
        <f t="shared" si="196"/>
        <v>0</v>
      </c>
      <c r="Q1363">
        <f t="shared" si="197"/>
        <v>3</v>
      </c>
    </row>
    <row r="1364" spans="1:17">
      <c r="A1364" s="1" t="s">
        <v>0</v>
      </c>
      <c r="B1364" t="s">
        <v>1</v>
      </c>
      <c r="C1364" t="str">
        <f t="shared" si="189"/>
        <v>Rock</v>
      </c>
      <c r="D1364" t="str">
        <f t="shared" si="190"/>
        <v>Rock</v>
      </c>
      <c r="E1364">
        <f t="shared" si="191"/>
        <v>1</v>
      </c>
      <c r="F1364" t="str">
        <f>VLOOKUP(D1364&amp;C1364,'Results table'!$C$2:$D$10,2)</f>
        <v>Draw</v>
      </c>
      <c r="G1364">
        <f t="shared" si="192"/>
        <v>3</v>
      </c>
      <c r="H1364">
        <f t="shared" si="193"/>
        <v>4</v>
      </c>
      <c r="L1364" t="str">
        <f t="shared" si="194"/>
        <v>lose</v>
      </c>
      <c r="M1364" t="str">
        <f>VLOOKUP(C1364,'Results table'!$A$14:$D$16,IF(L1364="lose",4,IF(L1364="draw",3,2)))</f>
        <v>Scissors</v>
      </c>
      <c r="N1364">
        <f t="shared" si="195"/>
        <v>3</v>
      </c>
      <c r="O1364" t="str">
        <f>VLOOKUP(M1364&amp;C1364,'Results table'!$C$2:$D$10,2)</f>
        <v>They</v>
      </c>
      <c r="P1364">
        <f t="shared" si="196"/>
        <v>0</v>
      </c>
      <c r="Q1364">
        <f t="shared" si="197"/>
        <v>3</v>
      </c>
    </row>
    <row r="1365" spans="1:17">
      <c r="A1365" s="1" t="s">
        <v>4</v>
      </c>
      <c r="B1365" t="s">
        <v>5</v>
      </c>
      <c r="C1365" t="str">
        <f t="shared" si="189"/>
        <v>Scissors</v>
      </c>
      <c r="D1365" t="str">
        <f t="shared" si="190"/>
        <v>Paper</v>
      </c>
      <c r="E1365">
        <f t="shared" si="191"/>
        <v>2</v>
      </c>
      <c r="F1365" t="str">
        <f>VLOOKUP(D1365&amp;C1365,'Results table'!$C$2:$D$10,2)</f>
        <v>They</v>
      </c>
      <c r="G1365">
        <f t="shared" si="192"/>
        <v>0</v>
      </c>
      <c r="H1365">
        <f t="shared" si="193"/>
        <v>2</v>
      </c>
      <c r="L1365" t="str">
        <f t="shared" si="194"/>
        <v>draw</v>
      </c>
      <c r="M1365" t="str">
        <f>VLOOKUP(C1365,'Results table'!$A$14:$D$16,IF(L1365="lose",4,IF(L1365="draw",3,2)))</f>
        <v>Scissors</v>
      </c>
      <c r="N1365">
        <f t="shared" si="195"/>
        <v>3</v>
      </c>
      <c r="O1365" t="str">
        <f>VLOOKUP(M1365&amp;C1365,'Results table'!$C$2:$D$10,2)</f>
        <v>Draw</v>
      </c>
      <c r="P1365">
        <f t="shared" si="196"/>
        <v>3</v>
      </c>
      <c r="Q1365">
        <f t="shared" si="197"/>
        <v>6</v>
      </c>
    </row>
    <row r="1366" spans="1:17">
      <c r="A1366" s="1" t="s">
        <v>0</v>
      </c>
      <c r="B1366" t="s">
        <v>5</v>
      </c>
      <c r="C1366" t="str">
        <f t="shared" si="189"/>
        <v>Rock</v>
      </c>
      <c r="D1366" t="str">
        <f t="shared" si="190"/>
        <v>Paper</v>
      </c>
      <c r="E1366">
        <f t="shared" si="191"/>
        <v>2</v>
      </c>
      <c r="F1366" t="str">
        <f>VLOOKUP(D1366&amp;C1366,'Results table'!$C$2:$D$10,2)</f>
        <v>Me</v>
      </c>
      <c r="G1366">
        <f t="shared" si="192"/>
        <v>6</v>
      </c>
      <c r="H1366">
        <f t="shared" si="193"/>
        <v>8</v>
      </c>
      <c r="L1366" t="str">
        <f t="shared" si="194"/>
        <v>draw</v>
      </c>
      <c r="M1366" t="str">
        <f>VLOOKUP(C1366,'Results table'!$A$14:$D$16,IF(L1366="lose",4,IF(L1366="draw",3,2)))</f>
        <v>Rock</v>
      </c>
      <c r="N1366">
        <f t="shared" si="195"/>
        <v>1</v>
      </c>
      <c r="O1366" t="str">
        <f>VLOOKUP(M1366&amp;C1366,'Results table'!$C$2:$D$10,2)</f>
        <v>Draw</v>
      </c>
      <c r="P1366">
        <f t="shared" si="196"/>
        <v>3</v>
      </c>
      <c r="Q1366">
        <f t="shared" si="197"/>
        <v>4</v>
      </c>
    </row>
    <row r="1367" spans="1:17">
      <c r="A1367" s="1" t="s">
        <v>0</v>
      </c>
      <c r="B1367" t="s">
        <v>1</v>
      </c>
      <c r="C1367" t="str">
        <f t="shared" si="189"/>
        <v>Rock</v>
      </c>
      <c r="D1367" t="str">
        <f t="shared" si="190"/>
        <v>Rock</v>
      </c>
      <c r="E1367">
        <f t="shared" si="191"/>
        <v>1</v>
      </c>
      <c r="F1367" t="str">
        <f>VLOOKUP(D1367&amp;C1367,'Results table'!$C$2:$D$10,2)</f>
        <v>Draw</v>
      </c>
      <c r="G1367">
        <f t="shared" si="192"/>
        <v>3</v>
      </c>
      <c r="H1367">
        <f t="shared" si="193"/>
        <v>4</v>
      </c>
      <c r="L1367" t="str">
        <f t="shared" si="194"/>
        <v>lose</v>
      </c>
      <c r="M1367" t="str">
        <f>VLOOKUP(C1367,'Results table'!$A$14:$D$16,IF(L1367="lose",4,IF(L1367="draw",3,2)))</f>
        <v>Scissors</v>
      </c>
      <c r="N1367">
        <f t="shared" si="195"/>
        <v>3</v>
      </c>
      <c r="O1367" t="str">
        <f>VLOOKUP(M1367&amp;C1367,'Results table'!$C$2:$D$10,2)</f>
        <v>They</v>
      </c>
      <c r="P1367">
        <f t="shared" si="196"/>
        <v>0</v>
      </c>
      <c r="Q1367">
        <f t="shared" si="197"/>
        <v>3</v>
      </c>
    </row>
    <row r="1368" spans="1:17">
      <c r="A1368" s="1" t="s">
        <v>4</v>
      </c>
      <c r="B1368" t="s">
        <v>5</v>
      </c>
      <c r="C1368" t="str">
        <f t="shared" si="189"/>
        <v>Scissors</v>
      </c>
      <c r="D1368" t="str">
        <f t="shared" si="190"/>
        <v>Paper</v>
      </c>
      <c r="E1368">
        <f t="shared" si="191"/>
        <v>2</v>
      </c>
      <c r="F1368" t="str">
        <f>VLOOKUP(D1368&amp;C1368,'Results table'!$C$2:$D$10,2)</f>
        <v>They</v>
      </c>
      <c r="G1368">
        <f t="shared" si="192"/>
        <v>0</v>
      </c>
      <c r="H1368">
        <f t="shared" si="193"/>
        <v>2</v>
      </c>
      <c r="L1368" t="str">
        <f t="shared" si="194"/>
        <v>draw</v>
      </c>
      <c r="M1368" t="str">
        <f>VLOOKUP(C1368,'Results table'!$A$14:$D$16,IF(L1368="lose",4,IF(L1368="draw",3,2)))</f>
        <v>Scissors</v>
      </c>
      <c r="N1368">
        <f t="shared" si="195"/>
        <v>3</v>
      </c>
      <c r="O1368" t="str">
        <f>VLOOKUP(M1368&amp;C1368,'Results table'!$C$2:$D$10,2)</f>
        <v>Draw</v>
      </c>
      <c r="P1368">
        <f t="shared" si="196"/>
        <v>3</v>
      </c>
      <c r="Q1368">
        <f t="shared" si="197"/>
        <v>6</v>
      </c>
    </row>
    <row r="1369" spans="1:17">
      <c r="A1369" s="1" t="s">
        <v>0</v>
      </c>
      <c r="B1369" t="s">
        <v>5</v>
      </c>
      <c r="C1369" t="str">
        <f t="shared" si="189"/>
        <v>Rock</v>
      </c>
      <c r="D1369" t="str">
        <f t="shared" si="190"/>
        <v>Paper</v>
      </c>
      <c r="E1369">
        <f t="shared" si="191"/>
        <v>2</v>
      </c>
      <c r="F1369" t="str">
        <f>VLOOKUP(D1369&amp;C1369,'Results table'!$C$2:$D$10,2)</f>
        <v>Me</v>
      </c>
      <c r="G1369">
        <f t="shared" si="192"/>
        <v>6</v>
      </c>
      <c r="H1369">
        <f t="shared" si="193"/>
        <v>8</v>
      </c>
      <c r="L1369" t="str">
        <f t="shared" si="194"/>
        <v>draw</v>
      </c>
      <c r="M1369" t="str">
        <f>VLOOKUP(C1369,'Results table'!$A$14:$D$16,IF(L1369="lose",4,IF(L1369="draw",3,2)))</f>
        <v>Rock</v>
      </c>
      <c r="N1369">
        <f t="shared" si="195"/>
        <v>1</v>
      </c>
      <c r="O1369" t="str">
        <f>VLOOKUP(M1369&amp;C1369,'Results table'!$C$2:$D$10,2)</f>
        <v>Draw</v>
      </c>
      <c r="P1369">
        <f t="shared" si="196"/>
        <v>3</v>
      </c>
      <c r="Q1369">
        <f t="shared" si="197"/>
        <v>4</v>
      </c>
    </row>
    <row r="1370" spans="1:17">
      <c r="A1370" s="1" t="s">
        <v>0</v>
      </c>
      <c r="B1370" t="s">
        <v>1</v>
      </c>
      <c r="C1370" t="str">
        <f t="shared" si="189"/>
        <v>Rock</v>
      </c>
      <c r="D1370" t="str">
        <f t="shared" si="190"/>
        <v>Rock</v>
      </c>
      <c r="E1370">
        <f t="shared" si="191"/>
        <v>1</v>
      </c>
      <c r="F1370" t="str">
        <f>VLOOKUP(D1370&amp;C1370,'Results table'!$C$2:$D$10,2)</f>
        <v>Draw</v>
      </c>
      <c r="G1370">
        <f t="shared" si="192"/>
        <v>3</v>
      </c>
      <c r="H1370">
        <f t="shared" si="193"/>
        <v>4</v>
      </c>
      <c r="L1370" t="str">
        <f t="shared" si="194"/>
        <v>lose</v>
      </c>
      <c r="M1370" t="str">
        <f>VLOOKUP(C1370,'Results table'!$A$14:$D$16,IF(L1370="lose",4,IF(L1370="draw",3,2)))</f>
        <v>Scissors</v>
      </c>
      <c r="N1370">
        <f t="shared" si="195"/>
        <v>3</v>
      </c>
      <c r="O1370" t="str">
        <f>VLOOKUP(M1370&amp;C1370,'Results table'!$C$2:$D$10,2)</f>
        <v>They</v>
      </c>
      <c r="P1370">
        <f t="shared" si="196"/>
        <v>0</v>
      </c>
      <c r="Q1370">
        <f t="shared" si="197"/>
        <v>3</v>
      </c>
    </row>
    <row r="1371" spans="1:17">
      <c r="A1371" s="1" t="s">
        <v>0</v>
      </c>
      <c r="B1371" t="s">
        <v>5</v>
      </c>
      <c r="C1371" t="str">
        <f t="shared" si="189"/>
        <v>Rock</v>
      </c>
      <c r="D1371" t="str">
        <f t="shared" si="190"/>
        <v>Paper</v>
      </c>
      <c r="E1371">
        <f t="shared" si="191"/>
        <v>2</v>
      </c>
      <c r="F1371" t="str">
        <f>VLOOKUP(D1371&amp;C1371,'Results table'!$C$2:$D$10,2)</f>
        <v>Me</v>
      </c>
      <c r="G1371">
        <f t="shared" si="192"/>
        <v>6</v>
      </c>
      <c r="H1371">
        <f t="shared" si="193"/>
        <v>8</v>
      </c>
      <c r="L1371" t="str">
        <f t="shared" si="194"/>
        <v>draw</v>
      </c>
      <c r="M1371" t="str">
        <f>VLOOKUP(C1371,'Results table'!$A$14:$D$16,IF(L1371="lose",4,IF(L1371="draw",3,2)))</f>
        <v>Rock</v>
      </c>
      <c r="N1371">
        <f t="shared" si="195"/>
        <v>1</v>
      </c>
      <c r="O1371" t="str">
        <f>VLOOKUP(M1371&amp;C1371,'Results table'!$C$2:$D$10,2)</f>
        <v>Draw</v>
      </c>
      <c r="P1371">
        <f t="shared" si="196"/>
        <v>3</v>
      </c>
      <c r="Q1371">
        <f t="shared" si="197"/>
        <v>4</v>
      </c>
    </row>
    <row r="1372" spans="1:17">
      <c r="A1372" s="1" t="s">
        <v>0</v>
      </c>
      <c r="B1372" t="s">
        <v>2</v>
      </c>
      <c r="C1372" t="str">
        <f t="shared" si="189"/>
        <v>Rock</v>
      </c>
      <c r="D1372" t="str">
        <f t="shared" si="190"/>
        <v>Scissors</v>
      </c>
      <c r="E1372">
        <f t="shared" si="191"/>
        <v>3</v>
      </c>
      <c r="F1372" t="str">
        <f>VLOOKUP(D1372&amp;C1372,'Results table'!$C$2:$D$10,2)</f>
        <v>They</v>
      </c>
      <c r="G1372">
        <f t="shared" si="192"/>
        <v>0</v>
      </c>
      <c r="H1372">
        <f t="shared" si="193"/>
        <v>3</v>
      </c>
      <c r="L1372" t="str">
        <f t="shared" si="194"/>
        <v>win</v>
      </c>
      <c r="M1372" t="str">
        <f>VLOOKUP(C1372,'Results table'!$A$14:$D$16,IF(L1372="lose",4,IF(L1372="draw",3,2)))</f>
        <v>Paper</v>
      </c>
      <c r="N1372">
        <f t="shared" si="195"/>
        <v>2</v>
      </c>
      <c r="O1372" t="str">
        <f>VLOOKUP(M1372&amp;C1372,'Results table'!$C$2:$D$10,2)</f>
        <v>Me</v>
      </c>
      <c r="P1372">
        <f t="shared" si="196"/>
        <v>6</v>
      </c>
      <c r="Q1372">
        <f t="shared" si="197"/>
        <v>8</v>
      </c>
    </row>
    <row r="1373" spans="1:17">
      <c r="A1373" s="1" t="s">
        <v>0</v>
      </c>
      <c r="B1373" t="s">
        <v>1</v>
      </c>
      <c r="C1373" t="str">
        <f t="shared" si="189"/>
        <v>Rock</v>
      </c>
      <c r="D1373" t="str">
        <f t="shared" si="190"/>
        <v>Rock</v>
      </c>
      <c r="E1373">
        <f t="shared" si="191"/>
        <v>1</v>
      </c>
      <c r="F1373" t="str">
        <f>VLOOKUP(D1373&amp;C1373,'Results table'!$C$2:$D$10,2)</f>
        <v>Draw</v>
      </c>
      <c r="G1373">
        <f t="shared" si="192"/>
        <v>3</v>
      </c>
      <c r="H1373">
        <f t="shared" si="193"/>
        <v>4</v>
      </c>
      <c r="L1373" t="str">
        <f t="shared" si="194"/>
        <v>lose</v>
      </c>
      <c r="M1373" t="str">
        <f>VLOOKUP(C1373,'Results table'!$A$14:$D$16,IF(L1373="lose",4,IF(L1373="draw",3,2)))</f>
        <v>Scissors</v>
      </c>
      <c r="N1373">
        <f t="shared" si="195"/>
        <v>3</v>
      </c>
      <c r="O1373" t="str">
        <f>VLOOKUP(M1373&amp;C1373,'Results table'!$C$2:$D$10,2)</f>
        <v>They</v>
      </c>
      <c r="P1373">
        <f t="shared" si="196"/>
        <v>0</v>
      </c>
      <c r="Q1373">
        <f t="shared" si="197"/>
        <v>3</v>
      </c>
    </row>
    <row r="1374" spans="1:17">
      <c r="A1374" s="1" t="s">
        <v>4</v>
      </c>
      <c r="B1374" t="s">
        <v>5</v>
      </c>
      <c r="C1374" t="str">
        <f t="shared" si="189"/>
        <v>Scissors</v>
      </c>
      <c r="D1374" t="str">
        <f t="shared" si="190"/>
        <v>Paper</v>
      </c>
      <c r="E1374">
        <f t="shared" si="191"/>
        <v>2</v>
      </c>
      <c r="F1374" t="str">
        <f>VLOOKUP(D1374&amp;C1374,'Results table'!$C$2:$D$10,2)</f>
        <v>They</v>
      </c>
      <c r="G1374">
        <f t="shared" si="192"/>
        <v>0</v>
      </c>
      <c r="H1374">
        <f t="shared" si="193"/>
        <v>2</v>
      </c>
      <c r="L1374" t="str">
        <f t="shared" si="194"/>
        <v>draw</v>
      </c>
      <c r="M1374" t="str">
        <f>VLOOKUP(C1374,'Results table'!$A$14:$D$16,IF(L1374="lose",4,IF(L1374="draw",3,2)))</f>
        <v>Scissors</v>
      </c>
      <c r="N1374">
        <f t="shared" si="195"/>
        <v>3</v>
      </c>
      <c r="O1374" t="str">
        <f>VLOOKUP(M1374&amp;C1374,'Results table'!$C$2:$D$10,2)</f>
        <v>Draw</v>
      </c>
      <c r="P1374">
        <f t="shared" si="196"/>
        <v>3</v>
      </c>
      <c r="Q1374">
        <f t="shared" si="197"/>
        <v>6</v>
      </c>
    </row>
    <row r="1375" spans="1:17">
      <c r="A1375" s="1" t="s">
        <v>0</v>
      </c>
      <c r="B1375" t="s">
        <v>1</v>
      </c>
      <c r="C1375" t="str">
        <f t="shared" si="189"/>
        <v>Rock</v>
      </c>
      <c r="D1375" t="str">
        <f t="shared" si="190"/>
        <v>Rock</v>
      </c>
      <c r="E1375">
        <f t="shared" si="191"/>
        <v>1</v>
      </c>
      <c r="F1375" t="str">
        <f>VLOOKUP(D1375&amp;C1375,'Results table'!$C$2:$D$10,2)</f>
        <v>Draw</v>
      </c>
      <c r="G1375">
        <f t="shared" si="192"/>
        <v>3</v>
      </c>
      <c r="H1375">
        <f t="shared" si="193"/>
        <v>4</v>
      </c>
      <c r="L1375" t="str">
        <f t="shared" si="194"/>
        <v>lose</v>
      </c>
      <c r="M1375" t="str">
        <f>VLOOKUP(C1375,'Results table'!$A$14:$D$16,IF(L1375="lose",4,IF(L1375="draw",3,2)))</f>
        <v>Scissors</v>
      </c>
      <c r="N1375">
        <f t="shared" si="195"/>
        <v>3</v>
      </c>
      <c r="O1375" t="str">
        <f>VLOOKUP(M1375&amp;C1375,'Results table'!$C$2:$D$10,2)</f>
        <v>They</v>
      </c>
      <c r="P1375">
        <f t="shared" si="196"/>
        <v>0</v>
      </c>
      <c r="Q1375">
        <f t="shared" si="197"/>
        <v>3</v>
      </c>
    </row>
    <row r="1376" spans="1:17">
      <c r="A1376" s="1" t="s">
        <v>4</v>
      </c>
      <c r="B1376" t="s">
        <v>5</v>
      </c>
      <c r="C1376" t="str">
        <f t="shared" si="189"/>
        <v>Scissors</v>
      </c>
      <c r="D1376" t="str">
        <f t="shared" si="190"/>
        <v>Paper</v>
      </c>
      <c r="E1376">
        <f t="shared" si="191"/>
        <v>2</v>
      </c>
      <c r="F1376" t="str">
        <f>VLOOKUP(D1376&amp;C1376,'Results table'!$C$2:$D$10,2)</f>
        <v>They</v>
      </c>
      <c r="G1376">
        <f t="shared" si="192"/>
        <v>0</v>
      </c>
      <c r="H1376">
        <f t="shared" si="193"/>
        <v>2</v>
      </c>
      <c r="L1376" t="str">
        <f t="shared" si="194"/>
        <v>draw</v>
      </c>
      <c r="M1376" t="str">
        <f>VLOOKUP(C1376,'Results table'!$A$14:$D$16,IF(L1376="lose",4,IF(L1376="draw",3,2)))</f>
        <v>Scissors</v>
      </c>
      <c r="N1376">
        <f t="shared" si="195"/>
        <v>3</v>
      </c>
      <c r="O1376" t="str">
        <f>VLOOKUP(M1376&amp;C1376,'Results table'!$C$2:$D$10,2)</f>
        <v>Draw</v>
      </c>
      <c r="P1376">
        <f t="shared" si="196"/>
        <v>3</v>
      </c>
      <c r="Q1376">
        <f t="shared" si="197"/>
        <v>6</v>
      </c>
    </row>
    <row r="1377" spans="1:17">
      <c r="A1377" s="1" t="s">
        <v>0</v>
      </c>
      <c r="B1377" t="s">
        <v>1</v>
      </c>
      <c r="C1377" t="str">
        <f t="shared" si="189"/>
        <v>Rock</v>
      </c>
      <c r="D1377" t="str">
        <f t="shared" si="190"/>
        <v>Rock</v>
      </c>
      <c r="E1377">
        <f t="shared" si="191"/>
        <v>1</v>
      </c>
      <c r="F1377" t="str">
        <f>VLOOKUP(D1377&amp;C1377,'Results table'!$C$2:$D$10,2)</f>
        <v>Draw</v>
      </c>
      <c r="G1377">
        <f t="shared" si="192"/>
        <v>3</v>
      </c>
      <c r="H1377">
        <f t="shared" si="193"/>
        <v>4</v>
      </c>
      <c r="L1377" t="str">
        <f t="shared" si="194"/>
        <v>lose</v>
      </c>
      <c r="M1377" t="str">
        <f>VLOOKUP(C1377,'Results table'!$A$14:$D$16,IF(L1377="lose",4,IF(L1377="draw",3,2)))</f>
        <v>Scissors</v>
      </c>
      <c r="N1377">
        <f t="shared" si="195"/>
        <v>3</v>
      </c>
      <c r="O1377" t="str">
        <f>VLOOKUP(M1377&amp;C1377,'Results table'!$C$2:$D$10,2)</f>
        <v>They</v>
      </c>
      <c r="P1377">
        <f t="shared" si="196"/>
        <v>0</v>
      </c>
      <c r="Q1377">
        <f t="shared" si="197"/>
        <v>3</v>
      </c>
    </row>
    <row r="1378" spans="1:17">
      <c r="A1378" s="1" t="s">
        <v>0</v>
      </c>
      <c r="B1378" t="s">
        <v>5</v>
      </c>
      <c r="C1378" t="str">
        <f t="shared" si="189"/>
        <v>Rock</v>
      </c>
      <c r="D1378" t="str">
        <f t="shared" si="190"/>
        <v>Paper</v>
      </c>
      <c r="E1378">
        <f t="shared" si="191"/>
        <v>2</v>
      </c>
      <c r="F1378" t="str">
        <f>VLOOKUP(D1378&amp;C1378,'Results table'!$C$2:$D$10,2)</f>
        <v>Me</v>
      </c>
      <c r="G1378">
        <f t="shared" si="192"/>
        <v>6</v>
      </c>
      <c r="H1378">
        <f t="shared" si="193"/>
        <v>8</v>
      </c>
      <c r="L1378" t="str">
        <f t="shared" si="194"/>
        <v>draw</v>
      </c>
      <c r="M1378" t="str">
        <f>VLOOKUP(C1378,'Results table'!$A$14:$D$16,IF(L1378="lose",4,IF(L1378="draw",3,2)))</f>
        <v>Rock</v>
      </c>
      <c r="N1378">
        <f t="shared" si="195"/>
        <v>1</v>
      </c>
      <c r="O1378" t="str">
        <f>VLOOKUP(M1378&amp;C1378,'Results table'!$C$2:$D$10,2)</f>
        <v>Draw</v>
      </c>
      <c r="P1378">
        <f t="shared" si="196"/>
        <v>3</v>
      </c>
      <c r="Q1378">
        <f t="shared" si="197"/>
        <v>4</v>
      </c>
    </row>
    <row r="1379" spans="1:17">
      <c r="A1379" s="1" t="s">
        <v>0</v>
      </c>
      <c r="B1379" t="s">
        <v>2</v>
      </c>
      <c r="C1379" t="str">
        <f t="shared" si="189"/>
        <v>Rock</v>
      </c>
      <c r="D1379" t="str">
        <f t="shared" si="190"/>
        <v>Scissors</v>
      </c>
      <c r="E1379">
        <f t="shared" si="191"/>
        <v>3</v>
      </c>
      <c r="F1379" t="str">
        <f>VLOOKUP(D1379&amp;C1379,'Results table'!$C$2:$D$10,2)</f>
        <v>They</v>
      </c>
      <c r="G1379">
        <f t="shared" si="192"/>
        <v>0</v>
      </c>
      <c r="H1379">
        <f t="shared" si="193"/>
        <v>3</v>
      </c>
      <c r="L1379" t="str">
        <f t="shared" si="194"/>
        <v>win</v>
      </c>
      <c r="M1379" t="str">
        <f>VLOOKUP(C1379,'Results table'!$A$14:$D$16,IF(L1379="lose",4,IF(L1379="draw",3,2)))</f>
        <v>Paper</v>
      </c>
      <c r="N1379">
        <f t="shared" si="195"/>
        <v>2</v>
      </c>
      <c r="O1379" t="str">
        <f>VLOOKUP(M1379&amp;C1379,'Results table'!$C$2:$D$10,2)</f>
        <v>Me</v>
      </c>
      <c r="P1379">
        <f t="shared" si="196"/>
        <v>6</v>
      </c>
      <c r="Q1379">
        <f t="shared" si="197"/>
        <v>8</v>
      </c>
    </row>
    <row r="1380" spans="1:17">
      <c r="A1380" s="1" t="s">
        <v>3</v>
      </c>
      <c r="B1380" t="s">
        <v>1</v>
      </c>
      <c r="C1380" t="str">
        <f t="shared" si="189"/>
        <v>Paper</v>
      </c>
      <c r="D1380" t="str">
        <f t="shared" si="190"/>
        <v>Rock</v>
      </c>
      <c r="E1380">
        <f t="shared" si="191"/>
        <v>1</v>
      </c>
      <c r="F1380" t="str">
        <f>VLOOKUP(D1380&amp;C1380,'Results table'!$C$2:$D$10,2)</f>
        <v>They</v>
      </c>
      <c r="G1380">
        <f t="shared" si="192"/>
        <v>0</v>
      </c>
      <c r="H1380">
        <f t="shared" si="193"/>
        <v>1</v>
      </c>
      <c r="L1380" t="str">
        <f t="shared" si="194"/>
        <v>lose</v>
      </c>
      <c r="M1380" t="str">
        <f>VLOOKUP(C1380,'Results table'!$A$14:$D$16,IF(L1380="lose",4,IF(L1380="draw",3,2)))</f>
        <v>Rock</v>
      </c>
      <c r="N1380">
        <f t="shared" si="195"/>
        <v>1</v>
      </c>
      <c r="O1380" t="str">
        <f>VLOOKUP(M1380&amp;C1380,'Results table'!$C$2:$D$10,2)</f>
        <v>They</v>
      </c>
      <c r="P1380">
        <f t="shared" si="196"/>
        <v>0</v>
      </c>
      <c r="Q1380">
        <f t="shared" si="197"/>
        <v>1</v>
      </c>
    </row>
    <row r="1381" spans="1:17">
      <c r="A1381" s="1" t="s">
        <v>3</v>
      </c>
      <c r="B1381" t="s">
        <v>1</v>
      </c>
      <c r="C1381" t="str">
        <f t="shared" si="189"/>
        <v>Paper</v>
      </c>
      <c r="D1381" t="str">
        <f t="shared" si="190"/>
        <v>Rock</v>
      </c>
      <c r="E1381">
        <f t="shared" si="191"/>
        <v>1</v>
      </c>
      <c r="F1381" t="str">
        <f>VLOOKUP(D1381&amp;C1381,'Results table'!$C$2:$D$10,2)</f>
        <v>They</v>
      </c>
      <c r="G1381">
        <f t="shared" si="192"/>
        <v>0</v>
      </c>
      <c r="H1381">
        <f t="shared" si="193"/>
        <v>1</v>
      </c>
      <c r="L1381" t="str">
        <f t="shared" si="194"/>
        <v>lose</v>
      </c>
      <c r="M1381" t="str">
        <f>VLOOKUP(C1381,'Results table'!$A$14:$D$16,IF(L1381="lose",4,IF(L1381="draw",3,2)))</f>
        <v>Rock</v>
      </c>
      <c r="N1381">
        <f t="shared" si="195"/>
        <v>1</v>
      </c>
      <c r="O1381" t="str">
        <f>VLOOKUP(M1381&amp;C1381,'Results table'!$C$2:$D$10,2)</f>
        <v>They</v>
      </c>
      <c r="P1381">
        <f t="shared" si="196"/>
        <v>0</v>
      </c>
      <c r="Q1381">
        <f t="shared" si="197"/>
        <v>1</v>
      </c>
    </row>
    <row r="1382" spans="1:17">
      <c r="A1382" s="1" t="s">
        <v>3</v>
      </c>
      <c r="B1382" t="s">
        <v>1</v>
      </c>
      <c r="C1382" t="str">
        <f t="shared" si="189"/>
        <v>Paper</v>
      </c>
      <c r="D1382" t="str">
        <f t="shared" si="190"/>
        <v>Rock</v>
      </c>
      <c r="E1382">
        <f t="shared" si="191"/>
        <v>1</v>
      </c>
      <c r="F1382" t="str">
        <f>VLOOKUP(D1382&amp;C1382,'Results table'!$C$2:$D$10,2)</f>
        <v>They</v>
      </c>
      <c r="G1382">
        <f t="shared" si="192"/>
        <v>0</v>
      </c>
      <c r="H1382">
        <f t="shared" si="193"/>
        <v>1</v>
      </c>
      <c r="L1382" t="str">
        <f t="shared" si="194"/>
        <v>lose</v>
      </c>
      <c r="M1382" t="str">
        <f>VLOOKUP(C1382,'Results table'!$A$14:$D$16,IF(L1382="lose",4,IF(L1382="draw",3,2)))</f>
        <v>Rock</v>
      </c>
      <c r="N1382">
        <f t="shared" si="195"/>
        <v>1</v>
      </c>
      <c r="O1382" t="str">
        <f>VLOOKUP(M1382&amp;C1382,'Results table'!$C$2:$D$10,2)</f>
        <v>They</v>
      </c>
      <c r="P1382">
        <f t="shared" si="196"/>
        <v>0</v>
      </c>
      <c r="Q1382">
        <f t="shared" si="197"/>
        <v>1</v>
      </c>
    </row>
    <row r="1383" spans="1:17">
      <c r="A1383" s="1" t="s">
        <v>3</v>
      </c>
      <c r="B1383" t="s">
        <v>5</v>
      </c>
      <c r="C1383" t="str">
        <f t="shared" si="189"/>
        <v>Paper</v>
      </c>
      <c r="D1383" t="str">
        <f t="shared" si="190"/>
        <v>Paper</v>
      </c>
      <c r="E1383">
        <f t="shared" si="191"/>
        <v>2</v>
      </c>
      <c r="F1383" t="str">
        <f>VLOOKUP(D1383&amp;C1383,'Results table'!$C$2:$D$10,2)</f>
        <v>Draw</v>
      </c>
      <c r="G1383">
        <f t="shared" si="192"/>
        <v>3</v>
      </c>
      <c r="H1383">
        <f t="shared" si="193"/>
        <v>5</v>
      </c>
      <c r="L1383" t="str">
        <f t="shared" si="194"/>
        <v>draw</v>
      </c>
      <c r="M1383" t="str">
        <f>VLOOKUP(C1383,'Results table'!$A$14:$D$16,IF(L1383="lose",4,IF(L1383="draw",3,2)))</f>
        <v>Paper</v>
      </c>
      <c r="N1383">
        <f t="shared" si="195"/>
        <v>2</v>
      </c>
      <c r="O1383" t="str">
        <f>VLOOKUP(M1383&amp;C1383,'Results table'!$C$2:$D$10,2)</f>
        <v>Draw</v>
      </c>
      <c r="P1383">
        <f t="shared" si="196"/>
        <v>3</v>
      </c>
      <c r="Q1383">
        <f t="shared" si="197"/>
        <v>5</v>
      </c>
    </row>
    <row r="1384" spans="1:17">
      <c r="A1384" s="1" t="s">
        <v>4</v>
      </c>
      <c r="B1384" t="s">
        <v>2</v>
      </c>
      <c r="C1384" t="str">
        <f t="shared" si="189"/>
        <v>Scissors</v>
      </c>
      <c r="D1384" t="str">
        <f t="shared" si="190"/>
        <v>Scissors</v>
      </c>
      <c r="E1384">
        <f t="shared" si="191"/>
        <v>3</v>
      </c>
      <c r="F1384" t="str">
        <f>VLOOKUP(D1384&amp;C1384,'Results table'!$C$2:$D$10,2)</f>
        <v>Draw</v>
      </c>
      <c r="G1384">
        <f t="shared" si="192"/>
        <v>3</v>
      </c>
      <c r="H1384">
        <f t="shared" si="193"/>
        <v>6</v>
      </c>
      <c r="L1384" t="str">
        <f t="shared" si="194"/>
        <v>win</v>
      </c>
      <c r="M1384" t="str">
        <f>VLOOKUP(C1384,'Results table'!$A$14:$D$16,IF(L1384="lose",4,IF(L1384="draw",3,2)))</f>
        <v>Rock</v>
      </c>
      <c r="N1384">
        <f t="shared" si="195"/>
        <v>1</v>
      </c>
      <c r="O1384" t="str">
        <f>VLOOKUP(M1384&amp;C1384,'Results table'!$C$2:$D$10,2)</f>
        <v>Me</v>
      </c>
      <c r="P1384">
        <f t="shared" si="196"/>
        <v>6</v>
      </c>
      <c r="Q1384">
        <f t="shared" si="197"/>
        <v>7</v>
      </c>
    </row>
    <row r="1385" spans="1:17">
      <c r="A1385" s="1" t="s">
        <v>3</v>
      </c>
      <c r="B1385" t="s">
        <v>2</v>
      </c>
      <c r="C1385" t="str">
        <f t="shared" si="189"/>
        <v>Paper</v>
      </c>
      <c r="D1385" t="str">
        <f t="shared" si="190"/>
        <v>Scissors</v>
      </c>
      <c r="E1385">
        <f t="shared" si="191"/>
        <v>3</v>
      </c>
      <c r="F1385" t="str">
        <f>VLOOKUP(D1385&amp;C1385,'Results table'!$C$2:$D$10,2)</f>
        <v>Me</v>
      </c>
      <c r="G1385">
        <f t="shared" si="192"/>
        <v>6</v>
      </c>
      <c r="H1385">
        <f t="shared" si="193"/>
        <v>9</v>
      </c>
      <c r="L1385" t="str">
        <f t="shared" si="194"/>
        <v>win</v>
      </c>
      <c r="M1385" t="str">
        <f>VLOOKUP(C1385,'Results table'!$A$14:$D$16,IF(L1385="lose",4,IF(L1385="draw",3,2)))</f>
        <v>Scissors</v>
      </c>
      <c r="N1385">
        <f t="shared" si="195"/>
        <v>3</v>
      </c>
      <c r="O1385" t="str">
        <f>VLOOKUP(M1385&amp;C1385,'Results table'!$C$2:$D$10,2)</f>
        <v>Me</v>
      </c>
      <c r="P1385">
        <f t="shared" si="196"/>
        <v>6</v>
      </c>
      <c r="Q1385">
        <f t="shared" si="197"/>
        <v>9</v>
      </c>
    </row>
    <row r="1386" spans="1:17">
      <c r="A1386" s="1" t="s">
        <v>4</v>
      </c>
      <c r="B1386" t="s">
        <v>5</v>
      </c>
      <c r="C1386" t="str">
        <f t="shared" si="189"/>
        <v>Scissors</v>
      </c>
      <c r="D1386" t="str">
        <f t="shared" si="190"/>
        <v>Paper</v>
      </c>
      <c r="E1386">
        <f t="shared" si="191"/>
        <v>2</v>
      </c>
      <c r="F1386" t="str">
        <f>VLOOKUP(D1386&amp;C1386,'Results table'!$C$2:$D$10,2)</f>
        <v>They</v>
      </c>
      <c r="G1386">
        <f t="shared" si="192"/>
        <v>0</v>
      </c>
      <c r="H1386">
        <f t="shared" si="193"/>
        <v>2</v>
      </c>
      <c r="L1386" t="str">
        <f t="shared" si="194"/>
        <v>draw</v>
      </c>
      <c r="M1386" t="str">
        <f>VLOOKUP(C1386,'Results table'!$A$14:$D$16,IF(L1386="lose",4,IF(L1386="draw",3,2)))</f>
        <v>Scissors</v>
      </c>
      <c r="N1386">
        <f t="shared" si="195"/>
        <v>3</v>
      </c>
      <c r="O1386" t="str">
        <f>VLOOKUP(M1386&amp;C1386,'Results table'!$C$2:$D$10,2)</f>
        <v>Draw</v>
      </c>
      <c r="P1386">
        <f t="shared" si="196"/>
        <v>3</v>
      </c>
      <c r="Q1386">
        <f t="shared" si="197"/>
        <v>6</v>
      </c>
    </row>
    <row r="1387" spans="1:17">
      <c r="A1387" s="1" t="s">
        <v>3</v>
      </c>
      <c r="B1387" t="s">
        <v>2</v>
      </c>
      <c r="C1387" t="str">
        <f t="shared" si="189"/>
        <v>Paper</v>
      </c>
      <c r="D1387" t="str">
        <f t="shared" si="190"/>
        <v>Scissors</v>
      </c>
      <c r="E1387">
        <f t="shared" si="191"/>
        <v>3</v>
      </c>
      <c r="F1387" t="str">
        <f>VLOOKUP(D1387&amp;C1387,'Results table'!$C$2:$D$10,2)</f>
        <v>Me</v>
      </c>
      <c r="G1387">
        <f t="shared" si="192"/>
        <v>6</v>
      </c>
      <c r="H1387">
        <f t="shared" si="193"/>
        <v>9</v>
      </c>
      <c r="L1387" t="str">
        <f t="shared" si="194"/>
        <v>win</v>
      </c>
      <c r="M1387" t="str">
        <f>VLOOKUP(C1387,'Results table'!$A$14:$D$16,IF(L1387="lose",4,IF(L1387="draw",3,2)))</f>
        <v>Scissors</v>
      </c>
      <c r="N1387">
        <f t="shared" si="195"/>
        <v>3</v>
      </c>
      <c r="O1387" t="str">
        <f>VLOOKUP(M1387&amp;C1387,'Results table'!$C$2:$D$10,2)</f>
        <v>Me</v>
      </c>
      <c r="P1387">
        <f t="shared" si="196"/>
        <v>6</v>
      </c>
      <c r="Q1387">
        <f t="shared" si="197"/>
        <v>9</v>
      </c>
    </row>
    <row r="1388" spans="1:17">
      <c r="A1388" s="1" t="s">
        <v>0</v>
      </c>
      <c r="B1388" t="s">
        <v>2</v>
      </c>
      <c r="C1388" t="str">
        <f t="shared" si="189"/>
        <v>Rock</v>
      </c>
      <c r="D1388" t="str">
        <f t="shared" si="190"/>
        <v>Scissors</v>
      </c>
      <c r="E1388">
        <f t="shared" si="191"/>
        <v>3</v>
      </c>
      <c r="F1388" t="str">
        <f>VLOOKUP(D1388&amp;C1388,'Results table'!$C$2:$D$10,2)</f>
        <v>They</v>
      </c>
      <c r="G1388">
        <f t="shared" si="192"/>
        <v>0</v>
      </c>
      <c r="H1388">
        <f t="shared" si="193"/>
        <v>3</v>
      </c>
      <c r="L1388" t="str">
        <f t="shared" si="194"/>
        <v>win</v>
      </c>
      <c r="M1388" t="str">
        <f>VLOOKUP(C1388,'Results table'!$A$14:$D$16,IF(L1388="lose",4,IF(L1388="draw",3,2)))</f>
        <v>Paper</v>
      </c>
      <c r="N1388">
        <f t="shared" si="195"/>
        <v>2</v>
      </c>
      <c r="O1388" t="str">
        <f>VLOOKUP(M1388&amp;C1388,'Results table'!$C$2:$D$10,2)</f>
        <v>Me</v>
      </c>
      <c r="P1388">
        <f t="shared" si="196"/>
        <v>6</v>
      </c>
      <c r="Q1388">
        <f t="shared" si="197"/>
        <v>8</v>
      </c>
    </row>
    <row r="1389" spans="1:17">
      <c r="A1389" s="1" t="s">
        <v>0</v>
      </c>
      <c r="B1389" t="s">
        <v>1</v>
      </c>
      <c r="C1389" t="str">
        <f t="shared" si="189"/>
        <v>Rock</v>
      </c>
      <c r="D1389" t="str">
        <f t="shared" si="190"/>
        <v>Rock</v>
      </c>
      <c r="E1389">
        <f t="shared" si="191"/>
        <v>1</v>
      </c>
      <c r="F1389" t="str">
        <f>VLOOKUP(D1389&amp;C1389,'Results table'!$C$2:$D$10,2)</f>
        <v>Draw</v>
      </c>
      <c r="G1389">
        <f t="shared" si="192"/>
        <v>3</v>
      </c>
      <c r="H1389">
        <f t="shared" si="193"/>
        <v>4</v>
      </c>
      <c r="L1389" t="str">
        <f t="shared" si="194"/>
        <v>lose</v>
      </c>
      <c r="M1389" t="str">
        <f>VLOOKUP(C1389,'Results table'!$A$14:$D$16,IF(L1389="lose",4,IF(L1389="draw",3,2)))</f>
        <v>Scissors</v>
      </c>
      <c r="N1389">
        <f t="shared" si="195"/>
        <v>3</v>
      </c>
      <c r="O1389" t="str">
        <f>VLOOKUP(M1389&amp;C1389,'Results table'!$C$2:$D$10,2)</f>
        <v>They</v>
      </c>
      <c r="P1389">
        <f t="shared" si="196"/>
        <v>0</v>
      </c>
      <c r="Q1389">
        <f t="shared" si="197"/>
        <v>3</v>
      </c>
    </row>
    <row r="1390" spans="1:17">
      <c r="A1390" s="1" t="s">
        <v>0</v>
      </c>
      <c r="B1390" t="s">
        <v>1</v>
      </c>
      <c r="C1390" t="str">
        <f t="shared" si="189"/>
        <v>Rock</v>
      </c>
      <c r="D1390" t="str">
        <f t="shared" si="190"/>
        <v>Rock</v>
      </c>
      <c r="E1390">
        <f t="shared" si="191"/>
        <v>1</v>
      </c>
      <c r="F1390" t="str">
        <f>VLOOKUP(D1390&amp;C1390,'Results table'!$C$2:$D$10,2)</f>
        <v>Draw</v>
      </c>
      <c r="G1390">
        <f t="shared" si="192"/>
        <v>3</v>
      </c>
      <c r="H1390">
        <f t="shared" si="193"/>
        <v>4</v>
      </c>
      <c r="L1390" t="str">
        <f t="shared" si="194"/>
        <v>lose</v>
      </c>
      <c r="M1390" t="str">
        <f>VLOOKUP(C1390,'Results table'!$A$14:$D$16,IF(L1390="lose",4,IF(L1390="draw",3,2)))</f>
        <v>Scissors</v>
      </c>
      <c r="N1390">
        <f t="shared" si="195"/>
        <v>3</v>
      </c>
      <c r="O1390" t="str">
        <f>VLOOKUP(M1390&amp;C1390,'Results table'!$C$2:$D$10,2)</f>
        <v>They</v>
      </c>
      <c r="P1390">
        <f t="shared" si="196"/>
        <v>0</v>
      </c>
      <c r="Q1390">
        <f t="shared" si="197"/>
        <v>3</v>
      </c>
    </row>
    <row r="1391" spans="1:17">
      <c r="A1391" s="1" t="s">
        <v>0</v>
      </c>
      <c r="B1391" t="s">
        <v>1</v>
      </c>
      <c r="C1391" t="str">
        <f t="shared" si="189"/>
        <v>Rock</v>
      </c>
      <c r="D1391" t="str">
        <f t="shared" si="190"/>
        <v>Rock</v>
      </c>
      <c r="E1391">
        <f t="shared" si="191"/>
        <v>1</v>
      </c>
      <c r="F1391" t="str">
        <f>VLOOKUP(D1391&amp;C1391,'Results table'!$C$2:$D$10,2)</f>
        <v>Draw</v>
      </c>
      <c r="G1391">
        <f t="shared" si="192"/>
        <v>3</v>
      </c>
      <c r="H1391">
        <f t="shared" si="193"/>
        <v>4</v>
      </c>
      <c r="L1391" t="str">
        <f t="shared" si="194"/>
        <v>lose</v>
      </c>
      <c r="M1391" t="str">
        <f>VLOOKUP(C1391,'Results table'!$A$14:$D$16,IF(L1391="lose",4,IF(L1391="draw",3,2)))</f>
        <v>Scissors</v>
      </c>
      <c r="N1391">
        <f t="shared" si="195"/>
        <v>3</v>
      </c>
      <c r="O1391" t="str">
        <f>VLOOKUP(M1391&amp;C1391,'Results table'!$C$2:$D$10,2)</f>
        <v>They</v>
      </c>
      <c r="P1391">
        <f t="shared" si="196"/>
        <v>0</v>
      </c>
      <c r="Q1391">
        <f t="shared" si="197"/>
        <v>3</v>
      </c>
    </row>
    <row r="1392" spans="1:17">
      <c r="A1392" s="1" t="s">
        <v>3</v>
      </c>
      <c r="B1392" t="s">
        <v>1</v>
      </c>
      <c r="C1392" t="str">
        <f t="shared" si="189"/>
        <v>Paper</v>
      </c>
      <c r="D1392" t="str">
        <f t="shared" si="190"/>
        <v>Rock</v>
      </c>
      <c r="E1392">
        <f t="shared" si="191"/>
        <v>1</v>
      </c>
      <c r="F1392" t="str">
        <f>VLOOKUP(D1392&amp;C1392,'Results table'!$C$2:$D$10,2)</f>
        <v>They</v>
      </c>
      <c r="G1392">
        <f t="shared" si="192"/>
        <v>0</v>
      </c>
      <c r="H1392">
        <f t="shared" si="193"/>
        <v>1</v>
      </c>
      <c r="L1392" t="str">
        <f t="shared" si="194"/>
        <v>lose</v>
      </c>
      <c r="M1392" t="str">
        <f>VLOOKUP(C1392,'Results table'!$A$14:$D$16,IF(L1392="lose",4,IF(L1392="draw",3,2)))</f>
        <v>Rock</v>
      </c>
      <c r="N1392">
        <f t="shared" si="195"/>
        <v>1</v>
      </c>
      <c r="O1392" t="str">
        <f>VLOOKUP(M1392&amp;C1392,'Results table'!$C$2:$D$10,2)</f>
        <v>They</v>
      </c>
      <c r="P1392">
        <f t="shared" si="196"/>
        <v>0</v>
      </c>
      <c r="Q1392">
        <f t="shared" si="197"/>
        <v>1</v>
      </c>
    </row>
    <row r="1393" spans="1:17">
      <c r="A1393" s="1" t="s">
        <v>4</v>
      </c>
      <c r="B1393" t="s">
        <v>5</v>
      </c>
      <c r="C1393" t="str">
        <f t="shared" si="189"/>
        <v>Scissors</v>
      </c>
      <c r="D1393" t="str">
        <f t="shared" si="190"/>
        <v>Paper</v>
      </c>
      <c r="E1393">
        <f t="shared" si="191"/>
        <v>2</v>
      </c>
      <c r="F1393" t="str">
        <f>VLOOKUP(D1393&amp;C1393,'Results table'!$C$2:$D$10,2)</f>
        <v>They</v>
      </c>
      <c r="G1393">
        <f t="shared" si="192"/>
        <v>0</v>
      </c>
      <c r="H1393">
        <f t="shared" si="193"/>
        <v>2</v>
      </c>
      <c r="L1393" t="str">
        <f t="shared" si="194"/>
        <v>draw</v>
      </c>
      <c r="M1393" t="str">
        <f>VLOOKUP(C1393,'Results table'!$A$14:$D$16,IF(L1393="lose",4,IF(L1393="draw",3,2)))</f>
        <v>Scissors</v>
      </c>
      <c r="N1393">
        <f t="shared" si="195"/>
        <v>3</v>
      </c>
      <c r="O1393" t="str">
        <f>VLOOKUP(M1393&amp;C1393,'Results table'!$C$2:$D$10,2)</f>
        <v>Draw</v>
      </c>
      <c r="P1393">
        <f t="shared" si="196"/>
        <v>3</v>
      </c>
      <c r="Q1393">
        <f t="shared" si="197"/>
        <v>6</v>
      </c>
    </row>
    <row r="1394" spans="1:17">
      <c r="A1394" s="1" t="s">
        <v>3</v>
      </c>
      <c r="B1394" t="s">
        <v>1</v>
      </c>
      <c r="C1394" t="str">
        <f t="shared" si="189"/>
        <v>Paper</v>
      </c>
      <c r="D1394" t="str">
        <f t="shared" si="190"/>
        <v>Rock</v>
      </c>
      <c r="E1394">
        <f t="shared" si="191"/>
        <v>1</v>
      </c>
      <c r="F1394" t="str">
        <f>VLOOKUP(D1394&amp;C1394,'Results table'!$C$2:$D$10,2)</f>
        <v>They</v>
      </c>
      <c r="G1394">
        <f t="shared" si="192"/>
        <v>0</v>
      </c>
      <c r="H1394">
        <f t="shared" si="193"/>
        <v>1</v>
      </c>
      <c r="L1394" t="str">
        <f t="shared" si="194"/>
        <v>lose</v>
      </c>
      <c r="M1394" t="str">
        <f>VLOOKUP(C1394,'Results table'!$A$14:$D$16,IF(L1394="lose",4,IF(L1394="draw",3,2)))</f>
        <v>Rock</v>
      </c>
      <c r="N1394">
        <f t="shared" si="195"/>
        <v>1</v>
      </c>
      <c r="O1394" t="str">
        <f>VLOOKUP(M1394&amp;C1394,'Results table'!$C$2:$D$10,2)</f>
        <v>They</v>
      </c>
      <c r="P1394">
        <f t="shared" si="196"/>
        <v>0</v>
      </c>
      <c r="Q1394">
        <f t="shared" si="197"/>
        <v>1</v>
      </c>
    </row>
    <row r="1395" spans="1:17">
      <c r="A1395" s="1" t="s">
        <v>3</v>
      </c>
      <c r="B1395" t="s">
        <v>2</v>
      </c>
      <c r="C1395" t="str">
        <f t="shared" si="189"/>
        <v>Paper</v>
      </c>
      <c r="D1395" t="str">
        <f t="shared" si="190"/>
        <v>Scissors</v>
      </c>
      <c r="E1395">
        <f t="shared" si="191"/>
        <v>3</v>
      </c>
      <c r="F1395" t="str">
        <f>VLOOKUP(D1395&amp;C1395,'Results table'!$C$2:$D$10,2)</f>
        <v>Me</v>
      </c>
      <c r="G1395">
        <f t="shared" si="192"/>
        <v>6</v>
      </c>
      <c r="H1395">
        <f t="shared" si="193"/>
        <v>9</v>
      </c>
      <c r="L1395" t="str">
        <f t="shared" si="194"/>
        <v>win</v>
      </c>
      <c r="M1395" t="str">
        <f>VLOOKUP(C1395,'Results table'!$A$14:$D$16,IF(L1395="lose",4,IF(L1395="draw",3,2)))</f>
        <v>Scissors</v>
      </c>
      <c r="N1395">
        <f t="shared" si="195"/>
        <v>3</v>
      </c>
      <c r="O1395" t="str">
        <f>VLOOKUP(M1395&amp;C1395,'Results table'!$C$2:$D$10,2)</f>
        <v>Me</v>
      </c>
      <c r="P1395">
        <f t="shared" si="196"/>
        <v>6</v>
      </c>
      <c r="Q1395">
        <f t="shared" si="197"/>
        <v>9</v>
      </c>
    </row>
    <row r="1396" spans="1:17">
      <c r="A1396" s="1" t="s">
        <v>0</v>
      </c>
      <c r="B1396" t="s">
        <v>2</v>
      </c>
      <c r="C1396" t="str">
        <f t="shared" si="189"/>
        <v>Rock</v>
      </c>
      <c r="D1396" t="str">
        <f t="shared" si="190"/>
        <v>Scissors</v>
      </c>
      <c r="E1396">
        <f t="shared" si="191"/>
        <v>3</v>
      </c>
      <c r="F1396" t="str">
        <f>VLOOKUP(D1396&amp;C1396,'Results table'!$C$2:$D$10,2)</f>
        <v>They</v>
      </c>
      <c r="G1396">
        <f t="shared" si="192"/>
        <v>0</v>
      </c>
      <c r="H1396">
        <f t="shared" si="193"/>
        <v>3</v>
      </c>
      <c r="L1396" t="str">
        <f t="shared" si="194"/>
        <v>win</v>
      </c>
      <c r="M1396" t="str">
        <f>VLOOKUP(C1396,'Results table'!$A$14:$D$16,IF(L1396="lose",4,IF(L1396="draw",3,2)))</f>
        <v>Paper</v>
      </c>
      <c r="N1396">
        <f t="shared" si="195"/>
        <v>2</v>
      </c>
      <c r="O1396" t="str">
        <f>VLOOKUP(M1396&amp;C1396,'Results table'!$C$2:$D$10,2)</f>
        <v>Me</v>
      </c>
      <c r="P1396">
        <f t="shared" si="196"/>
        <v>6</v>
      </c>
      <c r="Q1396">
        <f t="shared" si="197"/>
        <v>8</v>
      </c>
    </row>
    <row r="1397" spans="1:17">
      <c r="A1397" s="1" t="s">
        <v>4</v>
      </c>
      <c r="B1397" t="s">
        <v>5</v>
      </c>
      <c r="C1397" t="str">
        <f t="shared" si="189"/>
        <v>Scissors</v>
      </c>
      <c r="D1397" t="str">
        <f t="shared" si="190"/>
        <v>Paper</v>
      </c>
      <c r="E1397">
        <f t="shared" si="191"/>
        <v>2</v>
      </c>
      <c r="F1397" t="str">
        <f>VLOOKUP(D1397&amp;C1397,'Results table'!$C$2:$D$10,2)</f>
        <v>They</v>
      </c>
      <c r="G1397">
        <f t="shared" si="192"/>
        <v>0</v>
      </c>
      <c r="H1397">
        <f t="shared" si="193"/>
        <v>2</v>
      </c>
      <c r="L1397" t="str">
        <f t="shared" si="194"/>
        <v>draw</v>
      </c>
      <c r="M1397" t="str">
        <f>VLOOKUP(C1397,'Results table'!$A$14:$D$16,IF(L1397="lose",4,IF(L1397="draw",3,2)))</f>
        <v>Scissors</v>
      </c>
      <c r="N1397">
        <f t="shared" si="195"/>
        <v>3</v>
      </c>
      <c r="O1397" t="str">
        <f>VLOOKUP(M1397&amp;C1397,'Results table'!$C$2:$D$10,2)</f>
        <v>Draw</v>
      </c>
      <c r="P1397">
        <f t="shared" si="196"/>
        <v>3</v>
      </c>
      <c r="Q1397">
        <f t="shared" si="197"/>
        <v>6</v>
      </c>
    </row>
    <row r="1398" spans="1:17">
      <c r="A1398" s="1" t="s">
        <v>0</v>
      </c>
      <c r="B1398" t="s">
        <v>2</v>
      </c>
      <c r="C1398" t="str">
        <f t="shared" si="189"/>
        <v>Rock</v>
      </c>
      <c r="D1398" t="str">
        <f t="shared" si="190"/>
        <v>Scissors</v>
      </c>
      <c r="E1398">
        <f t="shared" si="191"/>
        <v>3</v>
      </c>
      <c r="F1398" t="str">
        <f>VLOOKUP(D1398&amp;C1398,'Results table'!$C$2:$D$10,2)</f>
        <v>They</v>
      </c>
      <c r="G1398">
        <f t="shared" si="192"/>
        <v>0</v>
      </c>
      <c r="H1398">
        <f t="shared" si="193"/>
        <v>3</v>
      </c>
      <c r="L1398" t="str">
        <f t="shared" si="194"/>
        <v>win</v>
      </c>
      <c r="M1398" t="str">
        <f>VLOOKUP(C1398,'Results table'!$A$14:$D$16,IF(L1398="lose",4,IF(L1398="draw",3,2)))</f>
        <v>Paper</v>
      </c>
      <c r="N1398">
        <f t="shared" si="195"/>
        <v>2</v>
      </c>
      <c r="O1398" t="str">
        <f>VLOOKUP(M1398&amp;C1398,'Results table'!$C$2:$D$10,2)</f>
        <v>Me</v>
      </c>
      <c r="P1398">
        <f t="shared" si="196"/>
        <v>6</v>
      </c>
      <c r="Q1398">
        <f t="shared" si="197"/>
        <v>8</v>
      </c>
    </row>
    <row r="1399" spans="1:17">
      <c r="A1399" s="1" t="s">
        <v>4</v>
      </c>
      <c r="B1399" t="s">
        <v>1</v>
      </c>
      <c r="C1399" t="str">
        <f t="shared" si="189"/>
        <v>Scissors</v>
      </c>
      <c r="D1399" t="str">
        <f t="shared" si="190"/>
        <v>Rock</v>
      </c>
      <c r="E1399">
        <f t="shared" si="191"/>
        <v>1</v>
      </c>
      <c r="F1399" t="str">
        <f>VLOOKUP(D1399&amp;C1399,'Results table'!$C$2:$D$10,2)</f>
        <v>Me</v>
      </c>
      <c r="G1399">
        <f t="shared" si="192"/>
        <v>6</v>
      </c>
      <c r="H1399">
        <f t="shared" si="193"/>
        <v>7</v>
      </c>
      <c r="L1399" t="str">
        <f t="shared" si="194"/>
        <v>lose</v>
      </c>
      <c r="M1399" t="str">
        <f>VLOOKUP(C1399,'Results table'!$A$14:$D$16,IF(L1399="lose",4,IF(L1399="draw",3,2)))</f>
        <v>Paper</v>
      </c>
      <c r="N1399">
        <f t="shared" si="195"/>
        <v>2</v>
      </c>
      <c r="O1399" t="str">
        <f>VLOOKUP(M1399&amp;C1399,'Results table'!$C$2:$D$10,2)</f>
        <v>They</v>
      </c>
      <c r="P1399">
        <f t="shared" si="196"/>
        <v>0</v>
      </c>
      <c r="Q1399">
        <f t="shared" si="197"/>
        <v>2</v>
      </c>
    </row>
    <row r="1400" spans="1:17">
      <c r="A1400" s="1" t="s">
        <v>0</v>
      </c>
      <c r="B1400" t="s">
        <v>1</v>
      </c>
      <c r="C1400" t="str">
        <f t="shared" si="189"/>
        <v>Rock</v>
      </c>
      <c r="D1400" t="str">
        <f t="shared" si="190"/>
        <v>Rock</v>
      </c>
      <c r="E1400">
        <f t="shared" si="191"/>
        <v>1</v>
      </c>
      <c r="F1400" t="str">
        <f>VLOOKUP(D1400&amp;C1400,'Results table'!$C$2:$D$10,2)</f>
        <v>Draw</v>
      </c>
      <c r="G1400">
        <f t="shared" si="192"/>
        <v>3</v>
      </c>
      <c r="H1400">
        <f t="shared" si="193"/>
        <v>4</v>
      </c>
      <c r="L1400" t="str">
        <f t="shared" si="194"/>
        <v>lose</v>
      </c>
      <c r="M1400" t="str">
        <f>VLOOKUP(C1400,'Results table'!$A$14:$D$16,IF(L1400="lose",4,IF(L1400="draw",3,2)))</f>
        <v>Scissors</v>
      </c>
      <c r="N1400">
        <f t="shared" si="195"/>
        <v>3</v>
      </c>
      <c r="O1400" t="str">
        <f>VLOOKUP(M1400&amp;C1400,'Results table'!$C$2:$D$10,2)</f>
        <v>They</v>
      </c>
      <c r="P1400">
        <f t="shared" si="196"/>
        <v>0</v>
      </c>
      <c r="Q1400">
        <f t="shared" si="197"/>
        <v>3</v>
      </c>
    </row>
    <row r="1401" spans="1:17">
      <c r="A1401" s="1" t="s">
        <v>3</v>
      </c>
      <c r="B1401" t="s">
        <v>5</v>
      </c>
      <c r="C1401" t="str">
        <f t="shared" si="189"/>
        <v>Paper</v>
      </c>
      <c r="D1401" t="str">
        <f t="shared" si="190"/>
        <v>Paper</v>
      </c>
      <c r="E1401">
        <f t="shared" si="191"/>
        <v>2</v>
      </c>
      <c r="F1401" t="str">
        <f>VLOOKUP(D1401&amp;C1401,'Results table'!$C$2:$D$10,2)</f>
        <v>Draw</v>
      </c>
      <c r="G1401">
        <f t="shared" si="192"/>
        <v>3</v>
      </c>
      <c r="H1401">
        <f t="shared" si="193"/>
        <v>5</v>
      </c>
      <c r="L1401" t="str">
        <f t="shared" si="194"/>
        <v>draw</v>
      </c>
      <c r="M1401" t="str">
        <f>VLOOKUP(C1401,'Results table'!$A$14:$D$16,IF(L1401="lose",4,IF(L1401="draw",3,2)))</f>
        <v>Paper</v>
      </c>
      <c r="N1401">
        <f t="shared" si="195"/>
        <v>2</v>
      </c>
      <c r="O1401" t="str">
        <f>VLOOKUP(M1401&amp;C1401,'Results table'!$C$2:$D$10,2)</f>
        <v>Draw</v>
      </c>
      <c r="P1401">
        <f t="shared" si="196"/>
        <v>3</v>
      </c>
      <c r="Q1401">
        <f t="shared" si="197"/>
        <v>5</v>
      </c>
    </row>
    <row r="1402" spans="1:17">
      <c r="A1402" s="1" t="s">
        <v>3</v>
      </c>
      <c r="B1402" t="s">
        <v>5</v>
      </c>
      <c r="C1402" t="str">
        <f t="shared" si="189"/>
        <v>Paper</v>
      </c>
      <c r="D1402" t="str">
        <f t="shared" si="190"/>
        <v>Paper</v>
      </c>
      <c r="E1402">
        <f t="shared" si="191"/>
        <v>2</v>
      </c>
      <c r="F1402" t="str">
        <f>VLOOKUP(D1402&amp;C1402,'Results table'!$C$2:$D$10,2)</f>
        <v>Draw</v>
      </c>
      <c r="G1402">
        <f t="shared" si="192"/>
        <v>3</v>
      </c>
      <c r="H1402">
        <f t="shared" si="193"/>
        <v>5</v>
      </c>
      <c r="L1402" t="str">
        <f t="shared" si="194"/>
        <v>draw</v>
      </c>
      <c r="M1402" t="str">
        <f>VLOOKUP(C1402,'Results table'!$A$14:$D$16,IF(L1402="lose",4,IF(L1402="draw",3,2)))</f>
        <v>Paper</v>
      </c>
      <c r="N1402">
        <f t="shared" si="195"/>
        <v>2</v>
      </c>
      <c r="O1402" t="str">
        <f>VLOOKUP(M1402&amp;C1402,'Results table'!$C$2:$D$10,2)</f>
        <v>Draw</v>
      </c>
      <c r="P1402">
        <f t="shared" si="196"/>
        <v>3</v>
      </c>
      <c r="Q1402">
        <f t="shared" si="197"/>
        <v>5</v>
      </c>
    </row>
    <row r="1403" spans="1:17">
      <c r="A1403" s="1" t="s">
        <v>0</v>
      </c>
      <c r="B1403" t="s">
        <v>2</v>
      </c>
      <c r="C1403" t="str">
        <f t="shared" si="189"/>
        <v>Rock</v>
      </c>
      <c r="D1403" t="str">
        <f t="shared" si="190"/>
        <v>Scissors</v>
      </c>
      <c r="E1403">
        <f t="shared" si="191"/>
        <v>3</v>
      </c>
      <c r="F1403" t="str">
        <f>VLOOKUP(D1403&amp;C1403,'Results table'!$C$2:$D$10,2)</f>
        <v>They</v>
      </c>
      <c r="G1403">
        <f t="shared" si="192"/>
        <v>0</v>
      </c>
      <c r="H1403">
        <f t="shared" si="193"/>
        <v>3</v>
      </c>
      <c r="L1403" t="str">
        <f t="shared" si="194"/>
        <v>win</v>
      </c>
      <c r="M1403" t="str">
        <f>VLOOKUP(C1403,'Results table'!$A$14:$D$16,IF(L1403="lose",4,IF(L1403="draw",3,2)))</f>
        <v>Paper</v>
      </c>
      <c r="N1403">
        <f t="shared" si="195"/>
        <v>2</v>
      </c>
      <c r="O1403" t="str">
        <f>VLOOKUP(M1403&amp;C1403,'Results table'!$C$2:$D$10,2)</f>
        <v>Me</v>
      </c>
      <c r="P1403">
        <f t="shared" si="196"/>
        <v>6</v>
      </c>
      <c r="Q1403">
        <f t="shared" si="197"/>
        <v>8</v>
      </c>
    </row>
    <row r="1404" spans="1:17">
      <c r="A1404" s="1" t="s">
        <v>4</v>
      </c>
      <c r="B1404" t="s">
        <v>5</v>
      </c>
      <c r="C1404" t="str">
        <f t="shared" si="189"/>
        <v>Scissors</v>
      </c>
      <c r="D1404" t="str">
        <f t="shared" si="190"/>
        <v>Paper</v>
      </c>
      <c r="E1404">
        <f t="shared" si="191"/>
        <v>2</v>
      </c>
      <c r="F1404" t="str">
        <f>VLOOKUP(D1404&amp;C1404,'Results table'!$C$2:$D$10,2)</f>
        <v>They</v>
      </c>
      <c r="G1404">
        <f t="shared" si="192"/>
        <v>0</v>
      </c>
      <c r="H1404">
        <f t="shared" si="193"/>
        <v>2</v>
      </c>
      <c r="L1404" t="str">
        <f t="shared" si="194"/>
        <v>draw</v>
      </c>
      <c r="M1404" t="str">
        <f>VLOOKUP(C1404,'Results table'!$A$14:$D$16,IF(L1404="lose",4,IF(L1404="draw",3,2)))</f>
        <v>Scissors</v>
      </c>
      <c r="N1404">
        <f t="shared" si="195"/>
        <v>3</v>
      </c>
      <c r="O1404" t="str">
        <f>VLOOKUP(M1404&amp;C1404,'Results table'!$C$2:$D$10,2)</f>
        <v>Draw</v>
      </c>
      <c r="P1404">
        <f t="shared" si="196"/>
        <v>3</v>
      </c>
      <c r="Q1404">
        <f t="shared" si="197"/>
        <v>6</v>
      </c>
    </row>
    <row r="1405" spans="1:17">
      <c r="A1405" s="1" t="s">
        <v>0</v>
      </c>
      <c r="B1405" t="s">
        <v>1</v>
      </c>
      <c r="C1405" t="str">
        <f t="shared" si="189"/>
        <v>Rock</v>
      </c>
      <c r="D1405" t="str">
        <f t="shared" si="190"/>
        <v>Rock</v>
      </c>
      <c r="E1405">
        <f t="shared" si="191"/>
        <v>1</v>
      </c>
      <c r="F1405" t="str">
        <f>VLOOKUP(D1405&amp;C1405,'Results table'!$C$2:$D$10,2)</f>
        <v>Draw</v>
      </c>
      <c r="G1405">
        <f t="shared" si="192"/>
        <v>3</v>
      </c>
      <c r="H1405">
        <f t="shared" si="193"/>
        <v>4</v>
      </c>
      <c r="L1405" t="str">
        <f t="shared" si="194"/>
        <v>lose</v>
      </c>
      <c r="M1405" t="str">
        <f>VLOOKUP(C1405,'Results table'!$A$14:$D$16,IF(L1405="lose",4,IF(L1405="draw",3,2)))</f>
        <v>Scissors</v>
      </c>
      <c r="N1405">
        <f t="shared" si="195"/>
        <v>3</v>
      </c>
      <c r="O1405" t="str">
        <f>VLOOKUP(M1405&amp;C1405,'Results table'!$C$2:$D$10,2)</f>
        <v>They</v>
      </c>
      <c r="P1405">
        <f t="shared" si="196"/>
        <v>0</v>
      </c>
      <c r="Q1405">
        <f t="shared" si="197"/>
        <v>3</v>
      </c>
    </row>
    <row r="1406" spans="1:17">
      <c r="A1406" s="1" t="s">
        <v>0</v>
      </c>
      <c r="B1406" t="s">
        <v>1</v>
      </c>
      <c r="C1406" t="str">
        <f t="shared" si="189"/>
        <v>Rock</v>
      </c>
      <c r="D1406" t="str">
        <f t="shared" si="190"/>
        <v>Rock</v>
      </c>
      <c r="E1406">
        <f t="shared" si="191"/>
        <v>1</v>
      </c>
      <c r="F1406" t="str">
        <f>VLOOKUP(D1406&amp;C1406,'Results table'!$C$2:$D$10,2)</f>
        <v>Draw</v>
      </c>
      <c r="G1406">
        <f t="shared" si="192"/>
        <v>3</v>
      </c>
      <c r="H1406">
        <f t="shared" si="193"/>
        <v>4</v>
      </c>
      <c r="L1406" t="str">
        <f t="shared" si="194"/>
        <v>lose</v>
      </c>
      <c r="M1406" t="str">
        <f>VLOOKUP(C1406,'Results table'!$A$14:$D$16,IF(L1406="lose",4,IF(L1406="draw",3,2)))</f>
        <v>Scissors</v>
      </c>
      <c r="N1406">
        <f t="shared" si="195"/>
        <v>3</v>
      </c>
      <c r="O1406" t="str">
        <f>VLOOKUP(M1406&amp;C1406,'Results table'!$C$2:$D$10,2)</f>
        <v>They</v>
      </c>
      <c r="P1406">
        <f t="shared" si="196"/>
        <v>0</v>
      </c>
      <c r="Q1406">
        <f t="shared" si="197"/>
        <v>3</v>
      </c>
    </row>
    <row r="1407" spans="1:17">
      <c r="A1407" s="1" t="s">
        <v>0</v>
      </c>
      <c r="B1407" t="s">
        <v>1</v>
      </c>
      <c r="C1407" t="str">
        <f t="shared" si="189"/>
        <v>Rock</v>
      </c>
      <c r="D1407" t="str">
        <f t="shared" si="190"/>
        <v>Rock</v>
      </c>
      <c r="E1407">
        <f t="shared" si="191"/>
        <v>1</v>
      </c>
      <c r="F1407" t="str">
        <f>VLOOKUP(D1407&amp;C1407,'Results table'!$C$2:$D$10,2)</f>
        <v>Draw</v>
      </c>
      <c r="G1407">
        <f t="shared" si="192"/>
        <v>3</v>
      </c>
      <c r="H1407">
        <f t="shared" si="193"/>
        <v>4</v>
      </c>
      <c r="L1407" t="str">
        <f t="shared" si="194"/>
        <v>lose</v>
      </c>
      <c r="M1407" t="str">
        <f>VLOOKUP(C1407,'Results table'!$A$14:$D$16,IF(L1407="lose",4,IF(L1407="draw",3,2)))</f>
        <v>Scissors</v>
      </c>
      <c r="N1407">
        <f t="shared" si="195"/>
        <v>3</v>
      </c>
      <c r="O1407" t="str">
        <f>VLOOKUP(M1407&amp;C1407,'Results table'!$C$2:$D$10,2)</f>
        <v>They</v>
      </c>
      <c r="P1407">
        <f t="shared" si="196"/>
        <v>0</v>
      </c>
      <c r="Q1407">
        <f t="shared" si="197"/>
        <v>3</v>
      </c>
    </row>
    <row r="1408" spans="1:17">
      <c r="A1408" s="1" t="s">
        <v>0</v>
      </c>
      <c r="B1408" t="s">
        <v>1</v>
      </c>
      <c r="C1408" t="str">
        <f t="shared" si="189"/>
        <v>Rock</v>
      </c>
      <c r="D1408" t="str">
        <f t="shared" si="190"/>
        <v>Rock</v>
      </c>
      <c r="E1408">
        <f t="shared" si="191"/>
        <v>1</v>
      </c>
      <c r="F1408" t="str">
        <f>VLOOKUP(D1408&amp;C1408,'Results table'!$C$2:$D$10,2)</f>
        <v>Draw</v>
      </c>
      <c r="G1408">
        <f t="shared" si="192"/>
        <v>3</v>
      </c>
      <c r="H1408">
        <f t="shared" si="193"/>
        <v>4</v>
      </c>
      <c r="L1408" t="str">
        <f t="shared" si="194"/>
        <v>lose</v>
      </c>
      <c r="M1408" t="str">
        <f>VLOOKUP(C1408,'Results table'!$A$14:$D$16,IF(L1408="lose",4,IF(L1408="draw",3,2)))</f>
        <v>Scissors</v>
      </c>
      <c r="N1408">
        <f t="shared" si="195"/>
        <v>3</v>
      </c>
      <c r="O1408" t="str">
        <f>VLOOKUP(M1408&amp;C1408,'Results table'!$C$2:$D$10,2)</f>
        <v>They</v>
      </c>
      <c r="P1408">
        <f t="shared" si="196"/>
        <v>0</v>
      </c>
      <c r="Q1408">
        <f t="shared" si="197"/>
        <v>3</v>
      </c>
    </row>
    <row r="1409" spans="1:17">
      <c r="A1409" s="1" t="s">
        <v>3</v>
      </c>
      <c r="B1409" t="s">
        <v>5</v>
      </c>
      <c r="C1409" t="str">
        <f t="shared" si="189"/>
        <v>Paper</v>
      </c>
      <c r="D1409" t="str">
        <f t="shared" si="190"/>
        <v>Paper</v>
      </c>
      <c r="E1409">
        <f t="shared" si="191"/>
        <v>2</v>
      </c>
      <c r="F1409" t="str">
        <f>VLOOKUP(D1409&amp;C1409,'Results table'!$C$2:$D$10,2)</f>
        <v>Draw</v>
      </c>
      <c r="G1409">
        <f t="shared" si="192"/>
        <v>3</v>
      </c>
      <c r="H1409">
        <f t="shared" si="193"/>
        <v>5</v>
      </c>
      <c r="L1409" t="str">
        <f t="shared" si="194"/>
        <v>draw</v>
      </c>
      <c r="M1409" t="str">
        <f>VLOOKUP(C1409,'Results table'!$A$14:$D$16,IF(L1409="lose",4,IF(L1409="draw",3,2)))</f>
        <v>Paper</v>
      </c>
      <c r="N1409">
        <f t="shared" si="195"/>
        <v>2</v>
      </c>
      <c r="O1409" t="str">
        <f>VLOOKUP(M1409&amp;C1409,'Results table'!$C$2:$D$10,2)</f>
        <v>Draw</v>
      </c>
      <c r="P1409">
        <f t="shared" si="196"/>
        <v>3</v>
      </c>
      <c r="Q1409">
        <f t="shared" si="197"/>
        <v>5</v>
      </c>
    </row>
    <row r="1410" spans="1:17">
      <c r="A1410" s="1" t="s">
        <v>4</v>
      </c>
      <c r="B1410" t="s">
        <v>1</v>
      </c>
      <c r="C1410" t="str">
        <f t="shared" si="189"/>
        <v>Scissors</v>
      </c>
      <c r="D1410" t="str">
        <f t="shared" si="190"/>
        <v>Rock</v>
      </c>
      <c r="E1410">
        <f t="shared" si="191"/>
        <v>1</v>
      </c>
      <c r="F1410" t="str">
        <f>VLOOKUP(D1410&amp;C1410,'Results table'!$C$2:$D$10,2)</f>
        <v>Me</v>
      </c>
      <c r="G1410">
        <f t="shared" si="192"/>
        <v>6</v>
      </c>
      <c r="H1410">
        <f t="shared" si="193"/>
        <v>7</v>
      </c>
      <c r="L1410" t="str">
        <f t="shared" si="194"/>
        <v>lose</v>
      </c>
      <c r="M1410" t="str">
        <f>VLOOKUP(C1410,'Results table'!$A$14:$D$16,IF(L1410="lose",4,IF(L1410="draw",3,2)))</f>
        <v>Paper</v>
      </c>
      <c r="N1410">
        <f t="shared" si="195"/>
        <v>2</v>
      </c>
      <c r="O1410" t="str">
        <f>VLOOKUP(M1410&amp;C1410,'Results table'!$C$2:$D$10,2)</f>
        <v>They</v>
      </c>
      <c r="P1410">
        <f t="shared" si="196"/>
        <v>0</v>
      </c>
      <c r="Q1410">
        <f t="shared" si="197"/>
        <v>2</v>
      </c>
    </row>
    <row r="1411" spans="1:17">
      <c r="A1411" s="1" t="s">
        <v>0</v>
      </c>
      <c r="B1411" t="s">
        <v>1</v>
      </c>
      <c r="C1411" t="str">
        <f t="shared" ref="C1411:C1474" si="198">IF(A1411="A","Rock",IF(A1411="B","Paper","Scissors"))</f>
        <v>Rock</v>
      </c>
      <c r="D1411" t="str">
        <f t="shared" ref="D1411:D1474" si="199">IF(B1411="X","Rock",IF(B1411="Y","Paper","Scissors"))</f>
        <v>Rock</v>
      </c>
      <c r="E1411">
        <f t="shared" ref="E1411:E1474" si="200">IF(D1411="Rock",1,IF(D1411="Paper",2,3))</f>
        <v>1</v>
      </c>
      <c r="F1411" t="str">
        <f>VLOOKUP(D1411&amp;C1411,'Results table'!$C$2:$D$10,2)</f>
        <v>Draw</v>
      </c>
      <c r="G1411">
        <f t="shared" ref="G1411:G1474" si="201">IF(F1411="Me",6,IF(F1411="Draw",3,0))</f>
        <v>3</v>
      </c>
      <c r="H1411">
        <f t="shared" ref="H1411:H1474" si="202">G1411+E1411</f>
        <v>4</v>
      </c>
      <c r="L1411" t="str">
        <f t="shared" ref="L1411:L1474" si="203">IF(B1411="X","lose",IF(B1411="Y","draw","win"))</f>
        <v>lose</v>
      </c>
      <c r="M1411" t="str">
        <f>VLOOKUP(C1411,'Results table'!$A$14:$D$16,IF(L1411="lose",4,IF(L1411="draw",3,2)))</f>
        <v>Scissors</v>
      </c>
      <c r="N1411">
        <f t="shared" ref="N1411:N1474" si="204">IF(M1411="Rock",1,IF(M1411="Paper",2,3))</f>
        <v>3</v>
      </c>
      <c r="O1411" t="str">
        <f>VLOOKUP(M1411&amp;C1411,'Results table'!$C$2:$D$10,2)</f>
        <v>They</v>
      </c>
      <c r="P1411">
        <f t="shared" ref="P1411:P1474" si="205">IF(O1411="Me",6,IF(O1411="Draw",3,0))</f>
        <v>0</v>
      </c>
      <c r="Q1411">
        <f t="shared" ref="Q1411:Q1474" si="206">N1411+P1411</f>
        <v>3</v>
      </c>
    </row>
    <row r="1412" spans="1:17">
      <c r="A1412" s="1" t="s">
        <v>4</v>
      </c>
      <c r="B1412" t="s">
        <v>2</v>
      </c>
      <c r="C1412" t="str">
        <f t="shared" si="198"/>
        <v>Scissors</v>
      </c>
      <c r="D1412" t="str">
        <f t="shared" si="199"/>
        <v>Scissors</v>
      </c>
      <c r="E1412">
        <f t="shared" si="200"/>
        <v>3</v>
      </c>
      <c r="F1412" t="str">
        <f>VLOOKUP(D1412&amp;C1412,'Results table'!$C$2:$D$10,2)</f>
        <v>Draw</v>
      </c>
      <c r="G1412">
        <f t="shared" si="201"/>
        <v>3</v>
      </c>
      <c r="H1412">
        <f t="shared" si="202"/>
        <v>6</v>
      </c>
      <c r="L1412" t="str">
        <f t="shared" si="203"/>
        <v>win</v>
      </c>
      <c r="M1412" t="str">
        <f>VLOOKUP(C1412,'Results table'!$A$14:$D$16,IF(L1412="lose",4,IF(L1412="draw",3,2)))</f>
        <v>Rock</v>
      </c>
      <c r="N1412">
        <f t="shared" si="204"/>
        <v>1</v>
      </c>
      <c r="O1412" t="str">
        <f>VLOOKUP(M1412&amp;C1412,'Results table'!$C$2:$D$10,2)</f>
        <v>Me</v>
      </c>
      <c r="P1412">
        <f t="shared" si="205"/>
        <v>6</v>
      </c>
      <c r="Q1412">
        <f t="shared" si="206"/>
        <v>7</v>
      </c>
    </row>
    <row r="1413" spans="1:17">
      <c r="A1413" s="1" t="s">
        <v>4</v>
      </c>
      <c r="B1413" t="s">
        <v>5</v>
      </c>
      <c r="C1413" t="str">
        <f t="shared" si="198"/>
        <v>Scissors</v>
      </c>
      <c r="D1413" t="str">
        <f t="shared" si="199"/>
        <v>Paper</v>
      </c>
      <c r="E1413">
        <f t="shared" si="200"/>
        <v>2</v>
      </c>
      <c r="F1413" t="str">
        <f>VLOOKUP(D1413&amp;C1413,'Results table'!$C$2:$D$10,2)</f>
        <v>They</v>
      </c>
      <c r="G1413">
        <f t="shared" si="201"/>
        <v>0</v>
      </c>
      <c r="H1413">
        <f t="shared" si="202"/>
        <v>2</v>
      </c>
      <c r="L1413" t="str">
        <f t="shared" si="203"/>
        <v>draw</v>
      </c>
      <c r="M1413" t="str">
        <f>VLOOKUP(C1413,'Results table'!$A$14:$D$16,IF(L1413="lose",4,IF(L1413="draw",3,2)))</f>
        <v>Scissors</v>
      </c>
      <c r="N1413">
        <f t="shared" si="204"/>
        <v>3</v>
      </c>
      <c r="O1413" t="str">
        <f>VLOOKUP(M1413&amp;C1413,'Results table'!$C$2:$D$10,2)</f>
        <v>Draw</v>
      </c>
      <c r="P1413">
        <f t="shared" si="205"/>
        <v>3</v>
      </c>
      <c r="Q1413">
        <f t="shared" si="206"/>
        <v>6</v>
      </c>
    </row>
    <row r="1414" spans="1:17">
      <c r="A1414" s="1" t="s">
        <v>3</v>
      </c>
      <c r="B1414" t="s">
        <v>1</v>
      </c>
      <c r="C1414" t="str">
        <f t="shared" si="198"/>
        <v>Paper</v>
      </c>
      <c r="D1414" t="str">
        <f t="shared" si="199"/>
        <v>Rock</v>
      </c>
      <c r="E1414">
        <f t="shared" si="200"/>
        <v>1</v>
      </c>
      <c r="F1414" t="str">
        <f>VLOOKUP(D1414&amp;C1414,'Results table'!$C$2:$D$10,2)</f>
        <v>They</v>
      </c>
      <c r="G1414">
        <f t="shared" si="201"/>
        <v>0</v>
      </c>
      <c r="H1414">
        <f t="shared" si="202"/>
        <v>1</v>
      </c>
      <c r="L1414" t="str">
        <f t="shared" si="203"/>
        <v>lose</v>
      </c>
      <c r="M1414" t="str">
        <f>VLOOKUP(C1414,'Results table'!$A$14:$D$16,IF(L1414="lose",4,IF(L1414="draw",3,2)))</f>
        <v>Rock</v>
      </c>
      <c r="N1414">
        <f t="shared" si="204"/>
        <v>1</v>
      </c>
      <c r="O1414" t="str">
        <f>VLOOKUP(M1414&amp;C1414,'Results table'!$C$2:$D$10,2)</f>
        <v>They</v>
      </c>
      <c r="P1414">
        <f t="shared" si="205"/>
        <v>0</v>
      </c>
      <c r="Q1414">
        <f t="shared" si="206"/>
        <v>1</v>
      </c>
    </row>
    <row r="1415" spans="1:17">
      <c r="A1415" s="1" t="s">
        <v>0</v>
      </c>
      <c r="B1415" t="s">
        <v>5</v>
      </c>
      <c r="C1415" t="str">
        <f t="shared" si="198"/>
        <v>Rock</v>
      </c>
      <c r="D1415" t="str">
        <f t="shared" si="199"/>
        <v>Paper</v>
      </c>
      <c r="E1415">
        <f t="shared" si="200"/>
        <v>2</v>
      </c>
      <c r="F1415" t="str">
        <f>VLOOKUP(D1415&amp;C1415,'Results table'!$C$2:$D$10,2)</f>
        <v>Me</v>
      </c>
      <c r="G1415">
        <f t="shared" si="201"/>
        <v>6</v>
      </c>
      <c r="H1415">
        <f t="shared" si="202"/>
        <v>8</v>
      </c>
      <c r="L1415" t="str">
        <f t="shared" si="203"/>
        <v>draw</v>
      </c>
      <c r="M1415" t="str">
        <f>VLOOKUP(C1415,'Results table'!$A$14:$D$16,IF(L1415="lose",4,IF(L1415="draw",3,2)))</f>
        <v>Rock</v>
      </c>
      <c r="N1415">
        <f t="shared" si="204"/>
        <v>1</v>
      </c>
      <c r="O1415" t="str">
        <f>VLOOKUP(M1415&amp;C1415,'Results table'!$C$2:$D$10,2)</f>
        <v>Draw</v>
      </c>
      <c r="P1415">
        <f t="shared" si="205"/>
        <v>3</v>
      </c>
      <c r="Q1415">
        <f t="shared" si="206"/>
        <v>4</v>
      </c>
    </row>
    <row r="1416" spans="1:17">
      <c r="A1416" s="1" t="s">
        <v>0</v>
      </c>
      <c r="B1416" t="s">
        <v>2</v>
      </c>
      <c r="C1416" t="str">
        <f t="shared" si="198"/>
        <v>Rock</v>
      </c>
      <c r="D1416" t="str">
        <f t="shared" si="199"/>
        <v>Scissors</v>
      </c>
      <c r="E1416">
        <f t="shared" si="200"/>
        <v>3</v>
      </c>
      <c r="F1416" t="str">
        <f>VLOOKUP(D1416&amp;C1416,'Results table'!$C$2:$D$10,2)</f>
        <v>They</v>
      </c>
      <c r="G1416">
        <f t="shared" si="201"/>
        <v>0</v>
      </c>
      <c r="H1416">
        <f t="shared" si="202"/>
        <v>3</v>
      </c>
      <c r="L1416" t="str">
        <f t="shared" si="203"/>
        <v>win</v>
      </c>
      <c r="M1416" t="str">
        <f>VLOOKUP(C1416,'Results table'!$A$14:$D$16,IF(L1416="lose",4,IF(L1416="draw",3,2)))</f>
        <v>Paper</v>
      </c>
      <c r="N1416">
        <f t="shared" si="204"/>
        <v>2</v>
      </c>
      <c r="O1416" t="str">
        <f>VLOOKUP(M1416&amp;C1416,'Results table'!$C$2:$D$10,2)</f>
        <v>Me</v>
      </c>
      <c r="P1416">
        <f t="shared" si="205"/>
        <v>6</v>
      </c>
      <c r="Q1416">
        <f t="shared" si="206"/>
        <v>8</v>
      </c>
    </row>
    <row r="1417" spans="1:17">
      <c r="A1417" s="1" t="s">
        <v>0</v>
      </c>
      <c r="B1417" t="s">
        <v>1</v>
      </c>
      <c r="C1417" t="str">
        <f t="shared" si="198"/>
        <v>Rock</v>
      </c>
      <c r="D1417" t="str">
        <f t="shared" si="199"/>
        <v>Rock</v>
      </c>
      <c r="E1417">
        <f t="shared" si="200"/>
        <v>1</v>
      </c>
      <c r="F1417" t="str">
        <f>VLOOKUP(D1417&amp;C1417,'Results table'!$C$2:$D$10,2)</f>
        <v>Draw</v>
      </c>
      <c r="G1417">
        <f t="shared" si="201"/>
        <v>3</v>
      </c>
      <c r="H1417">
        <f t="shared" si="202"/>
        <v>4</v>
      </c>
      <c r="L1417" t="str">
        <f t="shared" si="203"/>
        <v>lose</v>
      </c>
      <c r="M1417" t="str">
        <f>VLOOKUP(C1417,'Results table'!$A$14:$D$16,IF(L1417="lose",4,IF(L1417="draw",3,2)))</f>
        <v>Scissors</v>
      </c>
      <c r="N1417">
        <f t="shared" si="204"/>
        <v>3</v>
      </c>
      <c r="O1417" t="str">
        <f>VLOOKUP(M1417&amp;C1417,'Results table'!$C$2:$D$10,2)</f>
        <v>They</v>
      </c>
      <c r="P1417">
        <f t="shared" si="205"/>
        <v>0</v>
      </c>
      <c r="Q1417">
        <f t="shared" si="206"/>
        <v>3</v>
      </c>
    </row>
    <row r="1418" spans="1:17">
      <c r="A1418" s="1" t="s">
        <v>3</v>
      </c>
      <c r="B1418" t="s">
        <v>5</v>
      </c>
      <c r="C1418" t="str">
        <f t="shared" si="198"/>
        <v>Paper</v>
      </c>
      <c r="D1418" t="str">
        <f t="shared" si="199"/>
        <v>Paper</v>
      </c>
      <c r="E1418">
        <f t="shared" si="200"/>
        <v>2</v>
      </c>
      <c r="F1418" t="str">
        <f>VLOOKUP(D1418&amp;C1418,'Results table'!$C$2:$D$10,2)</f>
        <v>Draw</v>
      </c>
      <c r="G1418">
        <f t="shared" si="201"/>
        <v>3</v>
      </c>
      <c r="H1418">
        <f t="shared" si="202"/>
        <v>5</v>
      </c>
      <c r="L1418" t="str">
        <f t="shared" si="203"/>
        <v>draw</v>
      </c>
      <c r="M1418" t="str">
        <f>VLOOKUP(C1418,'Results table'!$A$14:$D$16,IF(L1418="lose",4,IF(L1418="draw",3,2)))</f>
        <v>Paper</v>
      </c>
      <c r="N1418">
        <f t="shared" si="204"/>
        <v>2</v>
      </c>
      <c r="O1418" t="str">
        <f>VLOOKUP(M1418&amp;C1418,'Results table'!$C$2:$D$10,2)</f>
        <v>Draw</v>
      </c>
      <c r="P1418">
        <f t="shared" si="205"/>
        <v>3</v>
      </c>
      <c r="Q1418">
        <f t="shared" si="206"/>
        <v>5</v>
      </c>
    </row>
    <row r="1419" spans="1:17">
      <c r="A1419" s="1" t="s">
        <v>4</v>
      </c>
      <c r="B1419" t="s">
        <v>1</v>
      </c>
      <c r="C1419" t="str">
        <f t="shared" si="198"/>
        <v>Scissors</v>
      </c>
      <c r="D1419" t="str">
        <f t="shared" si="199"/>
        <v>Rock</v>
      </c>
      <c r="E1419">
        <f t="shared" si="200"/>
        <v>1</v>
      </c>
      <c r="F1419" t="str">
        <f>VLOOKUP(D1419&amp;C1419,'Results table'!$C$2:$D$10,2)</f>
        <v>Me</v>
      </c>
      <c r="G1419">
        <f t="shared" si="201"/>
        <v>6</v>
      </c>
      <c r="H1419">
        <f t="shared" si="202"/>
        <v>7</v>
      </c>
      <c r="L1419" t="str">
        <f t="shared" si="203"/>
        <v>lose</v>
      </c>
      <c r="M1419" t="str">
        <f>VLOOKUP(C1419,'Results table'!$A$14:$D$16,IF(L1419="lose",4,IF(L1419="draw",3,2)))</f>
        <v>Paper</v>
      </c>
      <c r="N1419">
        <f t="shared" si="204"/>
        <v>2</v>
      </c>
      <c r="O1419" t="str">
        <f>VLOOKUP(M1419&amp;C1419,'Results table'!$C$2:$D$10,2)</f>
        <v>They</v>
      </c>
      <c r="P1419">
        <f t="shared" si="205"/>
        <v>0</v>
      </c>
      <c r="Q1419">
        <f t="shared" si="206"/>
        <v>2</v>
      </c>
    </row>
    <row r="1420" spans="1:17">
      <c r="A1420" s="1" t="s">
        <v>3</v>
      </c>
      <c r="B1420" t="s">
        <v>2</v>
      </c>
      <c r="C1420" t="str">
        <f t="shared" si="198"/>
        <v>Paper</v>
      </c>
      <c r="D1420" t="str">
        <f t="shared" si="199"/>
        <v>Scissors</v>
      </c>
      <c r="E1420">
        <f t="shared" si="200"/>
        <v>3</v>
      </c>
      <c r="F1420" t="str">
        <f>VLOOKUP(D1420&amp;C1420,'Results table'!$C$2:$D$10,2)</f>
        <v>Me</v>
      </c>
      <c r="G1420">
        <f t="shared" si="201"/>
        <v>6</v>
      </c>
      <c r="H1420">
        <f t="shared" si="202"/>
        <v>9</v>
      </c>
      <c r="L1420" t="str">
        <f t="shared" si="203"/>
        <v>win</v>
      </c>
      <c r="M1420" t="str">
        <f>VLOOKUP(C1420,'Results table'!$A$14:$D$16,IF(L1420="lose",4,IF(L1420="draw",3,2)))</f>
        <v>Scissors</v>
      </c>
      <c r="N1420">
        <f t="shared" si="204"/>
        <v>3</v>
      </c>
      <c r="O1420" t="str">
        <f>VLOOKUP(M1420&amp;C1420,'Results table'!$C$2:$D$10,2)</f>
        <v>Me</v>
      </c>
      <c r="P1420">
        <f t="shared" si="205"/>
        <v>6</v>
      </c>
      <c r="Q1420">
        <f t="shared" si="206"/>
        <v>9</v>
      </c>
    </row>
    <row r="1421" spans="1:17">
      <c r="A1421" s="1" t="s">
        <v>3</v>
      </c>
      <c r="B1421" t="s">
        <v>5</v>
      </c>
      <c r="C1421" t="str">
        <f t="shared" si="198"/>
        <v>Paper</v>
      </c>
      <c r="D1421" t="str">
        <f t="shared" si="199"/>
        <v>Paper</v>
      </c>
      <c r="E1421">
        <f t="shared" si="200"/>
        <v>2</v>
      </c>
      <c r="F1421" t="str">
        <f>VLOOKUP(D1421&amp;C1421,'Results table'!$C$2:$D$10,2)</f>
        <v>Draw</v>
      </c>
      <c r="G1421">
        <f t="shared" si="201"/>
        <v>3</v>
      </c>
      <c r="H1421">
        <f t="shared" si="202"/>
        <v>5</v>
      </c>
      <c r="L1421" t="str">
        <f t="shared" si="203"/>
        <v>draw</v>
      </c>
      <c r="M1421" t="str">
        <f>VLOOKUP(C1421,'Results table'!$A$14:$D$16,IF(L1421="lose",4,IF(L1421="draw",3,2)))</f>
        <v>Paper</v>
      </c>
      <c r="N1421">
        <f t="shared" si="204"/>
        <v>2</v>
      </c>
      <c r="O1421" t="str">
        <f>VLOOKUP(M1421&amp;C1421,'Results table'!$C$2:$D$10,2)</f>
        <v>Draw</v>
      </c>
      <c r="P1421">
        <f t="shared" si="205"/>
        <v>3</v>
      </c>
      <c r="Q1421">
        <f t="shared" si="206"/>
        <v>5</v>
      </c>
    </row>
    <row r="1422" spans="1:17">
      <c r="A1422" s="1" t="s">
        <v>0</v>
      </c>
      <c r="B1422" t="s">
        <v>5</v>
      </c>
      <c r="C1422" t="str">
        <f t="shared" si="198"/>
        <v>Rock</v>
      </c>
      <c r="D1422" t="str">
        <f t="shared" si="199"/>
        <v>Paper</v>
      </c>
      <c r="E1422">
        <f t="shared" si="200"/>
        <v>2</v>
      </c>
      <c r="F1422" t="str">
        <f>VLOOKUP(D1422&amp;C1422,'Results table'!$C$2:$D$10,2)</f>
        <v>Me</v>
      </c>
      <c r="G1422">
        <f t="shared" si="201"/>
        <v>6</v>
      </c>
      <c r="H1422">
        <f t="shared" si="202"/>
        <v>8</v>
      </c>
      <c r="L1422" t="str">
        <f t="shared" si="203"/>
        <v>draw</v>
      </c>
      <c r="M1422" t="str">
        <f>VLOOKUP(C1422,'Results table'!$A$14:$D$16,IF(L1422="lose",4,IF(L1422="draw",3,2)))</f>
        <v>Rock</v>
      </c>
      <c r="N1422">
        <f t="shared" si="204"/>
        <v>1</v>
      </c>
      <c r="O1422" t="str">
        <f>VLOOKUP(M1422&amp;C1422,'Results table'!$C$2:$D$10,2)</f>
        <v>Draw</v>
      </c>
      <c r="P1422">
        <f t="shared" si="205"/>
        <v>3</v>
      </c>
      <c r="Q1422">
        <f t="shared" si="206"/>
        <v>4</v>
      </c>
    </row>
    <row r="1423" spans="1:17">
      <c r="A1423" s="1" t="s">
        <v>0</v>
      </c>
      <c r="B1423" t="s">
        <v>1</v>
      </c>
      <c r="C1423" t="str">
        <f t="shared" si="198"/>
        <v>Rock</v>
      </c>
      <c r="D1423" t="str">
        <f t="shared" si="199"/>
        <v>Rock</v>
      </c>
      <c r="E1423">
        <f t="shared" si="200"/>
        <v>1</v>
      </c>
      <c r="F1423" t="str">
        <f>VLOOKUP(D1423&amp;C1423,'Results table'!$C$2:$D$10,2)</f>
        <v>Draw</v>
      </c>
      <c r="G1423">
        <f t="shared" si="201"/>
        <v>3</v>
      </c>
      <c r="H1423">
        <f t="shared" si="202"/>
        <v>4</v>
      </c>
      <c r="L1423" t="str">
        <f t="shared" si="203"/>
        <v>lose</v>
      </c>
      <c r="M1423" t="str">
        <f>VLOOKUP(C1423,'Results table'!$A$14:$D$16,IF(L1423="lose",4,IF(L1423="draw",3,2)))</f>
        <v>Scissors</v>
      </c>
      <c r="N1423">
        <f t="shared" si="204"/>
        <v>3</v>
      </c>
      <c r="O1423" t="str">
        <f>VLOOKUP(M1423&amp;C1423,'Results table'!$C$2:$D$10,2)</f>
        <v>They</v>
      </c>
      <c r="P1423">
        <f t="shared" si="205"/>
        <v>0</v>
      </c>
      <c r="Q1423">
        <f t="shared" si="206"/>
        <v>3</v>
      </c>
    </row>
    <row r="1424" spans="1:17">
      <c r="A1424" s="1" t="s">
        <v>0</v>
      </c>
      <c r="B1424" t="s">
        <v>1</v>
      </c>
      <c r="C1424" t="str">
        <f t="shared" si="198"/>
        <v>Rock</v>
      </c>
      <c r="D1424" t="str">
        <f t="shared" si="199"/>
        <v>Rock</v>
      </c>
      <c r="E1424">
        <f t="shared" si="200"/>
        <v>1</v>
      </c>
      <c r="F1424" t="str">
        <f>VLOOKUP(D1424&amp;C1424,'Results table'!$C$2:$D$10,2)</f>
        <v>Draw</v>
      </c>
      <c r="G1424">
        <f t="shared" si="201"/>
        <v>3</v>
      </c>
      <c r="H1424">
        <f t="shared" si="202"/>
        <v>4</v>
      </c>
      <c r="L1424" t="str">
        <f t="shared" si="203"/>
        <v>lose</v>
      </c>
      <c r="M1424" t="str">
        <f>VLOOKUP(C1424,'Results table'!$A$14:$D$16,IF(L1424="lose",4,IF(L1424="draw",3,2)))</f>
        <v>Scissors</v>
      </c>
      <c r="N1424">
        <f t="shared" si="204"/>
        <v>3</v>
      </c>
      <c r="O1424" t="str">
        <f>VLOOKUP(M1424&amp;C1424,'Results table'!$C$2:$D$10,2)</f>
        <v>They</v>
      </c>
      <c r="P1424">
        <f t="shared" si="205"/>
        <v>0</v>
      </c>
      <c r="Q1424">
        <f t="shared" si="206"/>
        <v>3</v>
      </c>
    </row>
    <row r="1425" spans="1:17">
      <c r="A1425" s="1" t="s">
        <v>0</v>
      </c>
      <c r="B1425" t="s">
        <v>1</v>
      </c>
      <c r="C1425" t="str">
        <f t="shared" si="198"/>
        <v>Rock</v>
      </c>
      <c r="D1425" t="str">
        <f t="shared" si="199"/>
        <v>Rock</v>
      </c>
      <c r="E1425">
        <f t="shared" si="200"/>
        <v>1</v>
      </c>
      <c r="F1425" t="str">
        <f>VLOOKUP(D1425&amp;C1425,'Results table'!$C$2:$D$10,2)</f>
        <v>Draw</v>
      </c>
      <c r="G1425">
        <f t="shared" si="201"/>
        <v>3</v>
      </c>
      <c r="H1425">
        <f t="shared" si="202"/>
        <v>4</v>
      </c>
      <c r="L1425" t="str">
        <f t="shared" si="203"/>
        <v>lose</v>
      </c>
      <c r="M1425" t="str">
        <f>VLOOKUP(C1425,'Results table'!$A$14:$D$16,IF(L1425="lose",4,IF(L1425="draw",3,2)))</f>
        <v>Scissors</v>
      </c>
      <c r="N1425">
        <f t="shared" si="204"/>
        <v>3</v>
      </c>
      <c r="O1425" t="str">
        <f>VLOOKUP(M1425&amp;C1425,'Results table'!$C$2:$D$10,2)</f>
        <v>They</v>
      </c>
      <c r="P1425">
        <f t="shared" si="205"/>
        <v>0</v>
      </c>
      <c r="Q1425">
        <f t="shared" si="206"/>
        <v>3</v>
      </c>
    </row>
    <row r="1426" spans="1:17">
      <c r="A1426" s="1" t="s">
        <v>3</v>
      </c>
      <c r="B1426" t="s">
        <v>2</v>
      </c>
      <c r="C1426" t="str">
        <f t="shared" si="198"/>
        <v>Paper</v>
      </c>
      <c r="D1426" t="str">
        <f t="shared" si="199"/>
        <v>Scissors</v>
      </c>
      <c r="E1426">
        <f t="shared" si="200"/>
        <v>3</v>
      </c>
      <c r="F1426" t="str">
        <f>VLOOKUP(D1426&amp;C1426,'Results table'!$C$2:$D$10,2)</f>
        <v>Me</v>
      </c>
      <c r="G1426">
        <f t="shared" si="201"/>
        <v>6</v>
      </c>
      <c r="H1426">
        <f t="shared" si="202"/>
        <v>9</v>
      </c>
      <c r="L1426" t="str">
        <f t="shared" si="203"/>
        <v>win</v>
      </c>
      <c r="M1426" t="str">
        <f>VLOOKUP(C1426,'Results table'!$A$14:$D$16,IF(L1426="lose",4,IF(L1426="draw",3,2)))</f>
        <v>Scissors</v>
      </c>
      <c r="N1426">
        <f t="shared" si="204"/>
        <v>3</v>
      </c>
      <c r="O1426" t="str">
        <f>VLOOKUP(M1426&amp;C1426,'Results table'!$C$2:$D$10,2)</f>
        <v>Me</v>
      </c>
      <c r="P1426">
        <f t="shared" si="205"/>
        <v>6</v>
      </c>
      <c r="Q1426">
        <f t="shared" si="206"/>
        <v>9</v>
      </c>
    </row>
    <row r="1427" spans="1:17">
      <c r="A1427" s="1" t="s">
        <v>0</v>
      </c>
      <c r="B1427" t="s">
        <v>1</v>
      </c>
      <c r="C1427" t="str">
        <f t="shared" si="198"/>
        <v>Rock</v>
      </c>
      <c r="D1427" t="str">
        <f t="shared" si="199"/>
        <v>Rock</v>
      </c>
      <c r="E1427">
        <f t="shared" si="200"/>
        <v>1</v>
      </c>
      <c r="F1427" t="str">
        <f>VLOOKUP(D1427&amp;C1427,'Results table'!$C$2:$D$10,2)</f>
        <v>Draw</v>
      </c>
      <c r="G1427">
        <f t="shared" si="201"/>
        <v>3</v>
      </c>
      <c r="H1427">
        <f t="shared" si="202"/>
        <v>4</v>
      </c>
      <c r="L1427" t="str">
        <f t="shared" si="203"/>
        <v>lose</v>
      </c>
      <c r="M1427" t="str">
        <f>VLOOKUP(C1427,'Results table'!$A$14:$D$16,IF(L1427="lose",4,IF(L1427="draw",3,2)))</f>
        <v>Scissors</v>
      </c>
      <c r="N1427">
        <f t="shared" si="204"/>
        <v>3</v>
      </c>
      <c r="O1427" t="str">
        <f>VLOOKUP(M1427&amp;C1427,'Results table'!$C$2:$D$10,2)</f>
        <v>They</v>
      </c>
      <c r="P1427">
        <f t="shared" si="205"/>
        <v>0</v>
      </c>
      <c r="Q1427">
        <f t="shared" si="206"/>
        <v>3</v>
      </c>
    </row>
    <row r="1428" spans="1:17">
      <c r="A1428" s="1" t="s">
        <v>4</v>
      </c>
      <c r="B1428" t="s">
        <v>2</v>
      </c>
      <c r="C1428" t="str">
        <f t="shared" si="198"/>
        <v>Scissors</v>
      </c>
      <c r="D1428" t="str">
        <f t="shared" si="199"/>
        <v>Scissors</v>
      </c>
      <c r="E1428">
        <f t="shared" si="200"/>
        <v>3</v>
      </c>
      <c r="F1428" t="str">
        <f>VLOOKUP(D1428&amp;C1428,'Results table'!$C$2:$D$10,2)</f>
        <v>Draw</v>
      </c>
      <c r="G1428">
        <f t="shared" si="201"/>
        <v>3</v>
      </c>
      <c r="H1428">
        <f t="shared" si="202"/>
        <v>6</v>
      </c>
      <c r="L1428" t="str">
        <f t="shared" si="203"/>
        <v>win</v>
      </c>
      <c r="M1428" t="str">
        <f>VLOOKUP(C1428,'Results table'!$A$14:$D$16,IF(L1428="lose",4,IF(L1428="draw",3,2)))</f>
        <v>Rock</v>
      </c>
      <c r="N1428">
        <f t="shared" si="204"/>
        <v>1</v>
      </c>
      <c r="O1428" t="str">
        <f>VLOOKUP(M1428&amp;C1428,'Results table'!$C$2:$D$10,2)</f>
        <v>Me</v>
      </c>
      <c r="P1428">
        <f t="shared" si="205"/>
        <v>6</v>
      </c>
      <c r="Q1428">
        <f t="shared" si="206"/>
        <v>7</v>
      </c>
    </row>
    <row r="1429" spans="1:17">
      <c r="A1429" s="1" t="s">
        <v>0</v>
      </c>
      <c r="B1429" t="s">
        <v>1</v>
      </c>
      <c r="C1429" t="str">
        <f t="shared" si="198"/>
        <v>Rock</v>
      </c>
      <c r="D1429" t="str">
        <f t="shared" si="199"/>
        <v>Rock</v>
      </c>
      <c r="E1429">
        <f t="shared" si="200"/>
        <v>1</v>
      </c>
      <c r="F1429" t="str">
        <f>VLOOKUP(D1429&amp;C1429,'Results table'!$C$2:$D$10,2)</f>
        <v>Draw</v>
      </c>
      <c r="G1429">
        <f t="shared" si="201"/>
        <v>3</v>
      </c>
      <c r="H1429">
        <f t="shared" si="202"/>
        <v>4</v>
      </c>
      <c r="L1429" t="str">
        <f t="shared" si="203"/>
        <v>lose</v>
      </c>
      <c r="M1429" t="str">
        <f>VLOOKUP(C1429,'Results table'!$A$14:$D$16,IF(L1429="lose",4,IF(L1429="draw",3,2)))</f>
        <v>Scissors</v>
      </c>
      <c r="N1429">
        <f t="shared" si="204"/>
        <v>3</v>
      </c>
      <c r="O1429" t="str">
        <f>VLOOKUP(M1429&amp;C1429,'Results table'!$C$2:$D$10,2)</f>
        <v>They</v>
      </c>
      <c r="P1429">
        <f t="shared" si="205"/>
        <v>0</v>
      </c>
      <c r="Q1429">
        <f t="shared" si="206"/>
        <v>3</v>
      </c>
    </row>
    <row r="1430" spans="1:17">
      <c r="A1430" s="1" t="s">
        <v>4</v>
      </c>
      <c r="B1430" t="s">
        <v>5</v>
      </c>
      <c r="C1430" t="str">
        <f t="shared" si="198"/>
        <v>Scissors</v>
      </c>
      <c r="D1430" t="str">
        <f t="shared" si="199"/>
        <v>Paper</v>
      </c>
      <c r="E1430">
        <f t="shared" si="200"/>
        <v>2</v>
      </c>
      <c r="F1430" t="str">
        <f>VLOOKUP(D1430&amp;C1430,'Results table'!$C$2:$D$10,2)</f>
        <v>They</v>
      </c>
      <c r="G1430">
        <f t="shared" si="201"/>
        <v>0</v>
      </c>
      <c r="H1430">
        <f t="shared" si="202"/>
        <v>2</v>
      </c>
      <c r="L1430" t="str">
        <f t="shared" si="203"/>
        <v>draw</v>
      </c>
      <c r="M1430" t="str">
        <f>VLOOKUP(C1430,'Results table'!$A$14:$D$16,IF(L1430="lose",4,IF(L1430="draw",3,2)))</f>
        <v>Scissors</v>
      </c>
      <c r="N1430">
        <f t="shared" si="204"/>
        <v>3</v>
      </c>
      <c r="O1430" t="str">
        <f>VLOOKUP(M1430&amp;C1430,'Results table'!$C$2:$D$10,2)</f>
        <v>Draw</v>
      </c>
      <c r="P1430">
        <f t="shared" si="205"/>
        <v>3</v>
      </c>
      <c r="Q1430">
        <f t="shared" si="206"/>
        <v>6</v>
      </c>
    </row>
    <row r="1431" spans="1:17">
      <c r="A1431" s="1" t="s">
        <v>0</v>
      </c>
      <c r="B1431" t="s">
        <v>1</v>
      </c>
      <c r="C1431" t="str">
        <f t="shared" si="198"/>
        <v>Rock</v>
      </c>
      <c r="D1431" t="str">
        <f t="shared" si="199"/>
        <v>Rock</v>
      </c>
      <c r="E1431">
        <f t="shared" si="200"/>
        <v>1</v>
      </c>
      <c r="F1431" t="str">
        <f>VLOOKUP(D1431&amp;C1431,'Results table'!$C$2:$D$10,2)</f>
        <v>Draw</v>
      </c>
      <c r="G1431">
        <f t="shared" si="201"/>
        <v>3</v>
      </c>
      <c r="H1431">
        <f t="shared" si="202"/>
        <v>4</v>
      </c>
      <c r="L1431" t="str">
        <f t="shared" si="203"/>
        <v>lose</v>
      </c>
      <c r="M1431" t="str">
        <f>VLOOKUP(C1431,'Results table'!$A$14:$D$16,IF(L1431="lose",4,IF(L1431="draw",3,2)))</f>
        <v>Scissors</v>
      </c>
      <c r="N1431">
        <f t="shared" si="204"/>
        <v>3</v>
      </c>
      <c r="O1431" t="str">
        <f>VLOOKUP(M1431&amp;C1431,'Results table'!$C$2:$D$10,2)</f>
        <v>They</v>
      </c>
      <c r="P1431">
        <f t="shared" si="205"/>
        <v>0</v>
      </c>
      <c r="Q1431">
        <f t="shared" si="206"/>
        <v>3</v>
      </c>
    </row>
    <row r="1432" spans="1:17">
      <c r="A1432" s="1" t="s">
        <v>3</v>
      </c>
      <c r="B1432" t="s">
        <v>1</v>
      </c>
      <c r="C1432" t="str">
        <f t="shared" si="198"/>
        <v>Paper</v>
      </c>
      <c r="D1432" t="str">
        <f t="shared" si="199"/>
        <v>Rock</v>
      </c>
      <c r="E1432">
        <f t="shared" si="200"/>
        <v>1</v>
      </c>
      <c r="F1432" t="str">
        <f>VLOOKUP(D1432&amp;C1432,'Results table'!$C$2:$D$10,2)</f>
        <v>They</v>
      </c>
      <c r="G1432">
        <f t="shared" si="201"/>
        <v>0</v>
      </c>
      <c r="H1432">
        <f t="shared" si="202"/>
        <v>1</v>
      </c>
      <c r="L1432" t="str">
        <f t="shared" si="203"/>
        <v>lose</v>
      </c>
      <c r="M1432" t="str">
        <f>VLOOKUP(C1432,'Results table'!$A$14:$D$16,IF(L1432="lose",4,IF(L1432="draw",3,2)))</f>
        <v>Rock</v>
      </c>
      <c r="N1432">
        <f t="shared" si="204"/>
        <v>1</v>
      </c>
      <c r="O1432" t="str">
        <f>VLOOKUP(M1432&amp;C1432,'Results table'!$C$2:$D$10,2)</f>
        <v>They</v>
      </c>
      <c r="P1432">
        <f t="shared" si="205"/>
        <v>0</v>
      </c>
      <c r="Q1432">
        <f t="shared" si="206"/>
        <v>1</v>
      </c>
    </row>
    <row r="1433" spans="1:17">
      <c r="A1433" s="1" t="s">
        <v>0</v>
      </c>
      <c r="B1433" t="s">
        <v>1</v>
      </c>
      <c r="C1433" t="str">
        <f t="shared" si="198"/>
        <v>Rock</v>
      </c>
      <c r="D1433" t="str">
        <f t="shared" si="199"/>
        <v>Rock</v>
      </c>
      <c r="E1433">
        <f t="shared" si="200"/>
        <v>1</v>
      </c>
      <c r="F1433" t="str">
        <f>VLOOKUP(D1433&amp;C1433,'Results table'!$C$2:$D$10,2)</f>
        <v>Draw</v>
      </c>
      <c r="G1433">
        <f t="shared" si="201"/>
        <v>3</v>
      </c>
      <c r="H1433">
        <f t="shared" si="202"/>
        <v>4</v>
      </c>
      <c r="L1433" t="str">
        <f t="shared" si="203"/>
        <v>lose</v>
      </c>
      <c r="M1433" t="str">
        <f>VLOOKUP(C1433,'Results table'!$A$14:$D$16,IF(L1433="lose",4,IF(L1433="draw",3,2)))</f>
        <v>Scissors</v>
      </c>
      <c r="N1433">
        <f t="shared" si="204"/>
        <v>3</v>
      </c>
      <c r="O1433" t="str">
        <f>VLOOKUP(M1433&amp;C1433,'Results table'!$C$2:$D$10,2)</f>
        <v>They</v>
      </c>
      <c r="P1433">
        <f t="shared" si="205"/>
        <v>0</v>
      </c>
      <c r="Q1433">
        <f t="shared" si="206"/>
        <v>3</v>
      </c>
    </row>
    <row r="1434" spans="1:17">
      <c r="A1434" s="1" t="s">
        <v>0</v>
      </c>
      <c r="B1434" t="s">
        <v>1</v>
      </c>
      <c r="C1434" t="str">
        <f t="shared" si="198"/>
        <v>Rock</v>
      </c>
      <c r="D1434" t="str">
        <f t="shared" si="199"/>
        <v>Rock</v>
      </c>
      <c r="E1434">
        <f t="shared" si="200"/>
        <v>1</v>
      </c>
      <c r="F1434" t="str">
        <f>VLOOKUP(D1434&amp;C1434,'Results table'!$C$2:$D$10,2)</f>
        <v>Draw</v>
      </c>
      <c r="G1434">
        <f t="shared" si="201"/>
        <v>3</v>
      </c>
      <c r="H1434">
        <f t="shared" si="202"/>
        <v>4</v>
      </c>
      <c r="L1434" t="str">
        <f t="shared" si="203"/>
        <v>lose</v>
      </c>
      <c r="M1434" t="str">
        <f>VLOOKUP(C1434,'Results table'!$A$14:$D$16,IF(L1434="lose",4,IF(L1434="draw",3,2)))</f>
        <v>Scissors</v>
      </c>
      <c r="N1434">
        <f t="shared" si="204"/>
        <v>3</v>
      </c>
      <c r="O1434" t="str">
        <f>VLOOKUP(M1434&amp;C1434,'Results table'!$C$2:$D$10,2)</f>
        <v>They</v>
      </c>
      <c r="P1434">
        <f t="shared" si="205"/>
        <v>0</v>
      </c>
      <c r="Q1434">
        <f t="shared" si="206"/>
        <v>3</v>
      </c>
    </row>
    <row r="1435" spans="1:17">
      <c r="A1435" s="1" t="s">
        <v>0</v>
      </c>
      <c r="B1435" t="s">
        <v>1</v>
      </c>
      <c r="C1435" t="str">
        <f t="shared" si="198"/>
        <v>Rock</v>
      </c>
      <c r="D1435" t="str">
        <f t="shared" si="199"/>
        <v>Rock</v>
      </c>
      <c r="E1435">
        <f t="shared" si="200"/>
        <v>1</v>
      </c>
      <c r="F1435" t="str">
        <f>VLOOKUP(D1435&amp;C1435,'Results table'!$C$2:$D$10,2)</f>
        <v>Draw</v>
      </c>
      <c r="G1435">
        <f t="shared" si="201"/>
        <v>3</v>
      </c>
      <c r="H1435">
        <f t="shared" si="202"/>
        <v>4</v>
      </c>
      <c r="L1435" t="str">
        <f t="shared" si="203"/>
        <v>lose</v>
      </c>
      <c r="M1435" t="str">
        <f>VLOOKUP(C1435,'Results table'!$A$14:$D$16,IF(L1435="lose",4,IF(L1435="draw",3,2)))</f>
        <v>Scissors</v>
      </c>
      <c r="N1435">
        <f t="shared" si="204"/>
        <v>3</v>
      </c>
      <c r="O1435" t="str">
        <f>VLOOKUP(M1435&amp;C1435,'Results table'!$C$2:$D$10,2)</f>
        <v>They</v>
      </c>
      <c r="P1435">
        <f t="shared" si="205"/>
        <v>0</v>
      </c>
      <c r="Q1435">
        <f t="shared" si="206"/>
        <v>3</v>
      </c>
    </row>
    <row r="1436" spans="1:17">
      <c r="A1436" s="1" t="s">
        <v>0</v>
      </c>
      <c r="B1436" t="s">
        <v>1</v>
      </c>
      <c r="C1436" t="str">
        <f t="shared" si="198"/>
        <v>Rock</v>
      </c>
      <c r="D1436" t="str">
        <f t="shared" si="199"/>
        <v>Rock</v>
      </c>
      <c r="E1436">
        <f t="shared" si="200"/>
        <v>1</v>
      </c>
      <c r="F1436" t="str">
        <f>VLOOKUP(D1436&amp;C1436,'Results table'!$C$2:$D$10,2)</f>
        <v>Draw</v>
      </c>
      <c r="G1436">
        <f t="shared" si="201"/>
        <v>3</v>
      </c>
      <c r="H1436">
        <f t="shared" si="202"/>
        <v>4</v>
      </c>
      <c r="L1436" t="str">
        <f t="shared" si="203"/>
        <v>lose</v>
      </c>
      <c r="M1436" t="str">
        <f>VLOOKUP(C1436,'Results table'!$A$14:$D$16,IF(L1436="lose",4,IF(L1436="draw",3,2)))</f>
        <v>Scissors</v>
      </c>
      <c r="N1436">
        <f t="shared" si="204"/>
        <v>3</v>
      </c>
      <c r="O1436" t="str">
        <f>VLOOKUP(M1436&amp;C1436,'Results table'!$C$2:$D$10,2)</f>
        <v>They</v>
      </c>
      <c r="P1436">
        <f t="shared" si="205"/>
        <v>0</v>
      </c>
      <c r="Q1436">
        <f t="shared" si="206"/>
        <v>3</v>
      </c>
    </row>
    <row r="1437" spans="1:17">
      <c r="A1437" s="1" t="s">
        <v>0</v>
      </c>
      <c r="B1437" t="s">
        <v>1</v>
      </c>
      <c r="C1437" t="str">
        <f t="shared" si="198"/>
        <v>Rock</v>
      </c>
      <c r="D1437" t="str">
        <f t="shared" si="199"/>
        <v>Rock</v>
      </c>
      <c r="E1437">
        <f t="shared" si="200"/>
        <v>1</v>
      </c>
      <c r="F1437" t="str">
        <f>VLOOKUP(D1437&amp;C1437,'Results table'!$C$2:$D$10,2)</f>
        <v>Draw</v>
      </c>
      <c r="G1437">
        <f t="shared" si="201"/>
        <v>3</v>
      </c>
      <c r="H1437">
        <f t="shared" si="202"/>
        <v>4</v>
      </c>
      <c r="L1437" t="str">
        <f t="shared" si="203"/>
        <v>lose</v>
      </c>
      <c r="M1437" t="str">
        <f>VLOOKUP(C1437,'Results table'!$A$14:$D$16,IF(L1437="lose",4,IF(L1437="draw",3,2)))</f>
        <v>Scissors</v>
      </c>
      <c r="N1437">
        <f t="shared" si="204"/>
        <v>3</v>
      </c>
      <c r="O1437" t="str">
        <f>VLOOKUP(M1437&amp;C1437,'Results table'!$C$2:$D$10,2)</f>
        <v>They</v>
      </c>
      <c r="P1437">
        <f t="shared" si="205"/>
        <v>0</v>
      </c>
      <c r="Q1437">
        <f t="shared" si="206"/>
        <v>3</v>
      </c>
    </row>
    <row r="1438" spans="1:17">
      <c r="A1438" s="1" t="s">
        <v>0</v>
      </c>
      <c r="B1438" t="s">
        <v>2</v>
      </c>
      <c r="C1438" t="str">
        <f t="shared" si="198"/>
        <v>Rock</v>
      </c>
      <c r="D1438" t="str">
        <f t="shared" si="199"/>
        <v>Scissors</v>
      </c>
      <c r="E1438">
        <f t="shared" si="200"/>
        <v>3</v>
      </c>
      <c r="F1438" t="str">
        <f>VLOOKUP(D1438&amp;C1438,'Results table'!$C$2:$D$10,2)</f>
        <v>They</v>
      </c>
      <c r="G1438">
        <f t="shared" si="201"/>
        <v>0</v>
      </c>
      <c r="H1438">
        <f t="shared" si="202"/>
        <v>3</v>
      </c>
      <c r="L1438" t="str">
        <f t="shared" si="203"/>
        <v>win</v>
      </c>
      <c r="M1438" t="str">
        <f>VLOOKUP(C1438,'Results table'!$A$14:$D$16,IF(L1438="lose",4,IF(L1438="draw",3,2)))</f>
        <v>Paper</v>
      </c>
      <c r="N1438">
        <f t="shared" si="204"/>
        <v>2</v>
      </c>
      <c r="O1438" t="str">
        <f>VLOOKUP(M1438&amp;C1438,'Results table'!$C$2:$D$10,2)</f>
        <v>Me</v>
      </c>
      <c r="P1438">
        <f t="shared" si="205"/>
        <v>6</v>
      </c>
      <c r="Q1438">
        <f t="shared" si="206"/>
        <v>8</v>
      </c>
    </row>
    <row r="1439" spans="1:17">
      <c r="A1439" s="1" t="s">
        <v>0</v>
      </c>
      <c r="B1439" t="s">
        <v>5</v>
      </c>
      <c r="C1439" t="str">
        <f t="shared" si="198"/>
        <v>Rock</v>
      </c>
      <c r="D1439" t="str">
        <f t="shared" si="199"/>
        <v>Paper</v>
      </c>
      <c r="E1439">
        <f t="shared" si="200"/>
        <v>2</v>
      </c>
      <c r="F1439" t="str">
        <f>VLOOKUP(D1439&amp;C1439,'Results table'!$C$2:$D$10,2)</f>
        <v>Me</v>
      </c>
      <c r="G1439">
        <f t="shared" si="201"/>
        <v>6</v>
      </c>
      <c r="H1439">
        <f t="shared" si="202"/>
        <v>8</v>
      </c>
      <c r="L1439" t="str">
        <f t="shared" si="203"/>
        <v>draw</v>
      </c>
      <c r="M1439" t="str">
        <f>VLOOKUP(C1439,'Results table'!$A$14:$D$16,IF(L1439="lose",4,IF(L1439="draw",3,2)))</f>
        <v>Rock</v>
      </c>
      <c r="N1439">
        <f t="shared" si="204"/>
        <v>1</v>
      </c>
      <c r="O1439" t="str">
        <f>VLOOKUP(M1439&amp;C1439,'Results table'!$C$2:$D$10,2)</f>
        <v>Draw</v>
      </c>
      <c r="P1439">
        <f t="shared" si="205"/>
        <v>3</v>
      </c>
      <c r="Q1439">
        <f t="shared" si="206"/>
        <v>4</v>
      </c>
    </row>
    <row r="1440" spans="1:17">
      <c r="A1440" s="1" t="s">
        <v>0</v>
      </c>
      <c r="B1440" t="s">
        <v>5</v>
      </c>
      <c r="C1440" t="str">
        <f t="shared" si="198"/>
        <v>Rock</v>
      </c>
      <c r="D1440" t="str">
        <f t="shared" si="199"/>
        <v>Paper</v>
      </c>
      <c r="E1440">
        <f t="shared" si="200"/>
        <v>2</v>
      </c>
      <c r="F1440" t="str">
        <f>VLOOKUP(D1440&amp;C1440,'Results table'!$C$2:$D$10,2)</f>
        <v>Me</v>
      </c>
      <c r="G1440">
        <f t="shared" si="201"/>
        <v>6</v>
      </c>
      <c r="H1440">
        <f t="shared" si="202"/>
        <v>8</v>
      </c>
      <c r="L1440" t="str">
        <f t="shared" si="203"/>
        <v>draw</v>
      </c>
      <c r="M1440" t="str">
        <f>VLOOKUP(C1440,'Results table'!$A$14:$D$16,IF(L1440="lose",4,IF(L1440="draw",3,2)))</f>
        <v>Rock</v>
      </c>
      <c r="N1440">
        <f t="shared" si="204"/>
        <v>1</v>
      </c>
      <c r="O1440" t="str">
        <f>VLOOKUP(M1440&amp;C1440,'Results table'!$C$2:$D$10,2)</f>
        <v>Draw</v>
      </c>
      <c r="P1440">
        <f t="shared" si="205"/>
        <v>3</v>
      </c>
      <c r="Q1440">
        <f t="shared" si="206"/>
        <v>4</v>
      </c>
    </row>
    <row r="1441" spans="1:17">
      <c r="A1441" s="1" t="s">
        <v>0</v>
      </c>
      <c r="B1441" t="s">
        <v>2</v>
      </c>
      <c r="C1441" t="str">
        <f t="shared" si="198"/>
        <v>Rock</v>
      </c>
      <c r="D1441" t="str">
        <f t="shared" si="199"/>
        <v>Scissors</v>
      </c>
      <c r="E1441">
        <f t="shared" si="200"/>
        <v>3</v>
      </c>
      <c r="F1441" t="str">
        <f>VLOOKUP(D1441&amp;C1441,'Results table'!$C$2:$D$10,2)</f>
        <v>They</v>
      </c>
      <c r="G1441">
        <f t="shared" si="201"/>
        <v>0</v>
      </c>
      <c r="H1441">
        <f t="shared" si="202"/>
        <v>3</v>
      </c>
      <c r="L1441" t="str">
        <f t="shared" si="203"/>
        <v>win</v>
      </c>
      <c r="M1441" t="str">
        <f>VLOOKUP(C1441,'Results table'!$A$14:$D$16,IF(L1441="lose",4,IF(L1441="draw",3,2)))</f>
        <v>Paper</v>
      </c>
      <c r="N1441">
        <f t="shared" si="204"/>
        <v>2</v>
      </c>
      <c r="O1441" t="str">
        <f>VLOOKUP(M1441&amp;C1441,'Results table'!$C$2:$D$10,2)</f>
        <v>Me</v>
      </c>
      <c r="P1441">
        <f t="shared" si="205"/>
        <v>6</v>
      </c>
      <c r="Q1441">
        <f t="shared" si="206"/>
        <v>8</v>
      </c>
    </row>
    <row r="1442" spans="1:17">
      <c r="A1442" s="1" t="s">
        <v>3</v>
      </c>
      <c r="B1442" t="s">
        <v>1</v>
      </c>
      <c r="C1442" t="str">
        <f t="shared" si="198"/>
        <v>Paper</v>
      </c>
      <c r="D1442" t="str">
        <f t="shared" si="199"/>
        <v>Rock</v>
      </c>
      <c r="E1442">
        <f t="shared" si="200"/>
        <v>1</v>
      </c>
      <c r="F1442" t="str">
        <f>VLOOKUP(D1442&amp;C1442,'Results table'!$C$2:$D$10,2)</f>
        <v>They</v>
      </c>
      <c r="G1442">
        <f t="shared" si="201"/>
        <v>0</v>
      </c>
      <c r="H1442">
        <f t="shared" si="202"/>
        <v>1</v>
      </c>
      <c r="L1442" t="str">
        <f t="shared" si="203"/>
        <v>lose</v>
      </c>
      <c r="M1442" t="str">
        <f>VLOOKUP(C1442,'Results table'!$A$14:$D$16,IF(L1442="lose",4,IF(L1442="draw",3,2)))</f>
        <v>Rock</v>
      </c>
      <c r="N1442">
        <f t="shared" si="204"/>
        <v>1</v>
      </c>
      <c r="O1442" t="str">
        <f>VLOOKUP(M1442&amp;C1442,'Results table'!$C$2:$D$10,2)</f>
        <v>They</v>
      </c>
      <c r="P1442">
        <f t="shared" si="205"/>
        <v>0</v>
      </c>
      <c r="Q1442">
        <f t="shared" si="206"/>
        <v>1</v>
      </c>
    </row>
    <row r="1443" spans="1:17">
      <c r="A1443" s="1" t="s">
        <v>0</v>
      </c>
      <c r="B1443" t="s">
        <v>5</v>
      </c>
      <c r="C1443" t="str">
        <f t="shared" si="198"/>
        <v>Rock</v>
      </c>
      <c r="D1443" t="str">
        <f t="shared" si="199"/>
        <v>Paper</v>
      </c>
      <c r="E1443">
        <f t="shared" si="200"/>
        <v>2</v>
      </c>
      <c r="F1443" t="str">
        <f>VLOOKUP(D1443&amp;C1443,'Results table'!$C$2:$D$10,2)</f>
        <v>Me</v>
      </c>
      <c r="G1443">
        <f t="shared" si="201"/>
        <v>6</v>
      </c>
      <c r="H1443">
        <f t="shared" si="202"/>
        <v>8</v>
      </c>
      <c r="L1443" t="str">
        <f t="shared" si="203"/>
        <v>draw</v>
      </c>
      <c r="M1443" t="str">
        <f>VLOOKUP(C1443,'Results table'!$A$14:$D$16,IF(L1443="lose",4,IF(L1443="draw",3,2)))</f>
        <v>Rock</v>
      </c>
      <c r="N1443">
        <f t="shared" si="204"/>
        <v>1</v>
      </c>
      <c r="O1443" t="str">
        <f>VLOOKUP(M1443&amp;C1443,'Results table'!$C$2:$D$10,2)</f>
        <v>Draw</v>
      </c>
      <c r="P1443">
        <f t="shared" si="205"/>
        <v>3</v>
      </c>
      <c r="Q1443">
        <f t="shared" si="206"/>
        <v>4</v>
      </c>
    </row>
    <row r="1444" spans="1:17">
      <c r="A1444" s="1" t="s">
        <v>3</v>
      </c>
      <c r="B1444" t="s">
        <v>2</v>
      </c>
      <c r="C1444" t="str">
        <f t="shared" si="198"/>
        <v>Paper</v>
      </c>
      <c r="D1444" t="str">
        <f t="shared" si="199"/>
        <v>Scissors</v>
      </c>
      <c r="E1444">
        <f t="shared" si="200"/>
        <v>3</v>
      </c>
      <c r="F1444" t="str">
        <f>VLOOKUP(D1444&amp;C1444,'Results table'!$C$2:$D$10,2)</f>
        <v>Me</v>
      </c>
      <c r="G1444">
        <f t="shared" si="201"/>
        <v>6</v>
      </c>
      <c r="H1444">
        <f t="shared" si="202"/>
        <v>9</v>
      </c>
      <c r="L1444" t="str">
        <f t="shared" si="203"/>
        <v>win</v>
      </c>
      <c r="M1444" t="str">
        <f>VLOOKUP(C1444,'Results table'!$A$14:$D$16,IF(L1444="lose",4,IF(L1444="draw",3,2)))</f>
        <v>Scissors</v>
      </c>
      <c r="N1444">
        <f t="shared" si="204"/>
        <v>3</v>
      </c>
      <c r="O1444" t="str">
        <f>VLOOKUP(M1444&amp;C1444,'Results table'!$C$2:$D$10,2)</f>
        <v>Me</v>
      </c>
      <c r="P1444">
        <f t="shared" si="205"/>
        <v>6</v>
      </c>
      <c r="Q1444">
        <f t="shared" si="206"/>
        <v>9</v>
      </c>
    </row>
    <row r="1445" spans="1:17">
      <c r="A1445" s="1" t="s">
        <v>4</v>
      </c>
      <c r="B1445" t="s">
        <v>5</v>
      </c>
      <c r="C1445" t="str">
        <f t="shared" si="198"/>
        <v>Scissors</v>
      </c>
      <c r="D1445" t="str">
        <f t="shared" si="199"/>
        <v>Paper</v>
      </c>
      <c r="E1445">
        <f t="shared" si="200"/>
        <v>2</v>
      </c>
      <c r="F1445" t="str">
        <f>VLOOKUP(D1445&amp;C1445,'Results table'!$C$2:$D$10,2)</f>
        <v>They</v>
      </c>
      <c r="G1445">
        <f t="shared" si="201"/>
        <v>0</v>
      </c>
      <c r="H1445">
        <f t="shared" si="202"/>
        <v>2</v>
      </c>
      <c r="L1445" t="str">
        <f t="shared" si="203"/>
        <v>draw</v>
      </c>
      <c r="M1445" t="str">
        <f>VLOOKUP(C1445,'Results table'!$A$14:$D$16,IF(L1445="lose",4,IF(L1445="draw",3,2)))</f>
        <v>Scissors</v>
      </c>
      <c r="N1445">
        <f t="shared" si="204"/>
        <v>3</v>
      </c>
      <c r="O1445" t="str">
        <f>VLOOKUP(M1445&amp;C1445,'Results table'!$C$2:$D$10,2)</f>
        <v>Draw</v>
      </c>
      <c r="P1445">
        <f t="shared" si="205"/>
        <v>3</v>
      </c>
      <c r="Q1445">
        <f t="shared" si="206"/>
        <v>6</v>
      </c>
    </row>
    <row r="1446" spans="1:17">
      <c r="A1446" s="1" t="s">
        <v>3</v>
      </c>
      <c r="B1446" t="s">
        <v>2</v>
      </c>
      <c r="C1446" t="str">
        <f t="shared" si="198"/>
        <v>Paper</v>
      </c>
      <c r="D1446" t="str">
        <f t="shared" si="199"/>
        <v>Scissors</v>
      </c>
      <c r="E1446">
        <f t="shared" si="200"/>
        <v>3</v>
      </c>
      <c r="F1446" t="str">
        <f>VLOOKUP(D1446&amp;C1446,'Results table'!$C$2:$D$10,2)</f>
        <v>Me</v>
      </c>
      <c r="G1446">
        <f t="shared" si="201"/>
        <v>6</v>
      </c>
      <c r="H1446">
        <f t="shared" si="202"/>
        <v>9</v>
      </c>
      <c r="L1446" t="str">
        <f t="shared" si="203"/>
        <v>win</v>
      </c>
      <c r="M1446" t="str">
        <f>VLOOKUP(C1446,'Results table'!$A$14:$D$16,IF(L1446="lose",4,IF(L1446="draw",3,2)))</f>
        <v>Scissors</v>
      </c>
      <c r="N1446">
        <f t="shared" si="204"/>
        <v>3</v>
      </c>
      <c r="O1446" t="str">
        <f>VLOOKUP(M1446&amp;C1446,'Results table'!$C$2:$D$10,2)</f>
        <v>Me</v>
      </c>
      <c r="P1446">
        <f t="shared" si="205"/>
        <v>6</v>
      </c>
      <c r="Q1446">
        <f t="shared" si="206"/>
        <v>9</v>
      </c>
    </row>
    <row r="1447" spans="1:17">
      <c r="A1447" s="1" t="s">
        <v>4</v>
      </c>
      <c r="B1447" t="s">
        <v>2</v>
      </c>
      <c r="C1447" t="str">
        <f t="shared" si="198"/>
        <v>Scissors</v>
      </c>
      <c r="D1447" t="str">
        <f t="shared" si="199"/>
        <v>Scissors</v>
      </c>
      <c r="E1447">
        <f t="shared" si="200"/>
        <v>3</v>
      </c>
      <c r="F1447" t="str">
        <f>VLOOKUP(D1447&amp;C1447,'Results table'!$C$2:$D$10,2)</f>
        <v>Draw</v>
      </c>
      <c r="G1447">
        <f t="shared" si="201"/>
        <v>3</v>
      </c>
      <c r="H1447">
        <f t="shared" si="202"/>
        <v>6</v>
      </c>
      <c r="L1447" t="str">
        <f t="shared" si="203"/>
        <v>win</v>
      </c>
      <c r="M1447" t="str">
        <f>VLOOKUP(C1447,'Results table'!$A$14:$D$16,IF(L1447="lose",4,IF(L1447="draw",3,2)))</f>
        <v>Rock</v>
      </c>
      <c r="N1447">
        <f t="shared" si="204"/>
        <v>1</v>
      </c>
      <c r="O1447" t="str">
        <f>VLOOKUP(M1447&amp;C1447,'Results table'!$C$2:$D$10,2)</f>
        <v>Me</v>
      </c>
      <c r="P1447">
        <f t="shared" si="205"/>
        <v>6</v>
      </c>
      <c r="Q1447">
        <f t="shared" si="206"/>
        <v>7</v>
      </c>
    </row>
    <row r="1448" spans="1:17">
      <c r="A1448" s="1" t="s">
        <v>0</v>
      </c>
      <c r="B1448" t="s">
        <v>2</v>
      </c>
      <c r="C1448" t="str">
        <f t="shared" si="198"/>
        <v>Rock</v>
      </c>
      <c r="D1448" t="str">
        <f t="shared" si="199"/>
        <v>Scissors</v>
      </c>
      <c r="E1448">
        <f t="shared" si="200"/>
        <v>3</v>
      </c>
      <c r="F1448" t="str">
        <f>VLOOKUP(D1448&amp;C1448,'Results table'!$C$2:$D$10,2)</f>
        <v>They</v>
      </c>
      <c r="G1448">
        <f t="shared" si="201"/>
        <v>0</v>
      </c>
      <c r="H1448">
        <f t="shared" si="202"/>
        <v>3</v>
      </c>
      <c r="L1448" t="str">
        <f t="shared" si="203"/>
        <v>win</v>
      </c>
      <c r="M1448" t="str">
        <f>VLOOKUP(C1448,'Results table'!$A$14:$D$16,IF(L1448="lose",4,IF(L1448="draw",3,2)))</f>
        <v>Paper</v>
      </c>
      <c r="N1448">
        <f t="shared" si="204"/>
        <v>2</v>
      </c>
      <c r="O1448" t="str">
        <f>VLOOKUP(M1448&amp;C1448,'Results table'!$C$2:$D$10,2)</f>
        <v>Me</v>
      </c>
      <c r="P1448">
        <f t="shared" si="205"/>
        <v>6</v>
      </c>
      <c r="Q1448">
        <f t="shared" si="206"/>
        <v>8</v>
      </c>
    </row>
    <row r="1449" spans="1:17">
      <c r="A1449" s="1" t="s">
        <v>4</v>
      </c>
      <c r="B1449" t="s">
        <v>1</v>
      </c>
      <c r="C1449" t="str">
        <f t="shared" si="198"/>
        <v>Scissors</v>
      </c>
      <c r="D1449" t="str">
        <f t="shared" si="199"/>
        <v>Rock</v>
      </c>
      <c r="E1449">
        <f t="shared" si="200"/>
        <v>1</v>
      </c>
      <c r="F1449" t="str">
        <f>VLOOKUP(D1449&amp;C1449,'Results table'!$C$2:$D$10,2)</f>
        <v>Me</v>
      </c>
      <c r="G1449">
        <f t="shared" si="201"/>
        <v>6</v>
      </c>
      <c r="H1449">
        <f t="shared" si="202"/>
        <v>7</v>
      </c>
      <c r="L1449" t="str">
        <f t="shared" si="203"/>
        <v>lose</v>
      </c>
      <c r="M1449" t="str">
        <f>VLOOKUP(C1449,'Results table'!$A$14:$D$16,IF(L1449="lose",4,IF(L1449="draw",3,2)))</f>
        <v>Paper</v>
      </c>
      <c r="N1449">
        <f t="shared" si="204"/>
        <v>2</v>
      </c>
      <c r="O1449" t="str">
        <f>VLOOKUP(M1449&amp;C1449,'Results table'!$C$2:$D$10,2)</f>
        <v>They</v>
      </c>
      <c r="P1449">
        <f t="shared" si="205"/>
        <v>0</v>
      </c>
      <c r="Q1449">
        <f t="shared" si="206"/>
        <v>2</v>
      </c>
    </row>
    <row r="1450" spans="1:17">
      <c r="A1450" s="1" t="s">
        <v>4</v>
      </c>
      <c r="B1450" t="s">
        <v>5</v>
      </c>
      <c r="C1450" t="str">
        <f t="shared" si="198"/>
        <v>Scissors</v>
      </c>
      <c r="D1450" t="str">
        <f t="shared" si="199"/>
        <v>Paper</v>
      </c>
      <c r="E1450">
        <f t="shared" si="200"/>
        <v>2</v>
      </c>
      <c r="F1450" t="str">
        <f>VLOOKUP(D1450&amp;C1450,'Results table'!$C$2:$D$10,2)</f>
        <v>They</v>
      </c>
      <c r="G1450">
        <f t="shared" si="201"/>
        <v>0</v>
      </c>
      <c r="H1450">
        <f t="shared" si="202"/>
        <v>2</v>
      </c>
      <c r="L1450" t="str">
        <f t="shared" si="203"/>
        <v>draw</v>
      </c>
      <c r="M1450" t="str">
        <f>VLOOKUP(C1450,'Results table'!$A$14:$D$16,IF(L1450="lose",4,IF(L1450="draw",3,2)))</f>
        <v>Scissors</v>
      </c>
      <c r="N1450">
        <f t="shared" si="204"/>
        <v>3</v>
      </c>
      <c r="O1450" t="str">
        <f>VLOOKUP(M1450&amp;C1450,'Results table'!$C$2:$D$10,2)</f>
        <v>Draw</v>
      </c>
      <c r="P1450">
        <f t="shared" si="205"/>
        <v>3</v>
      </c>
      <c r="Q1450">
        <f t="shared" si="206"/>
        <v>6</v>
      </c>
    </row>
    <row r="1451" spans="1:17">
      <c r="A1451" s="1" t="s">
        <v>3</v>
      </c>
      <c r="B1451" t="s">
        <v>1</v>
      </c>
      <c r="C1451" t="str">
        <f t="shared" si="198"/>
        <v>Paper</v>
      </c>
      <c r="D1451" t="str">
        <f t="shared" si="199"/>
        <v>Rock</v>
      </c>
      <c r="E1451">
        <f t="shared" si="200"/>
        <v>1</v>
      </c>
      <c r="F1451" t="str">
        <f>VLOOKUP(D1451&amp;C1451,'Results table'!$C$2:$D$10,2)</f>
        <v>They</v>
      </c>
      <c r="G1451">
        <f t="shared" si="201"/>
        <v>0</v>
      </c>
      <c r="H1451">
        <f t="shared" si="202"/>
        <v>1</v>
      </c>
      <c r="L1451" t="str">
        <f t="shared" si="203"/>
        <v>lose</v>
      </c>
      <c r="M1451" t="str">
        <f>VLOOKUP(C1451,'Results table'!$A$14:$D$16,IF(L1451="lose",4,IF(L1451="draw",3,2)))</f>
        <v>Rock</v>
      </c>
      <c r="N1451">
        <f t="shared" si="204"/>
        <v>1</v>
      </c>
      <c r="O1451" t="str">
        <f>VLOOKUP(M1451&amp;C1451,'Results table'!$C$2:$D$10,2)</f>
        <v>They</v>
      </c>
      <c r="P1451">
        <f t="shared" si="205"/>
        <v>0</v>
      </c>
      <c r="Q1451">
        <f t="shared" si="206"/>
        <v>1</v>
      </c>
    </row>
    <row r="1452" spans="1:17">
      <c r="A1452" s="1" t="s">
        <v>3</v>
      </c>
      <c r="B1452" t="s">
        <v>1</v>
      </c>
      <c r="C1452" t="str">
        <f t="shared" si="198"/>
        <v>Paper</v>
      </c>
      <c r="D1452" t="str">
        <f t="shared" si="199"/>
        <v>Rock</v>
      </c>
      <c r="E1452">
        <f t="shared" si="200"/>
        <v>1</v>
      </c>
      <c r="F1452" t="str">
        <f>VLOOKUP(D1452&amp;C1452,'Results table'!$C$2:$D$10,2)</f>
        <v>They</v>
      </c>
      <c r="G1452">
        <f t="shared" si="201"/>
        <v>0</v>
      </c>
      <c r="H1452">
        <f t="shared" si="202"/>
        <v>1</v>
      </c>
      <c r="L1452" t="str">
        <f t="shared" si="203"/>
        <v>lose</v>
      </c>
      <c r="M1452" t="str">
        <f>VLOOKUP(C1452,'Results table'!$A$14:$D$16,IF(L1452="lose",4,IF(L1452="draw",3,2)))</f>
        <v>Rock</v>
      </c>
      <c r="N1452">
        <f t="shared" si="204"/>
        <v>1</v>
      </c>
      <c r="O1452" t="str">
        <f>VLOOKUP(M1452&amp;C1452,'Results table'!$C$2:$D$10,2)</f>
        <v>They</v>
      </c>
      <c r="P1452">
        <f t="shared" si="205"/>
        <v>0</v>
      </c>
      <c r="Q1452">
        <f t="shared" si="206"/>
        <v>1</v>
      </c>
    </row>
    <row r="1453" spans="1:17">
      <c r="A1453" s="1" t="s">
        <v>3</v>
      </c>
      <c r="B1453" t="s">
        <v>2</v>
      </c>
      <c r="C1453" t="str">
        <f t="shared" si="198"/>
        <v>Paper</v>
      </c>
      <c r="D1453" t="str">
        <f t="shared" si="199"/>
        <v>Scissors</v>
      </c>
      <c r="E1453">
        <f t="shared" si="200"/>
        <v>3</v>
      </c>
      <c r="F1453" t="str">
        <f>VLOOKUP(D1453&amp;C1453,'Results table'!$C$2:$D$10,2)</f>
        <v>Me</v>
      </c>
      <c r="G1453">
        <f t="shared" si="201"/>
        <v>6</v>
      </c>
      <c r="H1453">
        <f t="shared" si="202"/>
        <v>9</v>
      </c>
      <c r="L1453" t="str">
        <f t="shared" si="203"/>
        <v>win</v>
      </c>
      <c r="M1453" t="str">
        <f>VLOOKUP(C1453,'Results table'!$A$14:$D$16,IF(L1453="lose",4,IF(L1453="draw",3,2)))</f>
        <v>Scissors</v>
      </c>
      <c r="N1453">
        <f t="shared" si="204"/>
        <v>3</v>
      </c>
      <c r="O1453" t="str">
        <f>VLOOKUP(M1453&amp;C1453,'Results table'!$C$2:$D$10,2)</f>
        <v>Me</v>
      </c>
      <c r="P1453">
        <f t="shared" si="205"/>
        <v>6</v>
      </c>
      <c r="Q1453">
        <f t="shared" si="206"/>
        <v>9</v>
      </c>
    </row>
    <row r="1454" spans="1:17">
      <c r="A1454" s="1" t="s">
        <v>0</v>
      </c>
      <c r="B1454" t="s">
        <v>1</v>
      </c>
      <c r="C1454" t="str">
        <f t="shared" si="198"/>
        <v>Rock</v>
      </c>
      <c r="D1454" t="str">
        <f t="shared" si="199"/>
        <v>Rock</v>
      </c>
      <c r="E1454">
        <f t="shared" si="200"/>
        <v>1</v>
      </c>
      <c r="F1454" t="str">
        <f>VLOOKUP(D1454&amp;C1454,'Results table'!$C$2:$D$10,2)</f>
        <v>Draw</v>
      </c>
      <c r="G1454">
        <f t="shared" si="201"/>
        <v>3</v>
      </c>
      <c r="H1454">
        <f t="shared" si="202"/>
        <v>4</v>
      </c>
      <c r="L1454" t="str">
        <f t="shared" si="203"/>
        <v>lose</v>
      </c>
      <c r="M1454" t="str">
        <f>VLOOKUP(C1454,'Results table'!$A$14:$D$16,IF(L1454="lose",4,IF(L1454="draw",3,2)))</f>
        <v>Scissors</v>
      </c>
      <c r="N1454">
        <f t="shared" si="204"/>
        <v>3</v>
      </c>
      <c r="O1454" t="str">
        <f>VLOOKUP(M1454&amp;C1454,'Results table'!$C$2:$D$10,2)</f>
        <v>They</v>
      </c>
      <c r="P1454">
        <f t="shared" si="205"/>
        <v>0</v>
      </c>
      <c r="Q1454">
        <f t="shared" si="206"/>
        <v>3</v>
      </c>
    </row>
    <row r="1455" spans="1:17">
      <c r="A1455" s="1" t="s">
        <v>0</v>
      </c>
      <c r="B1455" t="s">
        <v>1</v>
      </c>
      <c r="C1455" t="str">
        <f t="shared" si="198"/>
        <v>Rock</v>
      </c>
      <c r="D1455" t="str">
        <f t="shared" si="199"/>
        <v>Rock</v>
      </c>
      <c r="E1455">
        <f t="shared" si="200"/>
        <v>1</v>
      </c>
      <c r="F1455" t="str">
        <f>VLOOKUP(D1455&amp;C1455,'Results table'!$C$2:$D$10,2)</f>
        <v>Draw</v>
      </c>
      <c r="G1455">
        <f t="shared" si="201"/>
        <v>3</v>
      </c>
      <c r="H1455">
        <f t="shared" si="202"/>
        <v>4</v>
      </c>
      <c r="L1455" t="str">
        <f t="shared" si="203"/>
        <v>lose</v>
      </c>
      <c r="M1455" t="str">
        <f>VLOOKUP(C1455,'Results table'!$A$14:$D$16,IF(L1455="lose",4,IF(L1455="draw",3,2)))</f>
        <v>Scissors</v>
      </c>
      <c r="N1455">
        <f t="shared" si="204"/>
        <v>3</v>
      </c>
      <c r="O1455" t="str">
        <f>VLOOKUP(M1455&amp;C1455,'Results table'!$C$2:$D$10,2)</f>
        <v>They</v>
      </c>
      <c r="P1455">
        <f t="shared" si="205"/>
        <v>0</v>
      </c>
      <c r="Q1455">
        <f t="shared" si="206"/>
        <v>3</v>
      </c>
    </row>
    <row r="1456" spans="1:17">
      <c r="A1456" s="1" t="s">
        <v>0</v>
      </c>
      <c r="B1456" t="s">
        <v>2</v>
      </c>
      <c r="C1456" t="str">
        <f t="shared" si="198"/>
        <v>Rock</v>
      </c>
      <c r="D1456" t="str">
        <f t="shared" si="199"/>
        <v>Scissors</v>
      </c>
      <c r="E1456">
        <f t="shared" si="200"/>
        <v>3</v>
      </c>
      <c r="F1456" t="str">
        <f>VLOOKUP(D1456&amp;C1456,'Results table'!$C$2:$D$10,2)</f>
        <v>They</v>
      </c>
      <c r="G1456">
        <f t="shared" si="201"/>
        <v>0</v>
      </c>
      <c r="H1456">
        <f t="shared" si="202"/>
        <v>3</v>
      </c>
      <c r="L1456" t="str">
        <f t="shared" si="203"/>
        <v>win</v>
      </c>
      <c r="M1456" t="str">
        <f>VLOOKUP(C1456,'Results table'!$A$14:$D$16,IF(L1456="lose",4,IF(L1456="draw",3,2)))</f>
        <v>Paper</v>
      </c>
      <c r="N1456">
        <f t="shared" si="204"/>
        <v>2</v>
      </c>
      <c r="O1456" t="str">
        <f>VLOOKUP(M1456&amp;C1456,'Results table'!$C$2:$D$10,2)</f>
        <v>Me</v>
      </c>
      <c r="P1456">
        <f t="shared" si="205"/>
        <v>6</v>
      </c>
      <c r="Q1456">
        <f t="shared" si="206"/>
        <v>8</v>
      </c>
    </row>
    <row r="1457" spans="1:17">
      <c r="A1457" s="1" t="s">
        <v>0</v>
      </c>
      <c r="B1457" t="s">
        <v>1</v>
      </c>
      <c r="C1457" t="str">
        <f t="shared" si="198"/>
        <v>Rock</v>
      </c>
      <c r="D1457" t="str">
        <f t="shared" si="199"/>
        <v>Rock</v>
      </c>
      <c r="E1457">
        <f t="shared" si="200"/>
        <v>1</v>
      </c>
      <c r="F1457" t="str">
        <f>VLOOKUP(D1457&amp;C1457,'Results table'!$C$2:$D$10,2)</f>
        <v>Draw</v>
      </c>
      <c r="G1457">
        <f t="shared" si="201"/>
        <v>3</v>
      </c>
      <c r="H1457">
        <f t="shared" si="202"/>
        <v>4</v>
      </c>
      <c r="L1457" t="str">
        <f t="shared" si="203"/>
        <v>lose</v>
      </c>
      <c r="M1457" t="str">
        <f>VLOOKUP(C1457,'Results table'!$A$14:$D$16,IF(L1457="lose",4,IF(L1457="draw",3,2)))</f>
        <v>Scissors</v>
      </c>
      <c r="N1457">
        <f t="shared" si="204"/>
        <v>3</v>
      </c>
      <c r="O1457" t="str">
        <f>VLOOKUP(M1457&amp;C1457,'Results table'!$C$2:$D$10,2)</f>
        <v>They</v>
      </c>
      <c r="P1457">
        <f t="shared" si="205"/>
        <v>0</v>
      </c>
      <c r="Q1457">
        <f t="shared" si="206"/>
        <v>3</v>
      </c>
    </row>
    <row r="1458" spans="1:17">
      <c r="A1458" s="1" t="s">
        <v>0</v>
      </c>
      <c r="B1458" t="s">
        <v>1</v>
      </c>
      <c r="C1458" t="str">
        <f t="shared" si="198"/>
        <v>Rock</v>
      </c>
      <c r="D1458" t="str">
        <f t="shared" si="199"/>
        <v>Rock</v>
      </c>
      <c r="E1458">
        <f t="shared" si="200"/>
        <v>1</v>
      </c>
      <c r="F1458" t="str">
        <f>VLOOKUP(D1458&amp;C1458,'Results table'!$C$2:$D$10,2)</f>
        <v>Draw</v>
      </c>
      <c r="G1458">
        <f t="shared" si="201"/>
        <v>3</v>
      </c>
      <c r="H1458">
        <f t="shared" si="202"/>
        <v>4</v>
      </c>
      <c r="L1458" t="str">
        <f t="shared" si="203"/>
        <v>lose</v>
      </c>
      <c r="M1458" t="str">
        <f>VLOOKUP(C1458,'Results table'!$A$14:$D$16,IF(L1458="lose",4,IF(L1458="draw",3,2)))</f>
        <v>Scissors</v>
      </c>
      <c r="N1458">
        <f t="shared" si="204"/>
        <v>3</v>
      </c>
      <c r="O1458" t="str">
        <f>VLOOKUP(M1458&amp;C1458,'Results table'!$C$2:$D$10,2)</f>
        <v>They</v>
      </c>
      <c r="P1458">
        <f t="shared" si="205"/>
        <v>0</v>
      </c>
      <c r="Q1458">
        <f t="shared" si="206"/>
        <v>3</v>
      </c>
    </row>
    <row r="1459" spans="1:17">
      <c r="A1459" s="1" t="s">
        <v>4</v>
      </c>
      <c r="B1459" t="s">
        <v>5</v>
      </c>
      <c r="C1459" t="str">
        <f t="shared" si="198"/>
        <v>Scissors</v>
      </c>
      <c r="D1459" t="str">
        <f t="shared" si="199"/>
        <v>Paper</v>
      </c>
      <c r="E1459">
        <f t="shared" si="200"/>
        <v>2</v>
      </c>
      <c r="F1459" t="str">
        <f>VLOOKUP(D1459&amp;C1459,'Results table'!$C$2:$D$10,2)</f>
        <v>They</v>
      </c>
      <c r="G1459">
        <f t="shared" si="201"/>
        <v>0</v>
      </c>
      <c r="H1459">
        <f t="shared" si="202"/>
        <v>2</v>
      </c>
      <c r="L1459" t="str">
        <f t="shared" si="203"/>
        <v>draw</v>
      </c>
      <c r="M1459" t="str">
        <f>VLOOKUP(C1459,'Results table'!$A$14:$D$16,IF(L1459="lose",4,IF(L1459="draw",3,2)))</f>
        <v>Scissors</v>
      </c>
      <c r="N1459">
        <f t="shared" si="204"/>
        <v>3</v>
      </c>
      <c r="O1459" t="str">
        <f>VLOOKUP(M1459&amp;C1459,'Results table'!$C$2:$D$10,2)</f>
        <v>Draw</v>
      </c>
      <c r="P1459">
        <f t="shared" si="205"/>
        <v>3</v>
      </c>
      <c r="Q1459">
        <f t="shared" si="206"/>
        <v>6</v>
      </c>
    </row>
    <row r="1460" spans="1:17">
      <c r="A1460" s="1" t="s">
        <v>4</v>
      </c>
      <c r="B1460" t="s">
        <v>5</v>
      </c>
      <c r="C1460" t="str">
        <f t="shared" si="198"/>
        <v>Scissors</v>
      </c>
      <c r="D1460" t="str">
        <f t="shared" si="199"/>
        <v>Paper</v>
      </c>
      <c r="E1460">
        <f t="shared" si="200"/>
        <v>2</v>
      </c>
      <c r="F1460" t="str">
        <f>VLOOKUP(D1460&amp;C1460,'Results table'!$C$2:$D$10,2)</f>
        <v>They</v>
      </c>
      <c r="G1460">
        <f t="shared" si="201"/>
        <v>0</v>
      </c>
      <c r="H1460">
        <f t="shared" si="202"/>
        <v>2</v>
      </c>
      <c r="L1460" t="str">
        <f t="shared" si="203"/>
        <v>draw</v>
      </c>
      <c r="M1460" t="str">
        <f>VLOOKUP(C1460,'Results table'!$A$14:$D$16,IF(L1460="lose",4,IF(L1460="draw",3,2)))</f>
        <v>Scissors</v>
      </c>
      <c r="N1460">
        <f t="shared" si="204"/>
        <v>3</v>
      </c>
      <c r="O1460" t="str">
        <f>VLOOKUP(M1460&amp;C1460,'Results table'!$C$2:$D$10,2)</f>
        <v>Draw</v>
      </c>
      <c r="P1460">
        <f t="shared" si="205"/>
        <v>3</v>
      </c>
      <c r="Q1460">
        <f t="shared" si="206"/>
        <v>6</v>
      </c>
    </row>
    <row r="1461" spans="1:17">
      <c r="A1461" s="1" t="s">
        <v>0</v>
      </c>
      <c r="B1461" t="s">
        <v>2</v>
      </c>
      <c r="C1461" t="str">
        <f t="shared" si="198"/>
        <v>Rock</v>
      </c>
      <c r="D1461" t="str">
        <f t="shared" si="199"/>
        <v>Scissors</v>
      </c>
      <c r="E1461">
        <f t="shared" si="200"/>
        <v>3</v>
      </c>
      <c r="F1461" t="str">
        <f>VLOOKUP(D1461&amp;C1461,'Results table'!$C$2:$D$10,2)</f>
        <v>They</v>
      </c>
      <c r="G1461">
        <f t="shared" si="201"/>
        <v>0</v>
      </c>
      <c r="H1461">
        <f t="shared" si="202"/>
        <v>3</v>
      </c>
      <c r="L1461" t="str">
        <f t="shared" si="203"/>
        <v>win</v>
      </c>
      <c r="M1461" t="str">
        <f>VLOOKUP(C1461,'Results table'!$A$14:$D$16,IF(L1461="lose",4,IF(L1461="draw",3,2)))</f>
        <v>Paper</v>
      </c>
      <c r="N1461">
        <f t="shared" si="204"/>
        <v>2</v>
      </c>
      <c r="O1461" t="str">
        <f>VLOOKUP(M1461&amp;C1461,'Results table'!$C$2:$D$10,2)</f>
        <v>Me</v>
      </c>
      <c r="P1461">
        <f t="shared" si="205"/>
        <v>6</v>
      </c>
      <c r="Q1461">
        <f t="shared" si="206"/>
        <v>8</v>
      </c>
    </row>
    <row r="1462" spans="1:17">
      <c r="A1462" s="1" t="s">
        <v>4</v>
      </c>
      <c r="B1462" t="s">
        <v>2</v>
      </c>
      <c r="C1462" t="str">
        <f t="shared" si="198"/>
        <v>Scissors</v>
      </c>
      <c r="D1462" t="str">
        <f t="shared" si="199"/>
        <v>Scissors</v>
      </c>
      <c r="E1462">
        <f t="shared" si="200"/>
        <v>3</v>
      </c>
      <c r="F1462" t="str">
        <f>VLOOKUP(D1462&amp;C1462,'Results table'!$C$2:$D$10,2)</f>
        <v>Draw</v>
      </c>
      <c r="G1462">
        <f t="shared" si="201"/>
        <v>3</v>
      </c>
      <c r="H1462">
        <f t="shared" si="202"/>
        <v>6</v>
      </c>
      <c r="L1462" t="str">
        <f t="shared" si="203"/>
        <v>win</v>
      </c>
      <c r="M1462" t="str">
        <f>VLOOKUP(C1462,'Results table'!$A$14:$D$16,IF(L1462="lose",4,IF(L1462="draw",3,2)))</f>
        <v>Rock</v>
      </c>
      <c r="N1462">
        <f t="shared" si="204"/>
        <v>1</v>
      </c>
      <c r="O1462" t="str">
        <f>VLOOKUP(M1462&amp;C1462,'Results table'!$C$2:$D$10,2)</f>
        <v>Me</v>
      </c>
      <c r="P1462">
        <f t="shared" si="205"/>
        <v>6</v>
      </c>
      <c r="Q1462">
        <f t="shared" si="206"/>
        <v>7</v>
      </c>
    </row>
    <row r="1463" spans="1:17">
      <c r="A1463" s="1" t="s">
        <v>0</v>
      </c>
      <c r="B1463" t="s">
        <v>2</v>
      </c>
      <c r="C1463" t="str">
        <f t="shared" si="198"/>
        <v>Rock</v>
      </c>
      <c r="D1463" t="str">
        <f t="shared" si="199"/>
        <v>Scissors</v>
      </c>
      <c r="E1463">
        <f t="shared" si="200"/>
        <v>3</v>
      </c>
      <c r="F1463" t="str">
        <f>VLOOKUP(D1463&amp;C1463,'Results table'!$C$2:$D$10,2)</f>
        <v>They</v>
      </c>
      <c r="G1463">
        <f t="shared" si="201"/>
        <v>0</v>
      </c>
      <c r="H1463">
        <f t="shared" si="202"/>
        <v>3</v>
      </c>
      <c r="L1463" t="str">
        <f t="shared" si="203"/>
        <v>win</v>
      </c>
      <c r="M1463" t="str">
        <f>VLOOKUP(C1463,'Results table'!$A$14:$D$16,IF(L1463="lose",4,IF(L1463="draw",3,2)))</f>
        <v>Paper</v>
      </c>
      <c r="N1463">
        <f t="shared" si="204"/>
        <v>2</v>
      </c>
      <c r="O1463" t="str">
        <f>VLOOKUP(M1463&amp;C1463,'Results table'!$C$2:$D$10,2)</f>
        <v>Me</v>
      </c>
      <c r="P1463">
        <f t="shared" si="205"/>
        <v>6</v>
      </c>
      <c r="Q1463">
        <f t="shared" si="206"/>
        <v>8</v>
      </c>
    </row>
    <row r="1464" spans="1:17">
      <c r="A1464" s="1" t="s">
        <v>3</v>
      </c>
      <c r="B1464" t="s">
        <v>2</v>
      </c>
      <c r="C1464" t="str">
        <f t="shared" si="198"/>
        <v>Paper</v>
      </c>
      <c r="D1464" t="str">
        <f t="shared" si="199"/>
        <v>Scissors</v>
      </c>
      <c r="E1464">
        <f t="shared" si="200"/>
        <v>3</v>
      </c>
      <c r="F1464" t="str">
        <f>VLOOKUP(D1464&amp;C1464,'Results table'!$C$2:$D$10,2)</f>
        <v>Me</v>
      </c>
      <c r="G1464">
        <f t="shared" si="201"/>
        <v>6</v>
      </c>
      <c r="H1464">
        <f t="shared" si="202"/>
        <v>9</v>
      </c>
      <c r="L1464" t="str">
        <f t="shared" si="203"/>
        <v>win</v>
      </c>
      <c r="M1464" t="str">
        <f>VLOOKUP(C1464,'Results table'!$A$14:$D$16,IF(L1464="lose",4,IF(L1464="draw",3,2)))</f>
        <v>Scissors</v>
      </c>
      <c r="N1464">
        <f t="shared" si="204"/>
        <v>3</v>
      </c>
      <c r="O1464" t="str">
        <f>VLOOKUP(M1464&amp;C1464,'Results table'!$C$2:$D$10,2)</f>
        <v>Me</v>
      </c>
      <c r="P1464">
        <f t="shared" si="205"/>
        <v>6</v>
      </c>
      <c r="Q1464">
        <f t="shared" si="206"/>
        <v>9</v>
      </c>
    </row>
    <row r="1465" spans="1:17">
      <c r="A1465" s="1" t="s">
        <v>4</v>
      </c>
      <c r="B1465" t="s">
        <v>1</v>
      </c>
      <c r="C1465" t="str">
        <f t="shared" si="198"/>
        <v>Scissors</v>
      </c>
      <c r="D1465" t="str">
        <f t="shared" si="199"/>
        <v>Rock</v>
      </c>
      <c r="E1465">
        <f t="shared" si="200"/>
        <v>1</v>
      </c>
      <c r="F1465" t="str">
        <f>VLOOKUP(D1465&amp;C1465,'Results table'!$C$2:$D$10,2)</f>
        <v>Me</v>
      </c>
      <c r="G1465">
        <f t="shared" si="201"/>
        <v>6</v>
      </c>
      <c r="H1465">
        <f t="shared" si="202"/>
        <v>7</v>
      </c>
      <c r="L1465" t="str">
        <f t="shared" si="203"/>
        <v>lose</v>
      </c>
      <c r="M1465" t="str">
        <f>VLOOKUP(C1465,'Results table'!$A$14:$D$16,IF(L1465="lose",4,IF(L1465="draw",3,2)))</f>
        <v>Paper</v>
      </c>
      <c r="N1465">
        <f t="shared" si="204"/>
        <v>2</v>
      </c>
      <c r="O1465" t="str">
        <f>VLOOKUP(M1465&amp;C1465,'Results table'!$C$2:$D$10,2)</f>
        <v>They</v>
      </c>
      <c r="P1465">
        <f t="shared" si="205"/>
        <v>0</v>
      </c>
      <c r="Q1465">
        <f t="shared" si="206"/>
        <v>2</v>
      </c>
    </row>
    <row r="1466" spans="1:17">
      <c r="A1466" s="1" t="s">
        <v>0</v>
      </c>
      <c r="B1466" t="s">
        <v>1</v>
      </c>
      <c r="C1466" t="str">
        <f t="shared" si="198"/>
        <v>Rock</v>
      </c>
      <c r="D1466" t="str">
        <f t="shared" si="199"/>
        <v>Rock</v>
      </c>
      <c r="E1466">
        <f t="shared" si="200"/>
        <v>1</v>
      </c>
      <c r="F1466" t="str">
        <f>VLOOKUP(D1466&amp;C1466,'Results table'!$C$2:$D$10,2)</f>
        <v>Draw</v>
      </c>
      <c r="G1466">
        <f t="shared" si="201"/>
        <v>3</v>
      </c>
      <c r="H1466">
        <f t="shared" si="202"/>
        <v>4</v>
      </c>
      <c r="L1466" t="str">
        <f t="shared" si="203"/>
        <v>lose</v>
      </c>
      <c r="M1466" t="str">
        <f>VLOOKUP(C1466,'Results table'!$A$14:$D$16,IF(L1466="lose",4,IF(L1466="draw",3,2)))</f>
        <v>Scissors</v>
      </c>
      <c r="N1466">
        <f t="shared" si="204"/>
        <v>3</v>
      </c>
      <c r="O1466" t="str">
        <f>VLOOKUP(M1466&amp;C1466,'Results table'!$C$2:$D$10,2)</f>
        <v>They</v>
      </c>
      <c r="P1466">
        <f t="shared" si="205"/>
        <v>0</v>
      </c>
      <c r="Q1466">
        <f t="shared" si="206"/>
        <v>3</v>
      </c>
    </row>
    <row r="1467" spans="1:17">
      <c r="A1467" s="1" t="s">
        <v>4</v>
      </c>
      <c r="B1467" t="s">
        <v>2</v>
      </c>
      <c r="C1467" t="str">
        <f t="shared" si="198"/>
        <v>Scissors</v>
      </c>
      <c r="D1467" t="str">
        <f t="shared" si="199"/>
        <v>Scissors</v>
      </c>
      <c r="E1467">
        <f t="shared" si="200"/>
        <v>3</v>
      </c>
      <c r="F1467" t="str">
        <f>VLOOKUP(D1467&amp;C1467,'Results table'!$C$2:$D$10,2)</f>
        <v>Draw</v>
      </c>
      <c r="G1467">
        <f t="shared" si="201"/>
        <v>3</v>
      </c>
      <c r="H1467">
        <f t="shared" si="202"/>
        <v>6</v>
      </c>
      <c r="L1467" t="str">
        <f t="shared" si="203"/>
        <v>win</v>
      </c>
      <c r="M1467" t="str">
        <f>VLOOKUP(C1467,'Results table'!$A$14:$D$16,IF(L1467="lose",4,IF(L1467="draw",3,2)))</f>
        <v>Rock</v>
      </c>
      <c r="N1467">
        <f t="shared" si="204"/>
        <v>1</v>
      </c>
      <c r="O1467" t="str">
        <f>VLOOKUP(M1467&amp;C1467,'Results table'!$C$2:$D$10,2)</f>
        <v>Me</v>
      </c>
      <c r="P1467">
        <f t="shared" si="205"/>
        <v>6</v>
      </c>
      <c r="Q1467">
        <f t="shared" si="206"/>
        <v>7</v>
      </c>
    </row>
    <row r="1468" spans="1:17">
      <c r="A1468" s="1" t="s">
        <v>4</v>
      </c>
      <c r="B1468" t="s">
        <v>5</v>
      </c>
      <c r="C1468" t="str">
        <f t="shared" si="198"/>
        <v>Scissors</v>
      </c>
      <c r="D1468" t="str">
        <f t="shared" si="199"/>
        <v>Paper</v>
      </c>
      <c r="E1468">
        <f t="shared" si="200"/>
        <v>2</v>
      </c>
      <c r="F1468" t="str">
        <f>VLOOKUP(D1468&amp;C1468,'Results table'!$C$2:$D$10,2)</f>
        <v>They</v>
      </c>
      <c r="G1468">
        <f t="shared" si="201"/>
        <v>0</v>
      </c>
      <c r="H1468">
        <f t="shared" si="202"/>
        <v>2</v>
      </c>
      <c r="L1468" t="str">
        <f t="shared" si="203"/>
        <v>draw</v>
      </c>
      <c r="M1468" t="str">
        <f>VLOOKUP(C1468,'Results table'!$A$14:$D$16,IF(L1468="lose",4,IF(L1468="draw",3,2)))</f>
        <v>Scissors</v>
      </c>
      <c r="N1468">
        <f t="shared" si="204"/>
        <v>3</v>
      </c>
      <c r="O1468" t="str">
        <f>VLOOKUP(M1468&amp;C1468,'Results table'!$C$2:$D$10,2)</f>
        <v>Draw</v>
      </c>
      <c r="P1468">
        <f t="shared" si="205"/>
        <v>3</v>
      </c>
      <c r="Q1468">
        <f t="shared" si="206"/>
        <v>6</v>
      </c>
    </row>
    <row r="1469" spans="1:17">
      <c r="A1469" s="1" t="s">
        <v>0</v>
      </c>
      <c r="B1469" t="s">
        <v>1</v>
      </c>
      <c r="C1469" t="str">
        <f t="shared" si="198"/>
        <v>Rock</v>
      </c>
      <c r="D1469" t="str">
        <f t="shared" si="199"/>
        <v>Rock</v>
      </c>
      <c r="E1469">
        <f t="shared" si="200"/>
        <v>1</v>
      </c>
      <c r="F1469" t="str">
        <f>VLOOKUP(D1469&amp;C1469,'Results table'!$C$2:$D$10,2)</f>
        <v>Draw</v>
      </c>
      <c r="G1469">
        <f t="shared" si="201"/>
        <v>3</v>
      </c>
      <c r="H1469">
        <f t="shared" si="202"/>
        <v>4</v>
      </c>
      <c r="L1469" t="str">
        <f t="shared" si="203"/>
        <v>lose</v>
      </c>
      <c r="M1469" t="str">
        <f>VLOOKUP(C1469,'Results table'!$A$14:$D$16,IF(L1469="lose",4,IF(L1469="draw",3,2)))</f>
        <v>Scissors</v>
      </c>
      <c r="N1469">
        <f t="shared" si="204"/>
        <v>3</v>
      </c>
      <c r="O1469" t="str">
        <f>VLOOKUP(M1469&amp;C1469,'Results table'!$C$2:$D$10,2)</f>
        <v>They</v>
      </c>
      <c r="P1469">
        <f t="shared" si="205"/>
        <v>0</v>
      </c>
      <c r="Q1469">
        <f t="shared" si="206"/>
        <v>3</v>
      </c>
    </row>
    <row r="1470" spans="1:17">
      <c r="A1470" s="1" t="s">
        <v>4</v>
      </c>
      <c r="B1470" t="s">
        <v>2</v>
      </c>
      <c r="C1470" t="str">
        <f t="shared" si="198"/>
        <v>Scissors</v>
      </c>
      <c r="D1470" t="str">
        <f t="shared" si="199"/>
        <v>Scissors</v>
      </c>
      <c r="E1470">
        <f t="shared" si="200"/>
        <v>3</v>
      </c>
      <c r="F1470" t="str">
        <f>VLOOKUP(D1470&amp;C1470,'Results table'!$C$2:$D$10,2)</f>
        <v>Draw</v>
      </c>
      <c r="G1470">
        <f t="shared" si="201"/>
        <v>3</v>
      </c>
      <c r="H1470">
        <f t="shared" si="202"/>
        <v>6</v>
      </c>
      <c r="L1470" t="str">
        <f t="shared" si="203"/>
        <v>win</v>
      </c>
      <c r="M1470" t="str">
        <f>VLOOKUP(C1470,'Results table'!$A$14:$D$16,IF(L1470="lose",4,IF(L1470="draw",3,2)))</f>
        <v>Rock</v>
      </c>
      <c r="N1470">
        <f t="shared" si="204"/>
        <v>1</v>
      </c>
      <c r="O1470" t="str">
        <f>VLOOKUP(M1470&amp;C1470,'Results table'!$C$2:$D$10,2)</f>
        <v>Me</v>
      </c>
      <c r="P1470">
        <f t="shared" si="205"/>
        <v>6</v>
      </c>
      <c r="Q1470">
        <f t="shared" si="206"/>
        <v>7</v>
      </c>
    </row>
    <row r="1471" spans="1:17">
      <c r="A1471" s="1" t="s">
        <v>3</v>
      </c>
      <c r="B1471" t="s">
        <v>5</v>
      </c>
      <c r="C1471" t="str">
        <f t="shared" si="198"/>
        <v>Paper</v>
      </c>
      <c r="D1471" t="str">
        <f t="shared" si="199"/>
        <v>Paper</v>
      </c>
      <c r="E1471">
        <f t="shared" si="200"/>
        <v>2</v>
      </c>
      <c r="F1471" t="str">
        <f>VLOOKUP(D1471&amp;C1471,'Results table'!$C$2:$D$10,2)</f>
        <v>Draw</v>
      </c>
      <c r="G1471">
        <f t="shared" si="201"/>
        <v>3</v>
      </c>
      <c r="H1471">
        <f t="shared" si="202"/>
        <v>5</v>
      </c>
      <c r="L1471" t="str">
        <f t="shared" si="203"/>
        <v>draw</v>
      </c>
      <c r="M1471" t="str">
        <f>VLOOKUP(C1471,'Results table'!$A$14:$D$16,IF(L1471="lose",4,IF(L1471="draw",3,2)))</f>
        <v>Paper</v>
      </c>
      <c r="N1471">
        <f t="shared" si="204"/>
        <v>2</v>
      </c>
      <c r="O1471" t="str">
        <f>VLOOKUP(M1471&amp;C1471,'Results table'!$C$2:$D$10,2)</f>
        <v>Draw</v>
      </c>
      <c r="P1471">
        <f t="shared" si="205"/>
        <v>3</v>
      </c>
      <c r="Q1471">
        <f t="shared" si="206"/>
        <v>5</v>
      </c>
    </row>
    <row r="1472" spans="1:17">
      <c r="A1472" s="1" t="s">
        <v>3</v>
      </c>
      <c r="B1472" t="s">
        <v>2</v>
      </c>
      <c r="C1472" t="str">
        <f t="shared" si="198"/>
        <v>Paper</v>
      </c>
      <c r="D1472" t="str">
        <f t="shared" si="199"/>
        <v>Scissors</v>
      </c>
      <c r="E1472">
        <f t="shared" si="200"/>
        <v>3</v>
      </c>
      <c r="F1472" t="str">
        <f>VLOOKUP(D1472&amp;C1472,'Results table'!$C$2:$D$10,2)</f>
        <v>Me</v>
      </c>
      <c r="G1472">
        <f t="shared" si="201"/>
        <v>6</v>
      </c>
      <c r="H1472">
        <f t="shared" si="202"/>
        <v>9</v>
      </c>
      <c r="L1472" t="str">
        <f t="shared" si="203"/>
        <v>win</v>
      </c>
      <c r="M1472" t="str">
        <f>VLOOKUP(C1472,'Results table'!$A$14:$D$16,IF(L1472="lose",4,IF(L1472="draw",3,2)))</f>
        <v>Scissors</v>
      </c>
      <c r="N1472">
        <f t="shared" si="204"/>
        <v>3</v>
      </c>
      <c r="O1472" t="str">
        <f>VLOOKUP(M1472&amp;C1472,'Results table'!$C$2:$D$10,2)</f>
        <v>Me</v>
      </c>
      <c r="P1472">
        <f t="shared" si="205"/>
        <v>6</v>
      </c>
      <c r="Q1472">
        <f t="shared" si="206"/>
        <v>9</v>
      </c>
    </row>
    <row r="1473" spans="1:17">
      <c r="A1473" s="1" t="s">
        <v>0</v>
      </c>
      <c r="B1473" t="s">
        <v>5</v>
      </c>
      <c r="C1473" t="str">
        <f t="shared" si="198"/>
        <v>Rock</v>
      </c>
      <c r="D1473" t="str">
        <f t="shared" si="199"/>
        <v>Paper</v>
      </c>
      <c r="E1473">
        <f t="shared" si="200"/>
        <v>2</v>
      </c>
      <c r="F1473" t="str">
        <f>VLOOKUP(D1473&amp;C1473,'Results table'!$C$2:$D$10,2)</f>
        <v>Me</v>
      </c>
      <c r="G1473">
        <f t="shared" si="201"/>
        <v>6</v>
      </c>
      <c r="H1473">
        <f t="shared" si="202"/>
        <v>8</v>
      </c>
      <c r="L1473" t="str">
        <f t="shared" si="203"/>
        <v>draw</v>
      </c>
      <c r="M1473" t="str">
        <f>VLOOKUP(C1473,'Results table'!$A$14:$D$16,IF(L1473="lose",4,IF(L1473="draw",3,2)))</f>
        <v>Rock</v>
      </c>
      <c r="N1473">
        <f t="shared" si="204"/>
        <v>1</v>
      </c>
      <c r="O1473" t="str">
        <f>VLOOKUP(M1473&amp;C1473,'Results table'!$C$2:$D$10,2)</f>
        <v>Draw</v>
      </c>
      <c r="P1473">
        <f t="shared" si="205"/>
        <v>3</v>
      </c>
      <c r="Q1473">
        <f t="shared" si="206"/>
        <v>4</v>
      </c>
    </row>
    <row r="1474" spans="1:17">
      <c r="A1474" s="1" t="s">
        <v>0</v>
      </c>
      <c r="B1474" t="s">
        <v>1</v>
      </c>
      <c r="C1474" t="str">
        <f t="shared" si="198"/>
        <v>Rock</v>
      </c>
      <c r="D1474" t="str">
        <f t="shared" si="199"/>
        <v>Rock</v>
      </c>
      <c r="E1474">
        <f t="shared" si="200"/>
        <v>1</v>
      </c>
      <c r="F1474" t="str">
        <f>VLOOKUP(D1474&amp;C1474,'Results table'!$C$2:$D$10,2)</f>
        <v>Draw</v>
      </c>
      <c r="G1474">
        <f t="shared" si="201"/>
        <v>3</v>
      </c>
      <c r="H1474">
        <f t="shared" si="202"/>
        <v>4</v>
      </c>
      <c r="L1474" t="str">
        <f t="shared" si="203"/>
        <v>lose</v>
      </c>
      <c r="M1474" t="str">
        <f>VLOOKUP(C1474,'Results table'!$A$14:$D$16,IF(L1474="lose",4,IF(L1474="draw",3,2)))</f>
        <v>Scissors</v>
      </c>
      <c r="N1474">
        <f t="shared" si="204"/>
        <v>3</v>
      </c>
      <c r="O1474" t="str">
        <f>VLOOKUP(M1474&amp;C1474,'Results table'!$C$2:$D$10,2)</f>
        <v>They</v>
      </c>
      <c r="P1474">
        <f t="shared" si="205"/>
        <v>0</v>
      </c>
      <c r="Q1474">
        <f t="shared" si="206"/>
        <v>3</v>
      </c>
    </row>
    <row r="1475" spans="1:17">
      <c r="A1475" s="1" t="s">
        <v>4</v>
      </c>
      <c r="B1475" t="s">
        <v>5</v>
      </c>
      <c r="C1475" t="str">
        <f t="shared" ref="C1475:C1538" si="207">IF(A1475="A","Rock",IF(A1475="B","Paper","Scissors"))</f>
        <v>Scissors</v>
      </c>
      <c r="D1475" t="str">
        <f t="shared" ref="D1475:D1538" si="208">IF(B1475="X","Rock",IF(B1475="Y","Paper","Scissors"))</f>
        <v>Paper</v>
      </c>
      <c r="E1475">
        <f t="shared" ref="E1475:E1538" si="209">IF(D1475="Rock",1,IF(D1475="Paper",2,3))</f>
        <v>2</v>
      </c>
      <c r="F1475" t="str">
        <f>VLOOKUP(D1475&amp;C1475,'Results table'!$C$2:$D$10,2)</f>
        <v>They</v>
      </c>
      <c r="G1475">
        <f t="shared" ref="G1475:G1538" si="210">IF(F1475="Me",6,IF(F1475="Draw",3,0))</f>
        <v>0</v>
      </c>
      <c r="H1475">
        <f t="shared" ref="H1475:H1538" si="211">G1475+E1475</f>
        <v>2</v>
      </c>
      <c r="L1475" t="str">
        <f t="shared" ref="L1475:L1538" si="212">IF(B1475="X","lose",IF(B1475="Y","draw","win"))</f>
        <v>draw</v>
      </c>
      <c r="M1475" t="str">
        <f>VLOOKUP(C1475,'Results table'!$A$14:$D$16,IF(L1475="lose",4,IF(L1475="draw",3,2)))</f>
        <v>Scissors</v>
      </c>
      <c r="N1475">
        <f t="shared" ref="N1475:N1538" si="213">IF(M1475="Rock",1,IF(M1475="Paper",2,3))</f>
        <v>3</v>
      </c>
      <c r="O1475" t="str">
        <f>VLOOKUP(M1475&amp;C1475,'Results table'!$C$2:$D$10,2)</f>
        <v>Draw</v>
      </c>
      <c r="P1475">
        <f t="shared" ref="P1475:P1538" si="214">IF(O1475="Me",6,IF(O1475="Draw",3,0))</f>
        <v>3</v>
      </c>
      <c r="Q1475">
        <f t="shared" ref="Q1475:Q1538" si="215">N1475+P1475</f>
        <v>6</v>
      </c>
    </row>
    <row r="1476" spans="1:17">
      <c r="A1476" s="1" t="s">
        <v>0</v>
      </c>
      <c r="B1476" t="s">
        <v>1</v>
      </c>
      <c r="C1476" t="str">
        <f t="shared" si="207"/>
        <v>Rock</v>
      </c>
      <c r="D1476" t="str">
        <f t="shared" si="208"/>
        <v>Rock</v>
      </c>
      <c r="E1476">
        <f t="shared" si="209"/>
        <v>1</v>
      </c>
      <c r="F1476" t="str">
        <f>VLOOKUP(D1476&amp;C1476,'Results table'!$C$2:$D$10,2)</f>
        <v>Draw</v>
      </c>
      <c r="G1476">
        <f t="shared" si="210"/>
        <v>3</v>
      </c>
      <c r="H1476">
        <f t="shared" si="211"/>
        <v>4</v>
      </c>
      <c r="L1476" t="str">
        <f t="shared" si="212"/>
        <v>lose</v>
      </c>
      <c r="M1476" t="str">
        <f>VLOOKUP(C1476,'Results table'!$A$14:$D$16,IF(L1476="lose",4,IF(L1476="draw",3,2)))</f>
        <v>Scissors</v>
      </c>
      <c r="N1476">
        <f t="shared" si="213"/>
        <v>3</v>
      </c>
      <c r="O1476" t="str">
        <f>VLOOKUP(M1476&amp;C1476,'Results table'!$C$2:$D$10,2)</f>
        <v>They</v>
      </c>
      <c r="P1476">
        <f t="shared" si="214"/>
        <v>0</v>
      </c>
      <c r="Q1476">
        <f t="shared" si="215"/>
        <v>3</v>
      </c>
    </row>
    <row r="1477" spans="1:17">
      <c r="A1477" s="1" t="s">
        <v>4</v>
      </c>
      <c r="B1477" t="s">
        <v>1</v>
      </c>
      <c r="C1477" t="str">
        <f t="shared" si="207"/>
        <v>Scissors</v>
      </c>
      <c r="D1477" t="str">
        <f t="shared" si="208"/>
        <v>Rock</v>
      </c>
      <c r="E1477">
        <f t="shared" si="209"/>
        <v>1</v>
      </c>
      <c r="F1477" t="str">
        <f>VLOOKUP(D1477&amp;C1477,'Results table'!$C$2:$D$10,2)</f>
        <v>Me</v>
      </c>
      <c r="G1477">
        <f t="shared" si="210"/>
        <v>6</v>
      </c>
      <c r="H1477">
        <f t="shared" si="211"/>
        <v>7</v>
      </c>
      <c r="L1477" t="str">
        <f t="shared" si="212"/>
        <v>lose</v>
      </c>
      <c r="M1477" t="str">
        <f>VLOOKUP(C1477,'Results table'!$A$14:$D$16,IF(L1477="lose",4,IF(L1477="draw",3,2)))</f>
        <v>Paper</v>
      </c>
      <c r="N1477">
        <f t="shared" si="213"/>
        <v>2</v>
      </c>
      <c r="O1477" t="str">
        <f>VLOOKUP(M1477&amp;C1477,'Results table'!$C$2:$D$10,2)</f>
        <v>They</v>
      </c>
      <c r="P1477">
        <f t="shared" si="214"/>
        <v>0</v>
      </c>
      <c r="Q1477">
        <f t="shared" si="215"/>
        <v>2</v>
      </c>
    </row>
    <row r="1478" spans="1:17">
      <c r="A1478" s="1" t="s">
        <v>0</v>
      </c>
      <c r="B1478" t="s">
        <v>2</v>
      </c>
      <c r="C1478" t="str">
        <f t="shared" si="207"/>
        <v>Rock</v>
      </c>
      <c r="D1478" t="str">
        <f t="shared" si="208"/>
        <v>Scissors</v>
      </c>
      <c r="E1478">
        <f t="shared" si="209"/>
        <v>3</v>
      </c>
      <c r="F1478" t="str">
        <f>VLOOKUP(D1478&amp;C1478,'Results table'!$C$2:$D$10,2)</f>
        <v>They</v>
      </c>
      <c r="G1478">
        <f t="shared" si="210"/>
        <v>0</v>
      </c>
      <c r="H1478">
        <f t="shared" si="211"/>
        <v>3</v>
      </c>
      <c r="L1478" t="str">
        <f t="shared" si="212"/>
        <v>win</v>
      </c>
      <c r="M1478" t="str">
        <f>VLOOKUP(C1478,'Results table'!$A$14:$D$16,IF(L1478="lose",4,IF(L1478="draw",3,2)))</f>
        <v>Paper</v>
      </c>
      <c r="N1478">
        <f t="shared" si="213"/>
        <v>2</v>
      </c>
      <c r="O1478" t="str">
        <f>VLOOKUP(M1478&amp;C1478,'Results table'!$C$2:$D$10,2)</f>
        <v>Me</v>
      </c>
      <c r="P1478">
        <f t="shared" si="214"/>
        <v>6</v>
      </c>
      <c r="Q1478">
        <f t="shared" si="215"/>
        <v>8</v>
      </c>
    </row>
    <row r="1479" spans="1:17">
      <c r="A1479" s="1" t="s">
        <v>0</v>
      </c>
      <c r="B1479" t="s">
        <v>1</v>
      </c>
      <c r="C1479" t="str">
        <f t="shared" si="207"/>
        <v>Rock</v>
      </c>
      <c r="D1479" t="str">
        <f t="shared" si="208"/>
        <v>Rock</v>
      </c>
      <c r="E1479">
        <f t="shared" si="209"/>
        <v>1</v>
      </c>
      <c r="F1479" t="str">
        <f>VLOOKUP(D1479&amp;C1479,'Results table'!$C$2:$D$10,2)</f>
        <v>Draw</v>
      </c>
      <c r="G1479">
        <f t="shared" si="210"/>
        <v>3</v>
      </c>
      <c r="H1479">
        <f t="shared" si="211"/>
        <v>4</v>
      </c>
      <c r="L1479" t="str">
        <f t="shared" si="212"/>
        <v>lose</v>
      </c>
      <c r="M1479" t="str">
        <f>VLOOKUP(C1479,'Results table'!$A$14:$D$16,IF(L1479="lose",4,IF(L1479="draw",3,2)))</f>
        <v>Scissors</v>
      </c>
      <c r="N1479">
        <f t="shared" si="213"/>
        <v>3</v>
      </c>
      <c r="O1479" t="str">
        <f>VLOOKUP(M1479&amp;C1479,'Results table'!$C$2:$D$10,2)</f>
        <v>They</v>
      </c>
      <c r="P1479">
        <f t="shared" si="214"/>
        <v>0</v>
      </c>
      <c r="Q1479">
        <f t="shared" si="215"/>
        <v>3</v>
      </c>
    </row>
    <row r="1480" spans="1:17">
      <c r="A1480" s="1" t="s">
        <v>0</v>
      </c>
      <c r="B1480" t="s">
        <v>1</v>
      </c>
      <c r="C1480" t="str">
        <f t="shared" si="207"/>
        <v>Rock</v>
      </c>
      <c r="D1480" t="str">
        <f t="shared" si="208"/>
        <v>Rock</v>
      </c>
      <c r="E1480">
        <f t="shared" si="209"/>
        <v>1</v>
      </c>
      <c r="F1480" t="str">
        <f>VLOOKUP(D1480&amp;C1480,'Results table'!$C$2:$D$10,2)</f>
        <v>Draw</v>
      </c>
      <c r="G1480">
        <f t="shared" si="210"/>
        <v>3</v>
      </c>
      <c r="H1480">
        <f t="shared" si="211"/>
        <v>4</v>
      </c>
      <c r="L1480" t="str">
        <f t="shared" si="212"/>
        <v>lose</v>
      </c>
      <c r="M1480" t="str">
        <f>VLOOKUP(C1480,'Results table'!$A$14:$D$16,IF(L1480="lose",4,IF(L1480="draw",3,2)))</f>
        <v>Scissors</v>
      </c>
      <c r="N1480">
        <f t="shared" si="213"/>
        <v>3</v>
      </c>
      <c r="O1480" t="str">
        <f>VLOOKUP(M1480&amp;C1480,'Results table'!$C$2:$D$10,2)</f>
        <v>They</v>
      </c>
      <c r="P1480">
        <f t="shared" si="214"/>
        <v>0</v>
      </c>
      <c r="Q1480">
        <f t="shared" si="215"/>
        <v>3</v>
      </c>
    </row>
    <row r="1481" spans="1:17">
      <c r="A1481" s="1" t="s">
        <v>0</v>
      </c>
      <c r="B1481" t="s">
        <v>5</v>
      </c>
      <c r="C1481" t="str">
        <f t="shared" si="207"/>
        <v>Rock</v>
      </c>
      <c r="D1481" t="str">
        <f t="shared" si="208"/>
        <v>Paper</v>
      </c>
      <c r="E1481">
        <f t="shared" si="209"/>
        <v>2</v>
      </c>
      <c r="F1481" t="str">
        <f>VLOOKUP(D1481&amp;C1481,'Results table'!$C$2:$D$10,2)</f>
        <v>Me</v>
      </c>
      <c r="G1481">
        <f t="shared" si="210"/>
        <v>6</v>
      </c>
      <c r="H1481">
        <f t="shared" si="211"/>
        <v>8</v>
      </c>
      <c r="L1481" t="str">
        <f t="shared" si="212"/>
        <v>draw</v>
      </c>
      <c r="M1481" t="str">
        <f>VLOOKUP(C1481,'Results table'!$A$14:$D$16,IF(L1481="lose",4,IF(L1481="draw",3,2)))</f>
        <v>Rock</v>
      </c>
      <c r="N1481">
        <f t="shared" si="213"/>
        <v>1</v>
      </c>
      <c r="O1481" t="str">
        <f>VLOOKUP(M1481&amp;C1481,'Results table'!$C$2:$D$10,2)</f>
        <v>Draw</v>
      </c>
      <c r="P1481">
        <f t="shared" si="214"/>
        <v>3</v>
      </c>
      <c r="Q1481">
        <f t="shared" si="215"/>
        <v>4</v>
      </c>
    </row>
    <row r="1482" spans="1:17">
      <c r="A1482" s="1" t="s">
        <v>4</v>
      </c>
      <c r="B1482" t="s">
        <v>5</v>
      </c>
      <c r="C1482" t="str">
        <f t="shared" si="207"/>
        <v>Scissors</v>
      </c>
      <c r="D1482" t="str">
        <f t="shared" si="208"/>
        <v>Paper</v>
      </c>
      <c r="E1482">
        <f t="shared" si="209"/>
        <v>2</v>
      </c>
      <c r="F1482" t="str">
        <f>VLOOKUP(D1482&amp;C1482,'Results table'!$C$2:$D$10,2)</f>
        <v>They</v>
      </c>
      <c r="G1482">
        <f t="shared" si="210"/>
        <v>0</v>
      </c>
      <c r="H1482">
        <f t="shared" si="211"/>
        <v>2</v>
      </c>
      <c r="L1482" t="str">
        <f t="shared" si="212"/>
        <v>draw</v>
      </c>
      <c r="M1482" t="str">
        <f>VLOOKUP(C1482,'Results table'!$A$14:$D$16,IF(L1482="lose",4,IF(L1482="draw",3,2)))</f>
        <v>Scissors</v>
      </c>
      <c r="N1482">
        <f t="shared" si="213"/>
        <v>3</v>
      </c>
      <c r="O1482" t="str">
        <f>VLOOKUP(M1482&amp;C1482,'Results table'!$C$2:$D$10,2)</f>
        <v>Draw</v>
      </c>
      <c r="P1482">
        <f t="shared" si="214"/>
        <v>3</v>
      </c>
      <c r="Q1482">
        <f t="shared" si="215"/>
        <v>6</v>
      </c>
    </row>
    <row r="1483" spans="1:17">
      <c r="A1483" s="1" t="s">
        <v>4</v>
      </c>
      <c r="B1483" t="s">
        <v>5</v>
      </c>
      <c r="C1483" t="str">
        <f t="shared" si="207"/>
        <v>Scissors</v>
      </c>
      <c r="D1483" t="str">
        <f t="shared" si="208"/>
        <v>Paper</v>
      </c>
      <c r="E1483">
        <f t="shared" si="209"/>
        <v>2</v>
      </c>
      <c r="F1483" t="str">
        <f>VLOOKUP(D1483&amp;C1483,'Results table'!$C$2:$D$10,2)</f>
        <v>They</v>
      </c>
      <c r="G1483">
        <f t="shared" si="210"/>
        <v>0</v>
      </c>
      <c r="H1483">
        <f t="shared" si="211"/>
        <v>2</v>
      </c>
      <c r="L1483" t="str">
        <f t="shared" si="212"/>
        <v>draw</v>
      </c>
      <c r="M1483" t="str">
        <f>VLOOKUP(C1483,'Results table'!$A$14:$D$16,IF(L1483="lose",4,IF(L1483="draw",3,2)))</f>
        <v>Scissors</v>
      </c>
      <c r="N1483">
        <f t="shared" si="213"/>
        <v>3</v>
      </c>
      <c r="O1483" t="str">
        <f>VLOOKUP(M1483&amp;C1483,'Results table'!$C$2:$D$10,2)</f>
        <v>Draw</v>
      </c>
      <c r="P1483">
        <f t="shared" si="214"/>
        <v>3</v>
      </c>
      <c r="Q1483">
        <f t="shared" si="215"/>
        <v>6</v>
      </c>
    </row>
    <row r="1484" spans="1:17">
      <c r="A1484" s="1" t="s">
        <v>0</v>
      </c>
      <c r="B1484" t="s">
        <v>1</v>
      </c>
      <c r="C1484" t="str">
        <f t="shared" si="207"/>
        <v>Rock</v>
      </c>
      <c r="D1484" t="str">
        <f t="shared" si="208"/>
        <v>Rock</v>
      </c>
      <c r="E1484">
        <f t="shared" si="209"/>
        <v>1</v>
      </c>
      <c r="F1484" t="str">
        <f>VLOOKUP(D1484&amp;C1484,'Results table'!$C$2:$D$10,2)</f>
        <v>Draw</v>
      </c>
      <c r="G1484">
        <f t="shared" si="210"/>
        <v>3</v>
      </c>
      <c r="H1484">
        <f t="shared" si="211"/>
        <v>4</v>
      </c>
      <c r="L1484" t="str">
        <f t="shared" si="212"/>
        <v>lose</v>
      </c>
      <c r="M1484" t="str">
        <f>VLOOKUP(C1484,'Results table'!$A$14:$D$16,IF(L1484="lose",4,IF(L1484="draw",3,2)))</f>
        <v>Scissors</v>
      </c>
      <c r="N1484">
        <f t="shared" si="213"/>
        <v>3</v>
      </c>
      <c r="O1484" t="str">
        <f>VLOOKUP(M1484&amp;C1484,'Results table'!$C$2:$D$10,2)</f>
        <v>They</v>
      </c>
      <c r="P1484">
        <f t="shared" si="214"/>
        <v>0</v>
      </c>
      <c r="Q1484">
        <f t="shared" si="215"/>
        <v>3</v>
      </c>
    </row>
    <row r="1485" spans="1:17">
      <c r="A1485" s="1" t="s">
        <v>0</v>
      </c>
      <c r="B1485" t="s">
        <v>1</v>
      </c>
      <c r="C1485" t="str">
        <f t="shared" si="207"/>
        <v>Rock</v>
      </c>
      <c r="D1485" t="str">
        <f t="shared" si="208"/>
        <v>Rock</v>
      </c>
      <c r="E1485">
        <f t="shared" si="209"/>
        <v>1</v>
      </c>
      <c r="F1485" t="str">
        <f>VLOOKUP(D1485&amp;C1485,'Results table'!$C$2:$D$10,2)</f>
        <v>Draw</v>
      </c>
      <c r="G1485">
        <f t="shared" si="210"/>
        <v>3</v>
      </c>
      <c r="H1485">
        <f t="shared" si="211"/>
        <v>4</v>
      </c>
      <c r="L1485" t="str">
        <f t="shared" si="212"/>
        <v>lose</v>
      </c>
      <c r="M1485" t="str">
        <f>VLOOKUP(C1485,'Results table'!$A$14:$D$16,IF(L1485="lose",4,IF(L1485="draw",3,2)))</f>
        <v>Scissors</v>
      </c>
      <c r="N1485">
        <f t="shared" si="213"/>
        <v>3</v>
      </c>
      <c r="O1485" t="str">
        <f>VLOOKUP(M1485&amp;C1485,'Results table'!$C$2:$D$10,2)</f>
        <v>They</v>
      </c>
      <c r="P1485">
        <f t="shared" si="214"/>
        <v>0</v>
      </c>
      <c r="Q1485">
        <f t="shared" si="215"/>
        <v>3</v>
      </c>
    </row>
    <row r="1486" spans="1:17">
      <c r="A1486" s="1" t="s">
        <v>4</v>
      </c>
      <c r="B1486" t="s">
        <v>5</v>
      </c>
      <c r="C1486" t="str">
        <f t="shared" si="207"/>
        <v>Scissors</v>
      </c>
      <c r="D1486" t="str">
        <f t="shared" si="208"/>
        <v>Paper</v>
      </c>
      <c r="E1486">
        <f t="shared" si="209"/>
        <v>2</v>
      </c>
      <c r="F1486" t="str">
        <f>VLOOKUP(D1486&amp;C1486,'Results table'!$C$2:$D$10,2)</f>
        <v>They</v>
      </c>
      <c r="G1486">
        <f t="shared" si="210"/>
        <v>0</v>
      </c>
      <c r="H1486">
        <f t="shared" si="211"/>
        <v>2</v>
      </c>
      <c r="L1486" t="str">
        <f t="shared" si="212"/>
        <v>draw</v>
      </c>
      <c r="M1486" t="str">
        <f>VLOOKUP(C1486,'Results table'!$A$14:$D$16,IF(L1486="lose",4,IF(L1486="draw",3,2)))</f>
        <v>Scissors</v>
      </c>
      <c r="N1486">
        <f t="shared" si="213"/>
        <v>3</v>
      </c>
      <c r="O1486" t="str">
        <f>VLOOKUP(M1486&amp;C1486,'Results table'!$C$2:$D$10,2)</f>
        <v>Draw</v>
      </c>
      <c r="P1486">
        <f t="shared" si="214"/>
        <v>3</v>
      </c>
      <c r="Q1486">
        <f t="shared" si="215"/>
        <v>6</v>
      </c>
    </row>
    <row r="1487" spans="1:17">
      <c r="A1487" s="1" t="s">
        <v>3</v>
      </c>
      <c r="B1487" t="s">
        <v>5</v>
      </c>
      <c r="C1487" t="str">
        <f t="shared" si="207"/>
        <v>Paper</v>
      </c>
      <c r="D1487" t="str">
        <f t="shared" si="208"/>
        <v>Paper</v>
      </c>
      <c r="E1487">
        <f t="shared" si="209"/>
        <v>2</v>
      </c>
      <c r="F1487" t="str">
        <f>VLOOKUP(D1487&amp;C1487,'Results table'!$C$2:$D$10,2)</f>
        <v>Draw</v>
      </c>
      <c r="G1487">
        <f t="shared" si="210"/>
        <v>3</v>
      </c>
      <c r="H1487">
        <f t="shared" si="211"/>
        <v>5</v>
      </c>
      <c r="L1487" t="str">
        <f t="shared" si="212"/>
        <v>draw</v>
      </c>
      <c r="M1487" t="str">
        <f>VLOOKUP(C1487,'Results table'!$A$14:$D$16,IF(L1487="lose",4,IF(L1487="draw",3,2)))</f>
        <v>Paper</v>
      </c>
      <c r="N1487">
        <f t="shared" si="213"/>
        <v>2</v>
      </c>
      <c r="O1487" t="str">
        <f>VLOOKUP(M1487&amp;C1487,'Results table'!$C$2:$D$10,2)</f>
        <v>Draw</v>
      </c>
      <c r="P1487">
        <f t="shared" si="214"/>
        <v>3</v>
      </c>
      <c r="Q1487">
        <f t="shared" si="215"/>
        <v>5</v>
      </c>
    </row>
    <row r="1488" spans="1:17">
      <c r="A1488" s="1" t="s">
        <v>3</v>
      </c>
      <c r="B1488" t="s">
        <v>2</v>
      </c>
      <c r="C1488" t="str">
        <f t="shared" si="207"/>
        <v>Paper</v>
      </c>
      <c r="D1488" t="str">
        <f t="shared" si="208"/>
        <v>Scissors</v>
      </c>
      <c r="E1488">
        <f t="shared" si="209"/>
        <v>3</v>
      </c>
      <c r="F1488" t="str">
        <f>VLOOKUP(D1488&amp;C1488,'Results table'!$C$2:$D$10,2)</f>
        <v>Me</v>
      </c>
      <c r="G1488">
        <f t="shared" si="210"/>
        <v>6</v>
      </c>
      <c r="H1488">
        <f t="shared" si="211"/>
        <v>9</v>
      </c>
      <c r="L1488" t="str">
        <f t="shared" si="212"/>
        <v>win</v>
      </c>
      <c r="M1488" t="str">
        <f>VLOOKUP(C1488,'Results table'!$A$14:$D$16,IF(L1488="lose",4,IF(L1488="draw",3,2)))</f>
        <v>Scissors</v>
      </c>
      <c r="N1488">
        <f t="shared" si="213"/>
        <v>3</v>
      </c>
      <c r="O1488" t="str">
        <f>VLOOKUP(M1488&amp;C1488,'Results table'!$C$2:$D$10,2)</f>
        <v>Me</v>
      </c>
      <c r="P1488">
        <f t="shared" si="214"/>
        <v>6</v>
      </c>
      <c r="Q1488">
        <f t="shared" si="215"/>
        <v>9</v>
      </c>
    </row>
    <row r="1489" spans="1:17">
      <c r="A1489" s="1" t="s">
        <v>4</v>
      </c>
      <c r="B1489" t="s">
        <v>5</v>
      </c>
      <c r="C1489" t="str">
        <f t="shared" si="207"/>
        <v>Scissors</v>
      </c>
      <c r="D1489" t="str">
        <f t="shared" si="208"/>
        <v>Paper</v>
      </c>
      <c r="E1489">
        <f t="shared" si="209"/>
        <v>2</v>
      </c>
      <c r="F1489" t="str">
        <f>VLOOKUP(D1489&amp;C1489,'Results table'!$C$2:$D$10,2)</f>
        <v>They</v>
      </c>
      <c r="G1489">
        <f t="shared" si="210"/>
        <v>0</v>
      </c>
      <c r="H1489">
        <f t="shared" si="211"/>
        <v>2</v>
      </c>
      <c r="L1489" t="str">
        <f t="shared" si="212"/>
        <v>draw</v>
      </c>
      <c r="M1489" t="str">
        <f>VLOOKUP(C1489,'Results table'!$A$14:$D$16,IF(L1489="lose",4,IF(L1489="draw",3,2)))</f>
        <v>Scissors</v>
      </c>
      <c r="N1489">
        <f t="shared" si="213"/>
        <v>3</v>
      </c>
      <c r="O1489" t="str">
        <f>VLOOKUP(M1489&amp;C1489,'Results table'!$C$2:$D$10,2)</f>
        <v>Draw</v>
      </c>
      <c r="P1489">
        <f t="shared" si="214"/>
        <v>3</v>
      </c>
      <c r="Q1489">
        <f t="shared" si="215"/>
        <v>6</v>
      </c>
    </row>
    <row r="1490" spans="1:17">
      <c r="A1490" s="1" t="s">
        <v>4</v>
      </c>
      <c r="B1490" t="s">
        <v>2</v>
      </c>
      <c r="C1490" t="str">
        <f t="shared" si="207"/>
        <v>Scissors</v>
      </c>
      <c r="D1490" t="str">
        <f t="shared" si="208"/>
        <v>Scissors</v>
      </c>
      <c r="E1490">
        <f t="shared" si="209"/>
        <v>3</v>
      </c>
      <c r="F1490" t="str">
        <f>VLOOKUP(D1490&amp;C1490,'Results table'!$C$2:$D$10,2)</f>
        <v>Draw</v>
      </c>
      <c r="G1490">
        <f t="shared" si="210"/>
        <v>3</v>
      </c>
      <c r="H1490">
        <f t="shared" si="211"/>
        <v>6</v>
      </c>
      <c r="L1490" t="str">
        <f t="shared" si="212"/>
        <v>win</v>
      </c>
      <c r="M1490" t="str">
        <f>VLOOKUP(C1490,'Results table'!$A$14:$D$16,IF(L1490="lose",4,IF(L1490="draw",3,2)))</f>
        <v>Rock</v>
      </c>
      <c r="N1490">
        <f t="shared" si="213"/>
        <v>1</v>
      </c>
      <c r="O1490" t="str">
        <f>VLOOKUP(M1490&amp;C1490,'Results table'!$C$2:$D$10,2)</f>
        <v>Me</v>
      </c>
      <c r="P1490">
        <f t="shared" si="214"/>
        <v>6</v>
      </c>
      <c r="Q1490">
        <f t="shared" si="215"/>
        <v>7</v>
      </c>
    </row>
    <row r="1491" spans="1:17">
      <c r="A1491" s="1" t="s">
        <v>0</v>
      </c>
      <c r="B1491" t="s">
        <v>2</v>
      </c>
      <c r="C1491" t="str">
        <f t="shared" si="207"/>
        <v>Rock</v>
      </c>
      <c r="D1491" t="str">
        <f t="shared" si="208"/>
        <v>Scissors</v>
      </c>
      <c r="E1491">
        <f t="shared" si="209"/>
        <v>3</v>
      </c>
      <c r="F1491" t="str">
        <f>VLOOKUP(D1491&amp;C1491,'Results table'!$C$2:$D$10,2)</f>
        <v>They</v>
      </c>
      <c r="G1491">
        <f t="shared" si="210"/>
        <v>0</v>
      </c>
      <c r="H1491">
        <f t="shared" si="211"/>
        <v>3</v>
      </c>
      <c r="L1491" t="str">
        <f t="shared" si="212"/>
        <v>win</v>
      </c>
      <c r="M1491" t="str">
        <f>VLOOKUP(C1491,'Results table'!$A$14:$D$16,IF(L1491="lose",4,IF(L1491="draw",3,2)))</f>
        <v>Paper</v>
      </c>
      <c r="N1491">
        <f t="shared" si="213"/>
        <v>2</v>
      </c>
      <c r="O1491" t="str">
        <f>VLOOKUP(M1491&amp;C1491,'Results table'!$C$2:$D$10,2)</f>
        <v>Me</v>
      </c>
      <c r="P1491">
        <f t="shared" si="214"/>
        <v>6</v>
      </c>
      <c r="Q1491">
        <f t="shared" si="215"/>
        <v>8</v>
      </c>
    </row>
    <row r="1492" spans="1:17">
      <c r="A1492" s="1" t="s">
        <v>0</v>
      </c>
      <c r="B1492" t="s">
        <v>5</v>
      </c>
      <c r="C1492" t="str">
        <f t="shared" si="207"/>
        <v>Rock</v>
      </c>
      <c r="D1492" t="str">
        <f t="shared" si="208"/>
        <v>Paper</v>
      </c>
      <c r="E1492">
        <f t="shared" si="209"/>
        <v>2</v>
      </c>
      <c r="F1492" t="str">
        <f>VLOOKUP(D1492&amp;C1492,'Results table'!$C$2:$D$10,2)</f>
        <v>Me</v>
      </c>
      <c r="G1492">
        <f t="shared" si="210"/>
        <v>6</v>
      </c>
      <c r="H1492">
        <f t="shared" si="211"/>
        <v>8</v>
      </c>
      <c r="L1492" t="str">
        <f t="shared" si="212"/>
        <v>draw</v>
      </c>
      <c r="M1492" t="str">
        <f>VLOOKUP(C1492,'Results table'!$A$14:$D$16,IF(L1492="lose",4,IF(L1492="draw",3,2)))</f>
        <v>Rock</v>
      </c>
      <c r="N1492">
        <f t="shared" si="213"/>
        <v>1</v>
      </c>
      <c r="O1492" t="str">
        <f>VLOOKUP(M1492&amp;C1492,'Results table'!$C$2:$D$10,2)</f>
        <v>Draw</v>
      </c>
      <c r="P1492">
        <f t="shared" si="214"/>
        <v>3</v>
      </c>
      <c r="Q1492">
        <f t="shared" si="215"/>
        <v>4</v>
      </c>
    </row>
    <row r="1493" spans="1:17">
      <c r="A1493" s="1" t="s">
        <v>4</v>
      </c>
      <c r="B1493" t="s">
        <v>2</v>
      </c>
      <c r="C1493" t="str">
        <f t="shared" si="207"/>
        <v>Scissors</v>
      </c>
      <c r="D1493" t="str">
        <f t="shared" si="208"/>
        <v>Scissors</v>
      </c>
      <c r="E1493">
        <f t="shared" si="209"/>
        <v>3</v>
      </c>
      <c r="F1493" t="str">
        <f>VLOOKUP(D1493&amp;C1493,'Results table'!$C$2:$D$10,2)</f>
        <v>Draw</v>
      </c>
      <c r="G1493">
        <f t="shared" si="210"/>
        <v>3</v>
      </c>
      <c r="H1493">
        <f t="shared" si="211"/>
        <v>6</v>
      </c>
      <c r="L1493" t="str">
        <f t="shared" si="212"/>
        <v>win</v>
      </c>
      <c r="M1493" t="str">
        <f>VLOOKUP(C1493,'Results table'!$A$14:$D$16,IF(L1493="lose",4,IF(L1493="draw",3,2)))</f>
        <v>Rock</v>
      </c>
      <c r="N1493">
        <f t="shared" si="213"/>
        <v>1</v>
      </c>
      <c r="O1493" t="str">
        <f>VLOOKUP(M1493&amp;C1493,'Results table'!$C$2:$D$10,2)</f>
        <v>Me</v>
      </c>
      <c r="P1493">
        <f t="shared" si="214"/>
        <v>6</v>
      </c>
      <c r="Q1493">
        <f t="shared" si="215"/>
        <v>7</v>
      </c>
    </row>
    <row r="1494" spans="1:17">
      <c r="A1494" s="1" t="s">
        <v>3</v>
      </c>
      <c r="B1494" t="s">
        <v>1</v>
      </c>
      <c r="C1494" t="str">
        <f t="shared" si="207"/>
        <v>Paper</v>
      </c>
      <c r="D1494" t="str">
        <f t="shared" si="208"/>
        <v>Rock</v>
      </c>
      <c r="E1494">
        <f t="shared" si="209"/>
        <v>1</v>
      </c>
      <c r="F1494" t="str">
        <f>VLOOKUP(D1494&amp;C1494,'Results table'!$C$2:$D$10,2)</f>
        <v>They</v>
      </c>
      <c r="G1494">
        <f t="shared" si="210"/>
        <v>0</v>
      </c>
      <c r="H1494">
        <f t="shared" si="211"/>
        <v>1</v>
      </c>
      <c r="L1494" t="str">
        <f t="shared" si="212"/>
        <v>lose</v>
      </c>
      <c r="M1494" t="str">
        <f>VLOOKUP(C1494,'Results table'!$A$14:$D$16,IF(L1494="lose",4,IF(L1494="draw",3,2)))</f>
        <v>Rock</v>
      </c>
      <c r="N1494">
        <f t="shared" si="213"/>
        <v>1</v>
      </c>
      <c r="O1494" t="str">
        <f>VLOOKUP(M1494&amp;C1494,'Results table'!$C$2:$D$10,2)</f>
        <v>They</v>
      </c>
      <c r="P1494">
        <f t="shared" si="214"/>
        <v>0</v>
      </c>
      <c r="Q1494">
        <f t="shared" si="215"/>
        <v>1</v>
      </c>
    </row>
    <row r="1495" spans="1:17">
      <c r="A1495" s="1" t="s">
        <v>4</v>
      </c>
      <c r="B1495" t="s">
        <v>5</v>
      </c>
      <c r="C1495" t="str">
        <f t="shared" si="207"/>
        <v>Scissors</v>
      </c>
      <c r="D1495" t="str">
        <f t="shared" si="208"/>
        <v>Paper</v>
      </c>
      <c r="E1495">
        <f t="shared" si="209"/>
        <v>2</v>
      </c>
      <c r="F1495" t="str">
        <f>VLOOKUP(D1495&amp;C1495,'Results table'!$C$2:$D$10,2)</f>
        <v>They</v>
      </c>
      <c r="G1495">
        <f t="shared" si="210"/>
        <v>0</v>
      </c>
      <c r="H1495">
        <f t="shared" si="211"/>
        <v>2</v>
      </c>
      <c r="L1495" t="str">
        <f t="shared" si="212"/>
        <v>draw</v>
      </c>
      <c r="M1495" t="str">
        <f>VLOOKUP(C1495,'Results table'!$A$14:$D$16,IF(L1495="lose",4,IF(L1495="draw",3,2)))</f>
        <v>Scissors</v>
      </c>
      <c r="N1495">
        <f t="shared" si="213"/>
        <v>3</v>
      </c>
      <c r="O1495" t="str">
        <f>VLOOKUP(M1495&amp;C1495,'Results table'!$C$2:$D$10,2)</f>
        <v>Draw</v>
      </c>
      <c r="P1495">
        <f t="shared" si="214"/>
        <v>3</v>
      </c>
      <c r="Q1495">
        <f t="shared" si="215"/>
        <v>6</v>
      </c>
    </row>
    <row r="1496" spans="1:17">
      <c r="A1496" s="1" t="s">
        <v>4</v>
      </c>
      <c r="B1496" t="s">
        <v>5</v>
      </c>
      <c r="C1496" t="str">
        <f t="shared" si="207"/>
        <v>Scissors</v>
      </c>
      <c r="D1496" t="str">
        <f t="shared" si="208"/>
        <v>Paper</v>
      </c>
      <c r="E1496">
        <f t="shared" si="209"/>
        <v>2</v>
      </c>
      <c r="F1496" t="str">
        <f>VLOOKUP(D1496&amp;C1496,'Results table'!$C$2:$D$10,2)</f>
        <v>They</v>
      </c>
      <c r="G1496">
        <f t="shared" si="210"/>
        <v>0</v>
      </c>
      <c r="H1496">
        <f t="shared" si="211"/>
        <v>2</v>
      </c>
      <c r="L1496" t="str">
        <f t="shared" si="212"/>
        <v>draw</v>
      </c>
      <c r="M1496" t="str">
        <f>VLOOKUP(C1496,'Results table'!$A$14:$D$16,IF(L1496="lose",4,IF(L1496="draw",3,2)))</f>
        <v>Scissors</v>
      </c>
      <c r="N1496">
        <f t="shared" si="213"/>
        <v>3</v>
      </c>
      <c r="O1496" t="str">
        <f>VLOOKUP(M1496&amp;C1496,'Results table'!$C$2:$D$10,2)</f>
        <v>Draw</v>
      </c>
      <c r="P1496">
        <f t="shared" si="214"/>
        <v>3</v>
      </c>
      <c r="Q1496">
        <f t="shared" si="215"/>
        <v>6</v>
      </c>
    </row>
    <row r="1497" spans="1:17">
      <c r="A1497" s="1" t="s">
        <v>0</v>
      </c>
      <c r="B1497" t="s">
        <v>1</v>
      </c>
      <c r="C1497" t="str">
        <f t="shared" si="207"/>
        <v>Rock</v>
      </c>
      <c r="D1497" t="str">
        <f t="shared" si="208"/>
        <v>Rock</v>
      </c>
      <c r="E1497">
        <f t="shared" si="209"/>
        <v>1</v>
      </c>
      <c r="F1497" t="str">
        <f>VLOOKUP(D1497&amp;C1497,'Results table'!$C$2:$D$10,2)</f>
        <v>Draw</v>
      </c>
      <c r="G1497">
        <f t="shared" si="210"/>
        <v>3</v>
      </c>
      <c r="H1497">
        <f t="shared" si="211"/>
        <v>4</v>
      </c>
      <c r="L1497" t="str">
        <f t="shared" si="212"/>
        <v>lose</v>
      </c>
      <c r="M1497" t="str">
        <f>VLOOKUP(C1497,'Results table'!$A$14:$D$16,IF(L1497="lose",4,IF(L1497="draw",3,2)))</f>
        <v>Scissors</v>
      </c>
      <c r="N1497">
        <f t="shared" si="213"/>
        <v>3</v>
      </c>
      <c r="O1497" t="str">
        <f>VLOOKUP(M1497&amp;C1497,'Results table'!$C$2:$D$10,2)</f>
        <v>They</v>
      </c>
      <c r="P1497">
        <f t="shared" si="214"/>
        <v>0</v>
      </c>
      <c r="Q1497">
        <f t="shared" si="215"/>
        <v>3</v>
      </c>
    </row>
    <row r="1498" spans="1:17">
      <c r="A1498" s="1" t="s">
        <v>0</v>
      </c>
      <c r="B1498" t="s">
        <v>1</v>
      </c>
      <c r="C1498" t="str">
        <f t="shared" si="207"/>
        <v>Rock</v>
      </c>
      <c r="D1498" t="str">
        <f t="shared" si="208"/>
        <v>Rock</v>
      </c>
      <c r="E1498">
        <f t="shared" si="209"/>
        <v>1</v>
      </c>
      <c r="F1498" t="str">
        <f>VLOOKUP(D1498&amp;C1498,'Results table'!$C$2:$D$10,2)</f>
        <v>Draw</v>
      </c>
      <c r="G1498">
        <f t="shared" si="210"/>
        <v>3</v>
      </c>
      <c r="H1498">
        <f t="shared" si="211"/>
        <v>4</v>
      </c>
      <c r="L1498" t="str">
        <f t="shared" si="212"/>
        <v>lose</v>
      </c>
      <c r="M1498" t="str">
        <f>VLOOKUP(C1498,'Results table'!$A$14:$D$16,IF(L1498="lose",4,IF(L1498="draw",3,2)))</f>
        <v>Scissors</v>
      </c>
      <c r="N1498">
        <f t="shared" si="213"/>
        <v>3</v>
      </c>
      <c r="O1498" t="str">
        <f>VLOOKUP(M1498&amp;C1498,'Results table'!$C$2:$D$10,2)</f>
        <v>They</v>
      </c>
      <c r="P1498">
        <f t="shared" si="214"/>
        <v>0</v>
      </c>
      <c r="Q1498">
        <f t="shared" si="215"/>
        <v>3</v>
      </c>
    </row>
    <row r="1499" spans="1:17">
      <c r="A1499" s="1" t="s">
        <v>0</v>
      </c>
      <c r="B1499" t="s">
        <v>1</v>
      </c>
      <c r="C1499" t="str">
        <f t="shared" si="207"/>
        <v>Rock</v>
      </c>
      <c r="D1499" t="str">
        <f t="shared" si="208"/>
        <v>Rock</v>
      </c>
      <c r="E1499">
        <f t="shared" si="209"/>
        <v>1</v>
      </c>
      <c r="F1499" t="str">
        <f>VLOOKUP(D1499&amp;C1499,'Results table'!$C$2:$D$10,2)</f>
        <v>Draw</v>
      </c>
      <c r="G1499">
        <f t="shared" si="210"/>
        <v>3</v>
      </c>
      <c r="H1499">
        <f t="shared" si="211"/>
        <v>4</v>
      </c>
      <c r="L1499" t="str">
        <f t="shared" si="212"/>
        <v>lose</v>
      </c>
      <c r="M1499" t="str">
        <f>VLOOKUP(C1499,'Results table'!$A$14:$D$16,IF(L1499="lose",4,IF(L1499="draw",3,2)))</f>
        <v>Scissors</v>
      </c>
      <c r="N1499">
        <f t="shared" si="213"/>
        <v>3</v>
      </c>
      <c r="O1499" t="str">
        <f>VLOOKUP(M1499&amp;C1499,'Results table'!$C$2:$D$10,2)</f>
        <v>They</v>
      </c>
      <c r="P1499">
        <f t="shared" si="214"/>
        <v>0</v>
      </c>
      <c r="Q1499">
        <f t="shared" si="215"/>
        <v>3</v>
      </c>
    </row>
    <row r="1500" spans="1:17">
      <c r="A1500" s="1" t="s">
        <v>0</v>
      </c>
      <c r="B1500" t="s">
        <v>1</v>
      </c>
      <c r="C1500" t="str">
        <f t="shared" si="207"/>
        <v>Rock</v>
      </c>
      <c r="D1500" t="str">
        <f t="shared" si="208"/>
        <v>Rock</v>
      </c>
      <c r="E1500">
        <f t="shared" si="209"/>
        <v>1</v>
      </c>
      <c r="F1500" t="str">
        <f>VLOOKUP(D1500&amp;C1500,'Results table'!$C$2:$D$10,2)</f>
        <v>Draw</v>
      </c>
      <c r="G1500">
        <f t="shared" si="210"/>
        <v>3</v>
      </c>
      <c r="H1500">
        <f t="shared" si="211"/>
        <v>4</v>
      </c>
      <c r="L1500" t="str">
        <f t="shared" si="212"/>
        <v>lose</v>
      </c>
      <c r="M1500" t="str">
        <f>VLOOKUP(C1500,'Results table'!$A$14:$D$16,IF(L1500="lose",4,IF(L1500="draw",3,2)))</f>
        <v>Scissors</v>
      </c>
      <c r="N1500">
        <f t="shared" si="213"/>
        <v>3</v>
      </c>
      <c r="O1500" t="str">
        <f>VLOOKUP(M1500&amp;C1500,'Results table'!$C$2:$D$10,2)</f>
        <v>They</v>
      </c>
      <c r="P1500">
        <f t="shared" si="214"/>
        <v>0</v>
      </c>
      <c r="Q1500">
        <f t="shared" si="215"/>
        <v>3</v>
      </c>
    </row>
    <row r="1501" spans="1:17">
      <c r="A1501" s="1" t="s">
        <v>3</v>
      </c>
      <c r="B1501" t="s">
        <v>2</v>
      </c>
      <c r="C1501" t="str">
        <f t="shared" si="207"/>
        <v>Paper</v>
      </c>
      <c r="D1501" t="str">
        <f t="shared" si="208"/>
        <v>Scissors</v>
      </c>
      <c r="E1501">
        <f t="shared" si="209"/>
        <v>3</v>
      </c>
      <c r="F1501" t="str">
        <f>VLOOKUP(D1501&amp;C1501,'Results table'!$C$2:$D$10,2)</f>
        <v>Me</v>
      </c>
      <c r="G1501">
        <f t="shared" si="210"/>
        <v>6</v>
      </c>
      <c r="H1501">
        <f t="shared" si="211"/>
        <v>9</v>
      </c>
      <c r="L1501" t="str">
        <f t="shared" si="212"/>
        <v>win</v>
      </c>
      <c r="M1501" t="str">
        <f>VLOOKUP(C1501,'Results table'!$A$14:$D$16,IF(L1501="lose",4,IF(L1501="draw",3,2)))</f>
        <v>Scissors</v>
      </c>
      <c r="N1501">
        <f t="shared" si="213"/>
        <v>3</v>
      </c>
      <c r="O1501" t="str">
        <f>VLOOKUP(M1501&amp;C1501,'Results table'!$C$2:$D$10,2)</f>
        <v>Me</v>
      </c>
      <c r="P1501">
        <f t="shared" si="214"/>
        <v>6</v>
      </c>
      <c r="Q1501">
        <f t="shared" si="215"/>
        <v>9</v>
      </c>
    </row>
    <row r="1502" spans="1:17">
      <c r="A1502" s="1" t="s">
        <v>0</v>
      </c>
      <c r="B1502" t="s">
        <v>1</v>
      </c>
      <c r="C1502" t="str">
        <f t="shared" si="207"/>
        <v>Rock</v>
      </c>
      <c r="D1502" t="str">
        <f t="shared" si="208"/>
        <v>Rock</v>
      </c>
      <c r="E1502">
        <f t="shared" si="209"/>
        <v>1</v>
      </c>
      <c r="F1502" t="str">
        <f>VLOOKUP(D1502&amp;C1502,'Results table'!$C$2:$D$10,2)</f>
        <v>Draw</v>
      </c>
      <c r="G1502">
        <f t="shared" si="210"/>
        <v>3</v>
      </c>
      <c r="H1502">
        <f t="shared" si="211"/>
        <v>4</v>
      </c>
      <c r="L1502" t="str">
        <f t="shared" si="212"/>
        <v>lose</v>
      </c>
      <c r="M1502" t="str">
        <f>VLOOKUP(C1502,'Results table'!$A$14:$D$16,IF(L1502="lose",4,IF(L1502="draw",3,2)))</f>
        <v>Scissors</v>
      </c>
      <c r="N1502">
        <f t="shared" si="213"/>
        <v>3</v>
      </c>
      <c r="O1502" t="str">
        <f>VLOOKUP(M1502&amp;C1502,'Results table'!$C$2:$D$10,2)</f>
        <v>They</v>
      </c>
      <c r="P1502">
        <f t="shared" si="214"/>
        <v>0</v>
      </c>
      <c r="Q1502">
        <f t="shared" si="215"/>
        <v>3</v>
      </c>
    </row>
    <row r="1503" spans="1:17">
      <c r="A1503" s="1" t="s">
        <v>4</v>
      </c>
      <c r="B1503" t="s">
        <v>5</v>
      </c>
      <c r="C1503" t="str">
        <f t="shared" si="207"/>
        <v>Scissors</v>
      </c>
      <c r="D1503" t="str">
        <f t="shared" si="208"/>
        <v>Paper</v>
      </c>
      <c r="E1503">
        <f t="shared" si="209"/>
        <v>2</v>
      </c>
      <c r="F1503" t="str">
        <f>VLOOKUP(D1503&amp;C1503,'Results table'!$C$2:$D$10,2)</f>
        <v>They</v>
      </c>
      <c r="G1503">
        <f t="shared" si="210"/>
        <v>0</v>
      </c>
      <c r="H1503">
        <f t="shared" si="211"/>
        <v>2</v>
      </c>
      <c r="L1503" t="str">
        <f t="shared" si="212"/>
        <v>draw</v>
      </c>
      <c r="M1503" t="str">
        <f>VLOOKUP(C1503,'Results table'!$A$14:$D$16,IF(L1503="lose",4,IF(L1503="draw",3,2)))</f>
        <v>Scissors</v>
      </c>
      <c r="N1503">
        <f t="shared" si="213"/>
        <v>3</v>
      </c>
      <c r="O1503" t="str">
        <f>VLOOKUP(M1503&amp;C1503,'Results table'!$C$2:$D$10,2)</f>
        <v>Draw</v>
      </c>
      <c r="P1503">
        <f t="shared" si="214"/>
        <v>3</v>
      </c>
      <c r="Q1503">
        <f t="shared" si="215"/>
        <v>6</v>
      </c>
    </row>
    <row r="1504" spans="1:17">
      <c r="A1504" s="1" t="s">
        <v>0</v>
      </c>
      <c r="B1504" t="s">
        <v>1</v>
      </c>
      <c r="C1504" t="str">
        <f t="shared" si="207"/>
        <v>Rock</v>
      </c>
      <c r="D1504" t="str">
        <f t="shared" si="208"/>
        <v>Rock</v>
      </c>
      <c r="E1504">
        <f t="shared" si="209"/>
        <v>1</v>
      </c>
      <c r="F1504" t="str">
        <f>VLOOKUP(D1504&amp;C1504,'Results table'!$C$2:$D$10,2)</f>
        <v>Draw</v>
      </c>
      <c r="G1504">
        <f t="shared" si="210"/>
        <v>3</v>
      </c>
      <c r="H1504">
        <f t="shared" si="211"/>
        <v>4</v>
      </c>
      <c r="L1504" t="str">
        <f t="shared" si="212"/>
        <v>lose</v>
      </c>
      <c r="M1504" t="str">
        <f>VLOOKUP(C1504,'Results table'!$A$14:$D$16,IF(L1504="lose",4,IF(L1504="draw",3,2)))</f>
        <v>Scissors</v>
      </c>
      <c r="N1504">
        <f t="shared" si="213"/>
        <v>3</v>
      </c>
      <c r="O1504" t="str">
        <f>VLOOKUP(M1504&amp;C1504,'Results table'!$C$2:$D$10,2)</f>
        <v>They</v>
      </c>
      <c r="P1504">
        <f t="shared" si="214"/>
        <v>0</v>
      </c>
      <c r="Q1504">
        <f t="shared" si="215"/>
        <v>3</v>
      </c>
    </row>
    <row r="1505" spans="1:17">
      <c r="A1505" s="1" t="s">
        <v>0</v>
      </c>
      <c r="B1505" t="s">
        <v>1</v>
      </c>
      <c r="C1505" t="str">
        <f t="shared" si="207"/>
        <v>Rock</v>
      </c>
      <c r="D1505" t="str">
        <f t="shared" si="208"/>
        <v>Rock</v>
      </c>
      <c r="E1505">
        <f t="shared" si="209"/>
        <v>1</v>
      </c>
      <c r="F1505" t="str">
        <f>VLOOKUP(D1505&amp;C1505,'Results table'!$C$2:$D$10,2)</f>
        <v>Draw</v>
      </c>
      <c r="G1505">
        <f t="shared" si="210"/>
        <v>3</v>
      </c>
      <c r="H1505">
        <f t="shared" si="211"/>
        <v>4</v>
      </c>
      <c r="L1505" t="str">
        <f t="shared" si="212"/>
        <v>lose</v>
      </c>
      <c r="M1505" t="str">
        <f>VLOOKUP(C1505,'Results table'!$A$14:$D$16,IF(L1505="lose",4,IF(L1505="draw",3,2)))</f>
        <v>Scissors</v>
      </c>
      <c r="N1505">
        <f t="shared" si="213"/>
        <v>3</v>
      </c>
      <c r="O1505" t="str">
        <f>VLOOKUP(M1505&amp;C1505,'Results table'!$C$2:$D$10,2)</f>
        <v>They</v>
      </c>
      <c r="P1505">
        <f t="shared" si="214"/>
        <v>0</v>
      </c>
      <c r="Q1505">
        <f t="shared" si="215"/>
        <v>3</v>
      </c>
    </row>
    <row r="1506" spans="1:17">
      <c r="A1506" s="1" t="s">
        <v>3</v>
      </c>
      <c r="B1506" t="s">
        <v>2</v>
      </c>
      <c r="C1506" t="str">
        <f t="shared" si="207"/>
        <v>Paper</v>
      </c>
      <c r="D1506" t="str">
        <f t="shared" si="208"/>
        <v>Scissors</v>
      </c>
      <c r="E1506">
        <f t="shared" si="209"/>
        <v>3</v>
      </c>
      <c r="F1506" t="str">
        <f>VLOOKUP(D1506&amp;C1506,'Results table'!$C$2:$D$10,2)</f>
        <v>Me</v>
      </c>
      <c r="G1506">
        <f t="shared" si="210"/>
        <v>6</v>
      </c>
      <c r="H1506">
        <f t="shared" si="211"/>
        <v>9</v>
      </c>
      <c r="L1506" t="str">
        <f t="shared" si="212"/>
        <v>win</v>
      </c>
      <c r="M1506" t="str">
        <f>VLOOKUP(C1506,'Results table'!$A$14:$D$16,IF(L1506="lose",4,IF(L1506="draw",3,2)))</f>
        <v>Scissors</v>
      </c>
      <c r="N1506">
        <f t="shared" si="213"/>
        <v>3</v>
      </c>
      <c r="O1506" t="str">
        <f>VLOOKUP(M1506&amp;C1506,'Results table'!$C$2:$D$10,2)</f>
        <v>Me</v>
      </c>
      <c r="P1506">
        <f t="shared" si="214"/>
        <v>6</v>
      </c>
      <c r="Q1506">
        <f t="shared" si="215"/>
        <v>9</v>
      </c>
    </row>
    <row r="1507" spans="1:17">
      <c r="A1507" s="1" t="s">
        <v>0</v>
      </c>
      <c r="B1507" t="s">
        <v>1</v>
      </c>
      <c r="C1507" t="str">
        <f t="shared" si="207"/>
        <v>Rock</v>
      </c>
      <c r="D1507" t="str">
        <f t="shared" si="208"/>
        <v>Rock</v>
      </c>
      <c r="E1507">
        <f t="shared" si="209"/>
        <v>1</v>
      </c>
      <c r="F1507" t="str">
        <f>VLOOKUP(D1507&amp;C1507,'Results table'!$C$2:$D$10,2)</f>
        <v>Draw</v>
      </c>
      <c r="G1507">
        <f t="shared" si="210"/>
        <v>3</v>
      </c>
      <c r="H1507">
        <f t="shared" si="211"/>
        <v>4</v>
      </c>
      <c r="L1507" t="str">
        <f t="shared" si="212"/>
        <v>lose</v>
      </c>
      <c r="M1507" t="str">
        <f>VLOOKUP(C1507,'Results table'!$A$14:$D$16,IF(L1507="lose",4,IF(L1507="draw",3,2)))</f>
        <v>Scissors</v>
      </c>
      <c r="N1507">
        <f t="shared" si="213"/>
        <v>3</v>
      </c>
      <c r="O1507" t="str">
        <f>VLOOKUP(M1507&amp;C1507,'Results table'!$C$2:$D$10,2)</f>
        <v>They</v>
      </c>
      <c r="P1507">
        <f t="shared" si="214"/>
        <v>0</v>
      </c>
      <c r="Q1507">
        <f t="shared" si="215"/>
        <v>3</v>
      </c>
    </row>
    <row r="1508" spans="1:17">
      <c r="A1508" s="1" t="s">
        <v>0</v>
      </c>
      <c r="B1508" t="s">
        <v>1</v>
      </c>
      <c r="C1508" t="str">
        <f t="shared" si="207"/>
        <v>Rock</v>
      </c>
      <c r="D1508" t="str">
        <f t="shared" si="208"/>
        <v>Rock</v>
      </c>
      <c r="E1508">
        <f t="shared" si="209"/>
        <v>1</v>
      </c>
      <c r="F1508" t="str">
        <f>VLOOKUP(D1508&amp;C1508,'Results table'!$C$2:$D$10,2)</f>
        <v>Draw</v>
      </c>
      <c r="G1508">
        <f t="shared" si="210"/>
        <v>3</v>
      </c>
      <c r="H1508">
        <f t="shared" si="211"/>
        <v>4</v>
      </c>
      <c r="L1508" t="str">
        <f t="shared" si="212"/>
        <v>lose</v>
      </c>
      <c r="M1508" t="str">
        <f>VLOOKUP(C1508,'Results table'!$A$14:$D$16,IF(L1508="lose",4,IF(L1508="draw",3,2)))</f>
        <v>Scissors</v>
      </c>
      <c r="N1508">
        <f t="shared" si="213"/>
        <v>3</v>
      </c>
      <c r="O1508" t="str">
        <f>VLOOKUP(M1508&amp;C1508,'Results table'!$C$2:$D$10,2)</f>
        <v>They</v>
      </c>
      <c r="P1508">
        <f t="shared" si="214"/>
        <v>0</v>
      </c>
      <c r="Q1508">
        <f t="shared" si="215"/>
        <v>3</v>
      </c>
    </row>
    <row r="1509" spans="1:17">
      <c r="A1509" s="1" t="s">
        <v>0</v>
      </c>
      <c r="B1509" t="s">
        <v>1</v>
      </c>
      <c r="C1509" t="str">
        <f t="shared" si="207"/>
        <v>Rock</v>
      </c>
      <c r="D1509" t="str">
        <f t="shared" si="208"/>
        <v>Rock</v>
      </c>
      <c r="E1509">
        <f t="shared" si="209"/>
        <v>1</v>
      </c>
      <c r="F1509" t="str">
        <f>VLOOKUP(D1509&amp;C1509,'Results table'!$C$2:$D$10,2)</f>
        <v>Draw</v>
      </c>
      <c r="G1509">
        <f t="shared" si="210"/>
        <v>3</v>
      </c>
      <c r="H1509">
        <f t="shared" si="211"/>
        <v>4</v>
      </c>
      <c r="L1509" t="str">
        <f t="shared" si="212"/>
        <v>lose</v>
      </c>
      <c r="M1509" t="str">
        <f>VLOOKUP(C1509,'Results table'!$A$14:$D$16,IF(L1509="lose",4,IF(L1509="draw",3,2)))</f>
        <v>Scissors</v>
      </c>
      <c r="N1509">
        <f t="shared" si="213"/>
        <v>3</v>
      </c>
      <c r="O1509" t="str">
        <f>VLOOKUP(M1509&amp;C1509,'Results table'!$C$2:$D$10,2)</f>
        <v>They</v>
      </c>
      <c r="P1509">
        <f t="shared" si="214"/>
        <v>0</v>
      </c>
      <c r="Q1509">
        <f t="shared" si="215"/>
        <v>3</v>
      </c>
    </row>
    <row r="1510" spans="1:17">
      <c r="A1510" s="1" t="s">
        <v>0</v>
      </c>
      <c r="B1510" t="s">
        <v>1</v>
      </c>
      <c r="C1510" t="str">
        <f t="shared" si="207"/>
        <v>Rock</v>
      </c>
      <c r="D1510" t="str">
        <f t="shared" si="208"/>
        <v>Rock</v>
      </c>
      <c r="E1510">
        <f t="shared" si="209"/>
        <v>1</v>
      </c>
      <c r="F1510" t="str">
        <f>VLOOKUP(D1510&amp;C1510,'Results table'!$C$2:$D$10,2)</f>
        <v>Draw</v>
      </c>
      <c r="G1510">
        <f t="shared" si="210"/>
        <v>3</v>
      </c>
      <c r="H1510">
        <f t="shared" si="211"/>
        <v>4</v>
      </c>
      <c r="L1510" t="str">
        <f t="shared" si="212"/>
        <v>lose</v>
      </c>
      <c r="M1510" t="str">
        <f>VLOOKUP(C1510,'Results table'!$A$14:$D$16,IF(L1510="lose",4,IF(L1510="draw",3,2)))</f>
        <v>Scissors</v>
      </c>
      <c r="N1510">
        <f t="shared" si="213"/>
        <v>3</v>
      </c>
      <c r="O1510" t="str">
        <f>VLOOKUP(M1510&amp;C1510,'Results table'!$C$2:$D$10,2)</f>
        <v>They</v>
      </c>
      <c r="P1510">
        <f t="shared" si="214"/>
        <v>0</v>
      </c>
      <c r="Q1510">
        <f t="shared" si="215"/>
        <v>3</v>
      </c>
    </row>
    <row r="1511" spans="1:17">
      <c r="A1511" s="1" t="s">
        <v>3</v>
      </c>
      <c r="B1511" t="s">
        <v>1</v>
      </c>
      <c r="C1511" t="str">
        <f t="shared" si="207"/>
        <v>Paper</v>
      </c>
      <c r="D1511" t="str">
        <f t="shared" si="208"/>
        <v>Rock</v>
      </c>
      <c r="E1511">
        <f t="shared" si="209"/>
        <v>1</v>
      </c>
      <c r="F1511" t="str">
        <f>VLOOKUP(D1511&amp;C1511,'Results table'!$C$2:$D$10,2)</f>
        <v>They</v>
      </c>
      <c r="G1511">
        <f t="shared" si="210"/>
        <v>0</v>
      </c>
      <c r="H1511">
        <f t="shared" si="211"/>
        <v>1</v>
      </c>
      <c r="L1511" t="str">
        <f t="shared" si="212"/>
        <v>lose</v>
      </c>
      <c r="M1511" t="str">
        <f>VLOOKUP(C1511,'Results table'!$A$14:$D$16,IF(L1511="lose",4,IF(L1511="draw",3,2)))</f>
        <v>Rock</v>
      </c>
      <c r="N1511">
        <f t="shared" si="213"/>
        <v>1</v>
      </c>
      <c r="O1511" t="str">
        <f>VLOOKUP(M1511&amp;C1511,'Results table'!$C$2:$D$10,2)</f>
        <v>They</v>
      </c>
      <c r="P1511">
        <f t="shared" si="214"/>
        <v>0</v>
      </c>
      <c r="Q1511">
        <f t="shared" si="215"/>
        <v>1</v>
      </c>
    </row>
    <row r="1512" spans="1:17">
      <c r="A1512" s="1" t="s">
        <v>0</v>
      </c>
      <c r="B1512" t="s">
        <v>1</v>
      </c>
      <c r="C1512" t="str">
        <f t="shared" si="207"/>
        <v>Rock</v>
      </c>
      <c r="D1512" t="str">
        <f t="shared" si="208"/>
        <v>Rock</v>
      </c>
      <c r="E1512">
        <f t="shared" si="209"/>
        <v>1</v>
      </c>
      <c r="F1512" t="str">
        <f>VLOOKUP(D1512&amp;C1512,'Results table'!$C$2:$D$10,2)</f>
        <v>Draw</v>
      </c>
      <c r="G1512">
        <f t="shared" si="210"/>
        <v>3</v>
      </c>
      <c r="H1512">
        <f t="shared" si="211"/>
        <v>4</v>
      </c>
      <c r="L1512" t="str">
        <f t="shared" si="212"/>
        <v>lose</v>
      </c>
      <c r="M1512" t="str">
        <f>VLOOKUP(C1512,'Results table'!$A$14:$D$16,IF(L1512="lose",4,IF(L1512="draw",3,2)))</f>
        <v>Scissors</v>
      </c>
      <c r="N1512">
        <f t="shared" si="213"/>
        <v>3</v>
      </c>
      <c r="O1512" t="str">
        <f>VLOOKUP(M1512&amp;C1512,'Results table'!$C$2:$D$10,2)</f>
        <v>They</v>
      </c>
      <c r="P1512">
        <f t="shared" si="214"/>
        <v>0</v>
      </c>
      <c r="Q1512">
        <f t="shared" si="215"/>
        <v>3</v>
      </c>
    </row>
    <row r="1513" spans="1:17">
      <c r="A1513" s="1" t="s">
        <v>4</v>
      </c>
      <c r="B1513" t="s">
        <v>5</v>
      </c>
      <c r="C1513" t="str">
        <f t="shared" si="207"/>
        <v>Scissors</v>
      </c>
      <c r="D1513" t="str">
        <f t="shared" si="208"/>
        <v>Paper</v>
      </c>
      <c r="E1513">
        <f t="shared" si="209"/>
        <v>2</v>
      </c>
      <c r="F1513" t="str">
        <f>VLOOKUP(D1513&amp;C1513,'Results table'!$C$2:$D$10,2)</f>
        <v>They</v>
      </c>
      <c r="G1513">
        <f t="shared" si="210"/>
        <v>0</v>
      </c>
      <c r="H1513">
        <f t="shared" si="211"/>
        <v>2</v>
      </c>
      <c r="L1513" t="str">
        <f t="shared" si="212"/>
        <v>draw</v>
      </c>
      <c r="M1513" t="str">
        <f>VLOOKUP(C1513,'Results table'!$A$14:$D$16,IF(L1513="lose",4,IF(L1513="draw",3,2)))</f>
        <v>Scissors</v>
      </c>
      <c r="N1513">
        <f t="shared" si="213"/>
        <v>3</v>
      </c>
      <c r="O1513" t="str">
        <f>VLOOKUP(M1513&amp;C1513,'Results table'!$C$2:$D$10,2)</f>
        <v>Draw</v>
      </c>
      <c r="P1513">
        <f t="shared" si="214"/>
        <v>3</v>
      </c>
      <c r="Q1513">
        <f t="shared" si="215"/>
        <v>6</v>
      </c>
    </row>
    <row r="1514" spans="1:17">
      <c r="A1514" s="1" t="s">
        <v>0</v>
      </c>
      <c r="B1514" t="s">
        <v>1</v>
      </c>
      <c r="C1514" t="str">
        <f t="shared" si="207"/>
        <v>Rock</v>
      </c>
      <c r="D1514" t="str">
        <f t="shared" si="208"/>
        <v>Rock</v>
      </c>
      <c r="E1514">
        <f t="shared" si="209"/>
        <v>1</v>
      </c>
      <c r="F1514" t="str">
        <f>VLOOKUP(D1514&amp;C1514,'Results table'!$C$2:$D$10,2)</f>
        <v>Draw</v>
      </c>
      <c r="G1514">
        <f t="shared" si="210"/>
        <v>3</v>
      </c>
      <c r="H1514">
        <f t="shared" si="211"/>
        <v>4</v>
      </c>
      <c r="L1514" t="str">
        <f t="shared" si="212"/>
        <v>lose</v>
      </c>
      <c r="M1514" t="str">
        <f>VLOOKUP(C1514,'Results table'!$A$14:$D$16,IF(L1514="lose",4,IF(L1514="draw",3,2)))</f>
        <v>Scissors</v>
      </c>
      <c r="N1514">
        <f t="shared" si="213"/>
        <v>3</v>
      </c>
      <c r="O1514" t="str">
        <f>VLOOKUP(M1514&amp;C1514,'Results table'!$C$2:$D$10,2)</f>
        <v>They</v>
      </c>
      <c r="P1514">
        <f t="shared" si="214"/>
        <v>0</v>
      </c>
      <c r="Q1514">
        <f t="shared" si="215"/>
        <v>3</v>
      </c>
    </row>
    <row r="1515" spans="1:17">
      <c r="A1515" s="1" t="s">
        <v>0</v>
      </c>
      <c r="B1515" t="s">
        <v>1</v>
      </c>
      <c r="C1515" t="str">
        <f t="shared" si="207"/>
        <v>Rock</v>
      </c>
      <c r="D1515" t="str">
        <f t="shared" si="208"/>
        <v>Rock</v>
      </c>
      <c r="E1515">
        <f t="shared" si="209"/>
        <v>1</v>
      </c>
      <c r="F1515" t="str">
        <f>VLOOKUP(D1515&amp;C1515,'Results table'!$C$2:$D$10,2)</f>
        <v>Draw</v>
      </c>
      <c r="G1515">
        <f t="shared" si="210"/>
        <v>3</v>
      </c>
      <c r="H1515">
        <f t="shared" si="211"/>
        <v>4</v>
      </c>
      <c r="L1515" t="str">
        <f t="shared" si="212"/>
        <v>lose</v>
      </c>
      <c r="M1515" t="str">
        <f>VLOOKUP(C1515,'Results table'!$A$14:$D$16,IF(L1515="lose",4,IF(L1515="draw",3,2)))</f>
        <v>Scissors</v>
      </c>
      <c r="N1515">
        <f t="shared" si="213"/>
        <v>3</v>
      </c>
      <c r="O1515" t="str">
        <f>VLOOKUP(M1515&amp;C1515,'Results table'!$C$2:$D$10,2)</f>
        <v>They</v>
      </c>
      <c r="P1515">
        <f t="shared" si="214"/>
        <v>0</v>
      </c>
      <c r="Q1515">
        <f t="shared" si="215"/>
        <v>3</v>
      </c>
    </row>
    <row r="1516" spans="1:17">
      <c r="A1516" s="1" t="s">
        <v>4</v>
      </c>
      <c r="B1516" t="s">
        <v>5</v>
      </c>
      <c r="C1516" t="str">
        <f t="shared" si="207"/>
        <v>Scissors</v>
      </c>
      <c r="D1516" t="str">
        <f t="shared" si="208"/>
        <v>Paper</v>
      </c>
      <c r="E1516">
        <f t="shared" si="209"/>
        <v>2</v>
      </c>
      <c r="F1516" t="str">
        <f>VLOOKUP(D1516&amp;C1516,'Results table'!$C$2:$D$10,2)</f>
        <v>They</v>
      </c>
      <c r="G1516">
        <f t="shared" si="210"/>
        <v>0</v>
      </c>
      <c r="H1516">
        <f t="shared" si="211"/>
        <v>2</v>
      </c>
      <c r="L1516" t="str">
        <f t="shared" si="212"/>
        <v>draw</v>
      </c>
      <c r="M1516" t="str">
        <f>VLOOKUP(C1516,'Results table'!$A$14:$D$16,IF(L1516="lose",4,IF(L1516="draw",3,2)))</f>
        <v>Scissors</v>
      </c>
      <c r="N1516">
        <f t="shared" si="213"/>
        <v>3</v>
      </c>
      <c r="O1516" t="str">
        <f>VLOOKUP(M1516&amp;C1516,'Results table'!$C$2:$D$10,2)</f>
        <v>Draw</v>
      </c>
      <c r="P1516">
        <f t="shared" si="214"/>
        <v>3</v>
      </c>
      <c r="Q1516">
        <f t="shared" si="215"/>
        <v>6</v>
      </c>
    </row>
    <row r="1517" spans="1:17">
      <c r="A1517" s="1" t="s">
        <v>0</v>
      </c>
      <c r="B1517" t="s">
        <v>5</v>
      </c>
      <c r="C1517" t="str">
        <f t="shared" si="207"/>
        <v>Rock</v>
      </c>
      <c r="D1517" t="str">
        <f t="shared" si="208"/>
        <v>Paper</v>
      </c>
      <c r="E1517">
        <f t="shared" si="209"/>
        <v>2</v>
      </c>
      <c r="F1517" t="str">
        <f>VLOOKUP(D1517&amp;C1517,'Results table'!$C$2:$D$10,2)</f>
        <v>Me</v>
      </c>
      <c r="G1517">
        <f t="shared" si="210"/>
        <v>6</v>
      </c>
      <c r="H1517">
        <f t="shared" si="211"/>
        <v>8</v>
      </c>
      <c r="L1517" t="str">
        <f t="shared" si="212"/>
        <v>draw</v>
      </c>
      <c r="M1517" t="str">
        <f>VLOOKUP(C1517,'Results table'!$A$14:$D$16,IF(L1517="lose",4,IF(L1517="draw",3,2)))</f>
        <v>Rock</v>
      </c>
      <c r="N1517">
        <f t="shared" si="213"/>
        <v>1</v>
      </c>
      <c r="O1517" t="str">
        <f>VLOOKUP(M1517&amp;C1517,'Results table'!$C$2:$D$10,2)</f>
        <v>Draw</v>
      </c>
      <c r="P1517">
        <f t="shared" si="214"/>
        <v>3</v>
      </c>
      <c r="Q1517">
        <f t="shared" si="215"/>
        <v>4</v>
      </c>
    </row>
    <row r="1518" spans="1:17">
      <c r="A1518" s="1" t="s">
        <v>0</v>
      </c>
      <c r="B1518" t="s">
        <v>1</v>
      </c>
      <c r="C1518" t="str">
        <f t="shared" si="207"/>
        <v>Rock</v>
      </c>
      <c r="D1518" t="str">
        <f t="shared" si="208"/>
        <v>Rock</v>
      </c>
      <c r="E1518">
        <f t="shared" si="209"/>
        <v>1</v>
      </c>
      <c r="F1518" t="str">
        <f>VLOOKUP(D1518&amp;C1518,'Results table'!$C$2:$D$10,2)</f>
        <v>Draw</v>
      </c>
      <c r="G1518">
        <f t="shared" si="210"/>
        <v>3</v>
      </c>
      <c r="H1518">
        <f t="shared" si="211"/>
        <v>4</v>
      </c>
      <c r="L1518" t="str">
        <f t="shared" si="212"/>
        <v>lose</v>
      </c>
      <c r="M1518" t="str">
        <f>VLOOKUP(C1518,'Results table'!$A$14:$D$16,IF(L1518="lose",4,IF(L1518="draw",3,2)))</f>
        <v>Scissors</v>
      </c>
      <c r="N1518">
        <f t="shared" si="213"/>
        <v>3</v>
      </c>
      <c r="O1518" t="str">
        <f>VLOOKUP(M1518&amp;C1518,'Results table'!$C$2:$D$10,2)</f>
        <v>They</v>
      </c>
      <c r="P1518">
        <f t="shared" si="214"/>
        <v>0</v>
      </c>
      <c r="Q1518">
        <f t="shared" si="215"/>
        <v>3</v>
      </c>
    </row>
    <row r="1519" spans="1:17">
      <c r="A1519" s="1" t="s">
        <v>4</v>
      </c>
      <c r="B1519" t="s">
        <v>5</v>
      </c>
      <c r="C1519" t="str">
        <f t="shared" si="207"/>
        <v>Scissors</v>
      </c>
      <c r="D1519" t="str">
        <f t="shared" si="208"/>
        <v>Paper</v>
      </c>
      <c r="E1519">
        <f t="shared" si="209"/>
        <v>2</v>
      </c>
      <c r="F1519" t="str">
        <f>VLOOKUP(D1519&amp;C1519,'Results table'!$C$2:$D$10,2)</f>
        <v>They</v>
      </c>
      <c r="G1519">
        <f t="shared" si="210"/>
        <v>0</v>
      </c>
      <c r="H1519">
        <f t="shared" si="211"/>
        <v>2</v>
      </c>
      <c r="L1519" t="str">
        <f t="shared" si="212"/>
        <v>draw</v>
      </c>
      <c r="M1519" t="str">
        <f>VLOOKUP(C1519,'Results table'!$A$14:$D$16,IF(L1519="lose",4,IF(L1519="draw",3,2)))</f>
        <v>Scissors</v>
      </c>
      <c r="N1519">
        <f t="shared" si="213"/>
        <v>3</v>
      </c>
      <c r="O1519" t="str">
        <f>VLOOKUP(M1519&amp;C1519,'Results table'!$C$2:$D$10,2)</f>
        <v>Draw</v>
      </c>
      <c r="P1519">
        <f t="shared" si="214"/>
        <v>3</v>
      </c>
      <c r="Q1519">
        <f t="shared" si="215"/>
        <v>6</v>
      </c>
    </row>
    <row r="1520" spans="1:17">
      <c r="A1520" s="1" t="s">
        <v>0</v>
      </c>
      <c r="B1520" t="s">
        <v>1</v>
      </c>
      <c r="C1520" t="str">
        <f t="shared" si="207"/>
        <v>Rock</v>
      </c>
      <c r="D1520" t="str">
        <f t="shared" si="208"/>
        <v>Rock</v>
      </c>
      <c r="E1520">
        <f t="shared" si="209"/>
        <v>1</v>
      </c>
      <c r="F1520" t="str">
        <f>VLOOKUP(D1520&amp;C1520,'Results table'!$C$2:$D$10,2)</f>
        <v>Draw</v>
      </c>
      <c r="G1520">
        <f t="shared" si="210"/>
        <v>3</v>
      </c>
      <c r="H1520">
        <f t="shared" si="211"/>
        <v>4</v>
      </c>
      <c r="L1520" t="str">
        <f t="shared" si="212"/>
        <v>lose</v>
      </c>
      <c r="M1520" t="str">
        <f>VLOOKUP(C1520,'Results table'!$A$14:$D$16,IF(L1520="lose",4,IF(L1520="draw",3,2)))</f>
        <v>Scissors</v>
      </c>
      <c r="N1520">
        <f t="shared" si="213"/>
        <v>3</v>
      </c>
      <c r="O1520" t="str">
        <f>VLOOKUP(M1520&amp;C1520,'Results table'!$C$2:$D$10,2)</f>
        <v>They</v>
      </c>
      <c r="P1520">
        <f t="shared" si="214"/>
        <v>0</v>
      </c>
      <c r="Q1520">
        <f t="shared" si="215"/>
        <v>3</v>
      </c>
    </row>
    <row r="1521" spans="1:17">
      <c r="A1521" s="1" t="s">
        <v>0</v>
      </c>
      <c r="B1521" t="s">
        <v>2</v>
      </c>
      <c r="C1521" t="str">
        <f t="shared" si="207"/>
        <v>Rock</v>
      </c>
      <c r="D1521" t="str">
        <f t="shared" si="208"/>
        <v>Scissors</v>
      </c>
      <c r="E1521">
        <f t="shared" si="209"/>
        <v>3</v>
      </c>
      <c r="F1521" t="str">
        <f>VLOOKUP(D1521&amp;C1521,'Results table'!$C$2:$D$10,2)</f>
        <v>They</v>
      </c>
      <c r="G1521">
        <f t="shared" si="210"/>
        <v>0</v>
      </c>
      <c r="H1521">
        <f t="shared" si="211"/>
        <v>3</v>
      </c>
      <c r="L1521" t="str">
        <f t="shared" si="212"/>
        <v>win</v>
      </c>
      <c r="M1521" t="str">
        <f>VLOOKUP(C1521,'Results table'!$A$14:$D$16,IF(L1521="lose",4,IF(L1521="draw",3,2)))</f>
        <v>Paper</v>
      </c>
      <c r="N1521">
        <f t="shared" si="213"/>
        <v>2</v>
      </c>
      <c r="O1521" t="str">
        <f>VLOOKUP(M1521&amp;C1521,'Results table'!$C$2:$D$10,2)</f>
        <v>Me</v>
      </c>
      <c r="P1521">
        <f t="shared" si="214"/>
        <v>6</v>
      </c>
      <c r="Q1521">
        <f t="shared" si="215"/>
        <v>8</v>
      </c>
    </row>
    <row r="1522" spans="1:17">
      <c r="A1522" s="1" t="s">
        <v>3</v>
      </c>
      <c r="B1522" t="s">
        <v>1</v>
      </c>
      <c r="C1522" t="str">
        <f t="shared" si="207"/>
        <v>Paper</v>
      </c>
      <c r="D1522" t="str">
        <f t="shared" si="208"/>
        <v>Rock</v>
      </c>
      <c r="E1522">
        <f t="shared" si="209"/>
        <v>1</v>
      </c>
      <c r="F1522" t="str">
        <f>VLOOKUP(D1522&amp;C1522,'Results table'!$C$2:$D$10,2)</f>
        <v>They</v>
      </c>
      <c r="G1522">
        <f t="shared" si="210"/>
        <v>0</v>
      </c>
      <c r="H1522">
        <f t="shared" si="211"/>
        <v>1</v>
      </c>
      <c r="L1522" t="str">
        <f t="shared" si="212"/>
        <v>lose</v>
      </c>
      <c r="M1522" t="str">
        <f>VLOOKUP(C1522,'Results table'!$A$14:$D$16,IF(L1522="lose",4,IF(L1522="draw",3,2)))</f>
        <v>Rock</v>
      </c>
      <c r="N1522">
        <f t="shared" si="213"/>
        <v>1</v>
      </c>
      <c r="O1522" t="str">
        <f>VLOOKUP(M1522&amp;C1522,'Results table'!$C$2:$D$10,2)</f>
        <v>They</v>
      </c>
      <c r="P1522">
        <f t="shared" si="214"/>
        <v>0</v>
      </c>
      <c r="Q1522">
        <f t="shared" si="215"/>
        <v>1</v>
      </c>
    </row>
    <row r="1523" spans="1:17">
      <c r="A1523" s="1" t="s">
        <v>0</v>
      </c>
      <c r="B1523" t="s">
        <v>5</v>
      </c>
      <c r="C1523" t="str">
        <f t="shared" si="207"/>
        <v>Rock</v>
      </c>
      <c r="D1523" t="str">
        <f t="shared" si="208"/>
        <v>Paper</v>
      </c>
      <c r="E1523">
        <f t="shared" si="209"/>
        <v>2</v>
      </c>
      <c r="F1523" t="str">
        <f>VLOOKUP(D1523&amp;C1523,'Results table'!$C$2:$D$10,2)</f>
        <v>Me</v>
      </c>
      <c r="G1523">
        <f t="shared" si="210"/>
        <v>6</v>
      </c>
      <c r="H1523">
        <f t="shared" si="211"/>
        <v>8</v>
      </c>
      <c r="L1523" t="str">
        <f t="shared" si="212"/>
        <v>draw</v>
      </c>
      <c r="M1523" t="str">
        <f>VLOOKUP(C1523,'Results table'!$A$14:$D$16,IF(L1523="lose",4,IF(L1523="draw",3,2)))</f>
        <v>Rock</v>
      </c>
      <c r="N1523">
        <f t="shared" si="213"/>
        <v>1</v>
      </c>
      <c r="O1523" t="str">
        <f>VLOOKUP(M1523&amp;C1523,'Results table'!$C$2:$D$10,2)</f>
        <v>Draw</v>
      </c>
      <c r="P1523">
        <f t="shared" si="214"/>
        <v>3</v>
      </c>
      <c r="Q1523">
        <f t="shared" si="215"/>
        <v>4</v>
      </c>
    </row>
    <row r="1524" spans="1:17">
      <c r="A1524" s="1" t="s">
        <v>0</v>
      </c>
      <c r="B1524" t="s">
        <v>2</v>
      </c>
      <c r="C1524" t="str">
        <f t="shared" si="207"/>
        <v>Rock</v>
      </c>
      <c r="D1524" t="str">
        <f t="shared" si="208"/>
        <v>Scissors</v>
      </c>
      <c r="E1524">
        <f t="shared" si="209"/>
        <v>3</v>
      </c>
      <c r="F1524" t="str">
        <f>VLOOKUP(D1524&amp;C1524,'Results table'!$C$2:$D$10,2)</f>
        <v>They</v>
      </c>
      <c r="G1524">
        <f t="shared" si="210"/>
        <v>0</v>
      </c>
      <c r="H1524">
        <f t="shared" si="211"/>
        <v>3</v>
      </c>
      <c r="L1524" t="str">
        <f t="shared" si="212"/>
        <v>win</v>
      </c>
      <c r="M1524" t="str">
        <f>VLOOKUP(C1524,'Results table'!$A$14:$D$16,IF(L1524="lose",4,IF(L1524="draw",3,2)))</f>
        <v>Paper</v>
      </c>
      <c r="N1524">
        <f t="shared" si="213"/>
        <v>2</v>
      </c>
      <c r="O1524" t="str">
        <f>VLOOKUP(M1524&amp;C1524,'Results table'!$C$2:$D$10,2)</f>
        <v>Me</v>
      </c>
      <c r="P1524">
        <f t="shared" si="214"/>
        <v>6</v>
      </c>
      <c r="Q1524">
        <f t="shared" si="215"/>
        <v>8</v>
      </c>
    </row>
    <row r="1525" spans="1:17">
      <c r="A1525" s="1" t="s">
        <v>4</v>
      </c>
      <c r="B1525" t="s">
        <v>1</v>
      </c>
      <c r="C1525" t="str">
        <f t="shared" si="207"/>
        <v>Scissors</v>
      </c>
      <c r="D1525" t="str">
        <f t="shared" si="208"/>
        <v>Rock</v>
      </c>
      <c r="E1525">
        <f t="shared" si="209"/>
        <v>1</v>
      </c>
      <c r="F1525" t="str">
        <f>VLOOKUP(D1525&amp;C1525,'Results table'!$C$2:$D$10,2)</f>
        <v>Me</v>
      </c>
      <c r="G1525">
        <f t="shared" si="210"/>
        <v>6</v>
      </c>
      <c r="H1525">
        <f t="shared" si="211"/>
        <v>7</v>
      </c>
      <c r="L1525" t="str">
        <f t="shared" si="212"/>
        <v>lose</v>
      </c>
      <c r="M1525" t="str">
        <f>VLOOKUP(C1525,'Results table'!$A$14:$D$16,IF(L1525="lose",4,IF(L1525="draw",3,2)))</f>
        <v>Paper</v>
      </c>
      <c r="N1525">
        <f t="shared" si="213"/>
        <v>2</v>
      </c>
      <c r="O1525" t="str">
        <f>VLOOKUP(M1525&amp;C1525,'Results table'!$C$2:$D$10,2)</f>
        <v>They</v>
      </c>
      <c r="P1525">
        <f t="shared" si="214"/>
        <v>0</v>
      </c>
      <c r="Q1525">
        <f t="shared" si="215"/>
        <v>2</v>
      </c>
    </row>
    <row r="1526" spans="1:17">
      <c r="A1526" s="1" t="s">
        <v>4</v>
      </c>
      <c r="B1526" t="s">
        <v>5</v>
      </c>
      <c r="C1526" t="str">
        <f t="shared" si="207"/>
        <v>Scissors</v>
      </c>
      <c r="D1526" t="str">
        <f t="shared" si="208"/>
        <v>Paper</v>
      </c>
      <c r="E1526">
        <f t="shared" si="209"/>
        <v>2</v>
      </c>
      <c r="F1526" t="str">
        <f>VLOOKUP(D1526&amp;C1526,'Results table'!$C$2:$D$10,2)</f>
        <v>They</v>
      </c>
      <c r="G1526">
        <f t="shared" si="210"/>
        <v>0</v>
      </c>
      <c r="H1526">
        <f t="shared" si="211"/>
        <v>2</v>
      </c>
      <c r="L1526" t="str">
        <f t="shared" si="212"/>
        <v>draw</v>
      </c>
      <c r="M1526" t="str">
        <f>VLOOKUP(C1526,'Results table'!$A$14:$D$16,IF(L1526="lose",4,IF(L1526="draw",3,2)))</f>
        <v>Scissors</v>
      </c>
      <c r="N1526">
        <f t="shared" si="213"/>
        <v>3</v>
      </c>
      <c r="O1526" t="str">
        <f>VLOOKUP(M1526&amp;C1526,'Results table'!$C$2:$D$10,2)</f>
        <v>Draw</v>
      </c>
      <c r="P1526">
        <f t="shared" si="214"/>
        <v>3</v>
      </c>
      <c r="Q1526">
        <f t="shared" si="215"/>
        <v>6</v>
      </c>
    </row>
    <row r="1527" spans="1:17">
      <c r="A1527" s="1" t="s">
        <v>0</v>
      </c>
      <c r="B1527" t="s">
        <v>1</v>
      </c>
      <c r="C1527" t="str">
        <f t="shared" si="207"/>
        <v>Rock</v>
      </c>
      <c r="D1527" t="str">
        <f t="shared" si="208"/>
        <v>Rock</v>
      </c>
      <c r="E1527">
        <f t="shared" si="209"/>
        <v>1</v>
      </c>
      <c r="F1527" t="str">
        <f>VLOOKUP(D1527&amp;C1527,'Results table'!$C$2:$D$10,2)</f>
        <v>Draw</v>
      </c>
      <c r="G1527">
        <f t="shared" si="210"/>
        <v>3</v>
      </c>
      <c r="H1527">
        <f t="shared" si="211"/>
        <v>4</v>
      </c>
      <c r="L1527" t="str">
        <f t="shared" si="212"/>
        <v>lose</v>
      </c>
      <c r="M1527" t="str">
        <f>VLOOKUP(C1527,'Results table'!$A$14:$D$16,IF(L1527="lose",4,IF(L1527="draw",3,2)))</f>
        <v>Scissors</v>
      </c>
      <c r="N1527">
        <f t="shared" si="213"/>
        <v>3</v>
      </c>
      <c r="O1527" t="str">
        <f>VLOOKUP(M1527&amp;C1527,'Results table'!$C$2:$D$10,2)</f>
        <v>They</v>
      </c>
      <c r="P1527">
        <f t="shared" si="214"/>
        <v>0</v>
      </c>
      <c r="Q1527">
        <f t="shared" si="215"/>
        <v>3</v>
      </c>
    </row>
    <row r="1528" spans="1:17">
      <c r="A1528" s="1" t="s">
        <v>4</v>
      </c>
      <c r="B1528" t="s">
        <v>2</v>
      </c>
      <c r="C1528" t="str">
        <f t="shared" si="207"/>
        <v>Scissors</v>
      </c>
      <c r="D1528" t="str">
        <f t="shared" si="208"/>
        <v>Scissors</v>
      </c>
      <c r="E1528">
        <f t="shared" si="209"/>
        <v>3</v>
      </c>
      <c r="F1528" t="str">
        <f>VLOOKUP(D1528&amp;C1528,'Results table'!$C$2:$D$10,2)</f>
        <v>Draw</v>
      </c>
      <c r="G1528">
        <f t="shared" si="210"/>
        <v>3</v>
      </c>
      <c r="H1528">
        <f t="shared" si="211"/>
        <v>6</v>
      </c>
      <c r="L1528" t="str">
        <f t="shared" si="212"/>
        <v>win</v>
      </c>
      <c r="M1528" t="str">
        <f>VLOOKUP(C1528,'Results table'!$A$14:$D$16,IF(L1528="lose",4,IF(L1528="draw",3,2)))</f>
        <v>Rock</v>
      </c>
      <c r="N1528">
        <f t="shared" si="213"/>
        <v>1</v>
      </c>
      <c r="O1528" t="str">
        <f>VLOOKUP(M1528&amp;C1528,'Results table'!$C$2:$D$10,2)</f>
        <v>Me</v>
      </c>
      <c r="P1528">
        <f t="shared" si="214"/>
        <v>6</v>
      </c>
      <c r="Q1528">
        <f t="shared" si="215"/>
        <v>7</v>
      </c>
    </row>
    <row r="1529" spans="1:17">
      <c r="A1529" s="1" t="s">
        <v>4</v>
      </c>
      <c r="B1529" t="s">
        <v>5</v>
      </c>
      <c r="C1529" t="str">
        <f t="shared" si="207"/>
        <v>Scissors</v>
      </c>
      <c r="D1529" t="str">
        <f t="shared" si="208"/>
        <v>Paper</v>
      </c>
      <c r="E1529">
        <f t="shared" si="209"/>
        <v>2</v>
      </c>
      <c r="F1529" t="str">
        <f>VLOOKUP(D1529&amp;C1529,'Results table'!$C$2:$D$10,2)</f>
        <v>They</v>
      </c>
      <c r="G1529">
        <f t="shared" si="210"/>
        <v>0</v>
      </c>
      <c r="H1529">
        <f t="shared" si="211"/>
        <v>2</v>
      </c>
      <c r="L1529" t="str">
        <f t="shared" si="212"/>
        <v>draw</v>
      </c>
      <c r="M1529" t="str">
        <f>VLOOKUP(C1529,'Results table'!$A$14:$D$16,IF(L1529="lose",4,IF(L1529="draw",3,2)))</f>
        <v>Scissors</v>
      </c>
      <c r="N1529">
        <f t="shared" si="213"/>
        <v>3</v>
      </c>
      <c r="O1529" t="str">
        <f>VLOOKUP(M1529&amp;C1529,'Results table'!$C$2:$D$10,2)</f>
        <v>Draw</v>
      </c>
      <c r="P1529">
        <f t="shared" si="214"/>
        <v>3</v>
      </c>
      <c r="Q1529">
        <f t="shared" si="215"/>
        <v>6</v>
      </c>
    </row>
    <row r="1530" spans="1:17">
      <c r="A1530" s="1" t="s">
        <v>0</v>
      </c>
      <c r="B1530" t="s">
        <v>5</v>
      </c>
      <c r="C1530" t="str">
        <f t="shared" si="207"/>
        <v>Rock</v>
      </c>
      <c r="D1530" t="str">
        <f t="shared" si="208"/>
        <v>Paper</v>
      </c>
      <c r="E1530">
        <f t="shared" si="209"/>
        <v>2</v>
      </c>
      <c r="F1530" t="str">
        <f>VLOOKUP(D1530&amp;C1530,'Results table'!$C$2:$D$10,2)</f>
        <v>Me</v>
      </c>
      <c r="G1530">
        <f t="shared" si="210"/>
        <v>6</v>
      </c>
      <c r="H1530">
        <f t="shared" si="211"/>
        <v>8</v>
      </c>
      <c r="L1530" t="str">
        <f t="shared" si="212"/>
        <v>draw</v>
      </c>
      <c r="M1530" t="str">
        <f>VLOOKUP(C1530,'Results table'!$A$14:$D$16,IF(L1530="lose",4,IF(L1530="draw",3,2)))</f>
        <v>Rock</v>
      </c>
      <c r="N1530">
        <f t="shared" si="213"/>
        <v>1</v>
      </c>
      <c r="O1530" t="str">
        <f>VLOOKUP(M1530&amp;C1530,'Results table'!$C$2:$D$10,2)</f>
        <v>Draw</v>
      </c>
      <c r="P1530">
        <f t="shared" si="214"/>
        <v>3</v>
      </c>
      <c r="Q1530">
        <f t="shared" si="215"/>
        <v>4</v>
      </c>
    </row>
    <row r="1531" spans="1:17">
      <c r="A1531" s="1" t="s">
        <v>0</v>
      </c>
      <c r="B1531" t="s">
        <v>1</v>
      </c>
      <c r="C1531" t="str">
        <f t="shared" si="207"/>
        <v>Rock</v>
      </c>
      <c r="D1531" t="str">
        <f t="shared" si="208"/>
        <v>Rock</v>
      </c>
      <c r="E1531">
        <f t="shared" si="209"/>
        <v>1</v>
      </c>
      <c r="F1531" t="str">
        <f>VLOOKUP(D1531&amp;C1531,'Results table'!$C$2:$D$10,2)</f>
        <v>Draw</v>
      </c>
      <c r="G1531">
        <f t="shared" si="210"/>
        <v>3</v>
      </c>
      <c r="H1531">
        <f t="shared" si="211"/>
        <v>4</v>
      </c>
      <c r="L1531" t="str">
        <f t="shared" si="212"/>
        <v>lose</v>
      </c>
      <c r="M1531" t="str">
        <f>VLOOKUP(C1531,'Results table'!$A$14:$D$16,IF(L1531="lose",4,IF(L1531="draw",3,2)))</f>
        <v>Scissors</v>
      </c>
      <c r="N1531">
        <f t="shared" si="213"/>
        <v>3</v>
      </c>
      <c r="O1531" t="str">
        <f>VLOOKUP(M1531&amp;C1531,'Results table'!$C$2:$D$10,2)</f>
        <v>They</v>
      </c>
      <c r="P1531">
        <f t="shared" si="214"/>
        <v>0</v>
      </c>
      <c r="Q1531">
        <f t="shared" si="215"/>
        <v>3</v>
      </c>
    </row>
    <row r="1532" spans="1:17">
      <c r="A1532" s="1" t="s">
        <v>0</v>
      </c>
      <c r="B1532" t="s">
        <v>1</v>
      </c>
      <c r="C1532" t="str">
        <f t="shared" si="207"/>
        <v>Rock</v>
      </c>
      <c r="D1532" t="str">
        <f t="shared" si="208"/>
        <v>Rock</v>
      </c>
      <c r="E1532">
        <f t="shared" si="209"/>
        <v>1</v>
      </c>
      <c r="F1532" t="str">
        <f>VLOOKUP(D1532&amp;C1532,'Results table'!$C$2:$D$10,2)</f>
        <v>Draw</v>
      </c>
      <c r="G1532">
        <f t="shared" si="210"/>
        <v>3</v>
      </c>
      <c r="H1532">
        <f t="shared" si="211"/>
        <v>4</v>
      </c>
      <c r="L1532" t="str">
        <f t="shared" si="212"/>
        <v>lose</v>
      </c>
      <c r="M1532" t="str">
        <f>VLOOKUP(C1532,'Results table'!$A$14:$D$16,IF(L1532="lose",4,IF(L1532="draw",3,2)))</f>
        <v>Scissors</v>
      </c>
      <c r="N1532">
        <f t="shared" si="213"/>
        <v>3</v>
      </c>
      <c r="O1532" t="str">
        <f>VLOOKUP(M1532&amp;C1532,'Results table'!$C$2:$D$10,2)</f>
        <v>They</v>
      </c>
      <c r="P1532">
        <f t="shared" si="214"/>
        <v>0</v>
      </c>
      <c r="Q1532">
        <f t="shared" si="215"/>
        <v>3</v>
      </c>
    </row>
    <row r="1533" spans="1:17">
      <c r="A1533" s="1" t="s">
        <v>4</v>
      </c>
      <c r="B1533" t="s">
        <v>1</v>
      </c>
      <c r="C1533" t="str">
        <f t="shared" si="207"/>
        <v>Scissors</v>
      </c>
      <c r="D1533" t="str">
        <f t="shared" si="208"/>
        <v>Rock</v>
      </c>
      <c r="E1533">
        <f t="shared" si="209"/>
        <v>1</v>
      </c>
      <c r="F1533" t="str">
        <f>VLOOKUP(D1533&amp;C1533,'Results table'!$C$2:$D$10,2)</f>
        <v>Me</v>
      </c>
      <c r="G1533">
        <f t="shared" si="210"/>
        <v>6</v>
      </c>
      <c r="H1533">
        <f t="shared" si="211"/>
        <v>7</v>
      </c>
      <c r="L1533" t="str">
        <f t="shared" si="212"/>
        <v>lose</v>
      </c>
      <c r="M1533" t="str">
        <f>VLOOKUP(C1533,'Results table'!$A$14:$D$16,IF(L1533="lose",4,IF(L1533="draw",3,2)))</f>
        <v>Paper</v>
      </c>
      <c r="N1533">
        <f t="shared" si="213"/>
        <v>2</v>
      </c>
      <c r="O1533" t="str">
        <f>VLOOKUP(M1533&amp;C1533,'Results table'!$C$2:$D$10,2)</f>
        <v>They</v>
      </c>
      <c r="P1533">
        <f t="shared" si="214"/>
        <v>0</v>
      </c>
      <c r="Q1533">
        <f t="shared" si="215"/>
        <v>2</v>
      </c>
    </row>
    <row r="1534" spans="1:17">
      <c r="A1534" s="1" t="s">
        <v>0</v>
      </c>
      <c r="B1534" t="s">
        <v>1</v>
      </c>
      <c r="C1534" t="str">
        <f t="shared" si="207"/>
        <v>Rock</v>
      </c>
      <c r="D1534" t="str">
        <f t="shared" si="208"/>
        <v>Rock</v>
      </c>
      <c r="E1534">
        <f t="shared" si="209"/>
        <v>1</v>
      </c>
      <c r="F1534" t="str">
        <f>VLOOKUP(D1534&amp;C1534,'Results table'!$C$2:$D$10,2)</f>
        <v>Draw</v>
      </c>
      <c r="G1534">
        <f t="shared" si="210"/>
        <v>3</v>
      </c>
      <c r="H1534">
        <f t="shared" si="211"/>
        <v>4</v>
      </c>
      <c r="L1534" t="str">
        <f t="shared" si="212"/>
        <v>lose</v>
      </c>
      <c r="M1534" t="str">
        <f>VLOOKUP(C1534,'Results table'!$A$14:$D$16,IF(L1534="lose",4,IF(L1534="draw",3,2)))</f>
        <v>Scissors</v>
      </c>
      <c r="N1534">
        <f t="shared" si="213"/>
        <v>3</v>
      </c>
      <c r="O1534" t="str">
        <f>VLOOKUP(M1534&amp;C1534,'Results table'!$C$2:$D$10,2)</f>
        <v>They</v>
      </c>
      <c r="P1534">
        <f t="shared" si="214"/>
        <v>0</v>
      </c>
      <c r="Q1534">
        <f t="shared" si="215"/>
        <v>3</v>
      </c>
    </row>
    <row r="1535" spans="1:17">
      <c r="A1535" s="1" t="s">
        <v>3</v>
      </c>
      <c r="B1535" t="s">
        <v>5</v>
      </c>
      <c r="C1535" t="str">
        <f t="shared" si="207"/>
        <v>Paper</v>
      </c>
      <c r="D1535" t="str">
        <f t="shared" si="208"/>
        <v>Paper</v>
      </c>
      <c r="E1535">
        <f t="shared" si="209"/>
        <v>2</v>
      </c>
      <c r="F1535" t="str">
        <f>VLOOKUP(D1535&amp;C1535,'Results table'!$C$2:$D$10,2)</f>
        <v>Draw</v>
      </c>
      <c r="G1535">
        <f t="shared" si="210"/>
        <v>3</v>
      </c>
      <c r="H1535">
        <f t="shared" si="211"/>
        <v>5</v>
      </c>
      <c r="L1535" t="str">
        <f t="shared" si="212"/>
        <v>draw</v>
      </c>
      <c r="M1535" t="str">
        <f>VLOOKUP(C1535,'Results table'!$A$14:$D$16,IF(L1535="lose",4,IF(L1535="draw",3,2)))</f>
        <v>Paper</v>
      </c>
      <c r="N1535">
        <f t="shared" si="213"/>
        <v>2</v>
      </c>
      <c r="O1535" t="str">
        <f>VLOOKUP(M1535&amp;C1535,'Results table'!$C$2:$D$10,2)</f>
        <v>Draw</v>
      </c>
      <c r="P1535">
        <f t="shared" si="214"/>
        <v>3</v>
      </c>
      <c r="Q1535">
        <f t="shared" si="215"/>
        <v>5</v>
      </c>
    </row>
    <row r="1536" spans="1:17">
      <c r="A1536" s="1" t="s">
        <v>0</v>
      </c>
      <c r="B1536" t="s">
        <v>1</v>
      </c>
      <c r="C1536" t="str">
        <f t="shared" si="207"/>
        <v>Rock</v>
      </c>
      <c r="D1536" t="str">
        <f t="shared" si="208"/>
        <v>Rock</v>
      </c>
      <c r="E1536">
        <f t="shared" si="209"/>
        <v>1</v>
      </c>
      <c r="F1536" t="str">
        <f>VLOOKUP(D1536&amp;C1536,'Results table'!$C$2:$D$10,2)</f>
        <v>Draw</v>
      </c>
      <c r="G1536">
        <f t="shared" si="210"/>
        <v>3</v>
      </c>
      <c r="H1536">
        <f t="shared" si="211"/>
        <v>4</v>
      </c>
      <c r="L1536" t="str">
        <f t="shared" si="212"/>
        <v>lose</v>
      </c>
      <c r="M1536" t="str">
        <f>VLOOKUP(C1536,'Results table'!$A$14:$D$16,IF(L1536="lose",4,IF(L1536="draw",3,2)))</f>
        <v>Scissors</v>
      </c>
      <c r="N1536">
        <f t="shared" si="213"/>
        <v>3</v>
      </c>
      <c r="O1536" t="str">
        <f>VLOOKUP(M1536&amp;C1536,'Results table'!$C$2:$D$10,2)</f>
        <v>They</v>
      </c>
      <c r="P1536">
        <f t="shared" si="214"/>
        <v>0</v>
      </c>
      <c r="Q1536">
        <f t="shared" si="215"/>
        <v>3</v>
      </c>
    </row>
    <row r="1537" spans="1:17">
      <c r="A1537" s="1" t="s">
        <v>4</v>
      </c>
      <c r="B1537" t="s">
        <v>2</v>
      </c>
      <c r="C1537" t="str">
        <f t="shared" si="207"/>
        <v>Scissors</v>
      </c>
      <c r="D1537" t="str">
        <f t="shared" si="208"/>
        <v>Scissors</v>
      </c>
      <c r="E1537">
        <f t="shared" si="209"/>
        <v>3</v>
      </c>
      <c r="F1537" t="str">
        <f>VLOOKUP(D1537&amp;C1537,'Results table'!$C$2:$D$10,2)</f>
        <v>Draw</v>
      </c>
      <c r="G1537">
        <f t="shared" si="210"/>
        <v>3</v>
      </c>
      <c r="H1537">
        <f t="shared" si="211"/>
        <v>6</v>
      </c>
      <c r="L1537" t="str">
        <f t="shared" si="212"/>
        <v>win</v>
      </c>
      <c r="M1537" t="str">
        <f>VLOOKUP(C1537,'Results table'!$A$14:$D$16,IF(L1537="lose",4,IF(L1537="draw",3,2)))</f>
        <v>Rock</v>
      </c>
      <c r="N1537">
        <f t="shared" si="213"/>
        <v>1</v>
      </c>
      <c r="O1537" t="str">
        <f>VLOOKUP(M1537&amp;C1537,'Results table'!$C$2:$D$10,2)</f>
        <v>Me</v>
      </c>
      <c r="P1537">
        <f t="shared" si="214"/>
        <v>6</v>
      </c>
      <c r="Q1537">
        <f t="shared" si="215"/>
        <v>7</v>
      </c>
    </row>
    <row r="1538" spans="1:17">
      <c r="A1538" s="1" t="s">
        <v>0</v>
      </c>
      <c r="B1538" t="s">
        <v>1</v>
      </c>
      <c r="C1538" t="str">
        <f t="shared" si="207"/>
        <v>Rock</v>
      </c>
      <c r="D1538" t="str">
        <f t="shared" si="208"/>
        <v>Rock</v>
      </c>
      <c r="E1538">
        <f t="shared" si="209"/>
        <v>1</v>
      </c>
      <c r="F1538" t="str">
        <f>VLOOKUP(D1538&amp;C1538,'Results table'!$C$2:$D$10,2)</f>
        <v>Draw</v>
      </c>
      <c r="G1538">
        <f t="shared" si="210"/>
        <v>3</v>
      </c>
      <c r="H1538">
        <f t="shared" si="211"/>
        <v>4</v>
      </c>
      <c r="L1538" t="str">
        <f t="shared" si="212"/>
        <v>lose</v>
      </c>
      <c r="M1538" t="str">
        <f>VLOOKUP(C1538,'Results table'!$A$14:$D$16,IF(L1538="lose",4,IF(L1538="draw",3,2)))</f>
        <v>Scissors</v>
      </c>
      <c r="N1538">
        <f t="shared" si="213"/>
        <v>3</v>
      </c>
      <c r="O1538" t="str">
        <f>VLOOKUP(M1538&amp;C1538,'Results table'!$C$2:$D$10,2)</f>
        <v>They</v>
      </c>
      <c r="P1538">
        <f t="shared" si="214"/>
        <v>0</v>
      </c>
      <c r="Q1538">
        <f t="shared" si="215"/>
        <v>3</v>
      </c>
    </row>
    <row r="1539" spans="1:17">
      <c r="A1539" s="1" t="s">
        <v>3</v>
      </c>
      <c r="B1539" t="s">
        <v>5</v>
      </c>
      <c r="C1539" t="str">
        <f t="shared" ref="C1539:C1602" si="216">IF(A1539="A","Rock",IF(A1539="B","Paper","Scissors"))</f>
        <v>Paper</v>
      </c>
      <c r="D1539" t="str">
        <f t="shared" ref="D1539:D1602" si="217">IF(B1539="X","Rock",IF(B1539="Y","Paper","Scissors"))</f>
        <v>Paper</v>
      </c>
      <c r="E1539">
        <f t="shared" ref="E1539:E1602" si="218">IF(D1539="Rock",1,IF(D1539="Paper",2,3))</f>
        <v>2</v>
      </c>
      <c r="F1539" t="str">
        <f>VLOOKUP(D1539&amp;C1539,'Results table'!$C$2:$D$10,2)</f>
        <v>Draw</v>
      </c>
      <c r="G1539">
        <f t="shared" ref="G1539:G1602" si="219">IF(F1539="Me",6,IF(F1539="Draw",3,0))</f>
        <v>3</v>
      </c>
      <c r="H1539">
        <f t="shared" ref="H1539:H1602" si="220">G1539+E1539</f>
        <v>5</v>
      </c>
      <c r="L1539" t="str">
        <f t="shared" ref="L1539:L1602" si="221">IF(B1539="X","lose",IF(B1539="Y","draw","win"))</f>
        <v>draw</v>
      </c>
      <c r="M1539" t="str">
        <f>VLOOKUP(C1539,'Results table'!$A$14:$D$16,IF(L1539="lose",4,IF(L1539="draw",3,2)))</f>
        <v>Paper</v>
      </c>
      <c r="N1539">
        <f t="shared" ref="N1539:N1602" si="222">IF(M1539="Rock",1,IF(M1539="Paper",2,3))</f>
        <v>2</v>
      </c>
      <c r="O1539" t="str">
        <f>VLOOKUP(M1539&amp;C1539,'Results table'!$C$2:$D$10,2)</f>
        <v>Draw</v>
      </c>
      <c r="P1539">
        <f t="shared" ref="P1539:P1602" si="223">IF(O1539="Me",6,IF(O1539="Draw",3,0))</f>
        <v>3</v>
      </c>
      <c r="Q1539">
        <f t="shared" ref="Q1539:Q1602" si="224">N1539+P1539</f>
        <v>5</v>
      </c>
    </row>
    <row r="1540" spans="1:17">
      <c r="A1540" s="1" t="s">
        <v>0</v>
      </c>
      <c r="B1540" t="s">
        <v>1</v>
      </c>
      <c r="C1540" t="str">
        <f t="shared" si="216"/>
        <v>Rock</v>
      </c>
      <c r="D1540" t="str">
        <f t="shared" si="217"/>
        <v>Rock</v>
      </c>
      <c r="E1540">
        <f t="shared" si="218"/>
        <v>1</v>
      </c>
      <c r="F1540" t="str">
        <f>VLOOKUP(D1540&amp;C1540,'Results table'!$C$2:$D$10,2)</f>
        <v>Draw</v>
      </c>
      <c r="G1540">
        <f t="shared" si="219"/>
        <v>3</v>
      </c>
      <c r="H1540">
        <f t="shared" si="220"/>
        <v>4</v>
      </c>
      <c r="L1540" t="str">
        <f t="shared" si="221"/>
        <v>lose</v>
      </c>
      <c r="M1540" t="str">
        <f>VLOOKUP(C1540,'Results table'!$A$14:$D$16,IF(L1540="lose",4,IF(L1540="draw",3,2)))</f>
        <v>Scissors</v>
      </c>
      <c r="N1540">
        <f t="shared" si="222"/>
        <v>3</v>
      </c>
      <c r="O1540" t="str">
        <f>VLOOKUP(M1540&amp;C1540,'Results table'!$C$2:$D$10,2)</f>
        <v>They</v>
      </c>
      <c r="P1540">
        <f t="shared" si="223"/>
        <v>0</v>
      </c>
      <c r="Q1540">
        <f t="shared" si="224"/>
        <v>3</v>
      </c>
    </row>
    <row r="1541" spans="1:17">
      <c r="A1541" s="1" t="s">
        <v>4</v>
      </c>
      <c r="B1541" t="s">
        <v>1</v>
      </c>
      <c r="C1541" t="str">
        <f t="shared" si="216"/>
        <v>Scissors</v>
      </c>
      <c r="D1541" t="str">
        <f t="shared" si="217"/>
        <v>Rock</v>
      </c>
      <c r="E1541">
        <f t="shared" si="218"/>
        <v>1</v>
      </c>
      <c r="F1541" t="str">
        <f>VLOOKUP(D1541&amp;C1541,'Results table'!$C$2:$D$10,2)</f>
        <v>Me</v>
      </c>
      <c r="G1541">
        <f t="shared" si="219"/>
        <v>6</v>
      </c>
      <c r="H1541">
        <f t="shared" si="220"/>
        <v>7</v>
      </c>
      <c r="L1541" t="str">
        <f t="shared" si="221"/>
        <v>lose</v>
      </c>
      <c r="M1541" t="str">
        <f>VLOOKUP(C1541,'Results table'!$A$14:$D$16,IF(L1541="lose",4,IF(L1541="draw",3,2)))</f>
        <v>Paper</v>
      </c>
      <c r="N1541">
        <f t="shared" si="222"/>
        <v>2</v>
      </c>
      <c r="O1541" t="str">
        <f>VLOOKUP(M1541&amp;C1541,'Results table'!$C$2:$D$10,2)</f>
        <v>They</v>
      </c>
      <c r="P1541">
        <f t="shared" si="223"/>
        <v>0</v>
      </c>
      <c r="Q1541">
        <f t="shared" si="224"/>
        <v>2</v>
      </c>
    </row>
    <row r="1542" spans="1:17">
      <c r="A1542" s="1" t="s">
        <v>4</v>
      </c>
      <c r="B1542" t="s">
        <v>2</v>
      </c>
      <c r="C1542" t="str">
        <f t="shared" si="216"/>
        <v>Scissors</v>
      </c>
      <c r="D1542" t="str">
        <f t="shared" si="217"/>
        <v>Scissors</v>
      </c>
      <c r="E1542">
        <f t="shared" si="218"/>
        <v>3</v>
      </c>
      <c r="F1542" t="str">
        <f>VLOOKUP(D1542&amp;C1542,'Results table'!$C$2:$D$10,2)</f>
        <v>Draw</v>
      </c>
      <c r="G1542">
        <f t="shared" si="219"/>
        <v>3</v>
      </c>
      <c r="H1542">
        <f t="shared" si="220"/>
        <v>6</v>
      </c>
      <c r="L1542" t="str">
        <f t="shared" si="221"/>
        <v>win</v>
      </c>
      <c r="M1542" t="str">
        <f>VLOOKUP(C1542,'Results table'!$A$14:$D$16,IF(L1542="lose",4,IF(L1542="draw",3,2)))</f>
        <v>Rock</v>
      </c>
      <c r="N1542">
        <f t="shared" si="222"/>
        <v>1</v>
      </c>
      <c r="O1542" t="str">
        <f>VLOOKUP(M1542&amp;C1542,'Results table'!$C$2:$D$10,2)</f>
        <v>Me</v>
      </c>
      <c r="P1542">
        <f t="shared" si="223"/>
        <v>6</v>
      </c>
      <c r="Q1542">
        <f t="shared" si="224"/>
        <v>7</v>
      </c>
    </row>
    <row r="1543" spans="1:17">
      <c r="A1543" s="1" t="s">
        <v>0</v>
      </c>
      <c r="B1543" t="s">
        <v>1</v>
      </c>
      <c r="C1543" t="str">
        <f t="shared" si="216"/>
        <v>Rock</v>
      </c>
      <c r="D1543" t="str">
        <f t="shared" si="217"/>
        <v>Rock</v>
      </c>
      <c r="E1543">
        <f t="shared" si="218"/>
        <v>1</v>
      </c>
      <c r="F1543" t="str">
        <f>VLOOKUP(D1543&amp;C1543,'Results table'!$C$2:$D$10,2)</f>
        <v>Draw</v>
      </c>
      <c r="G1543">
        <f t="shared" si="219"/>
        <v>3</v>
      </c>
      <c r="H1543">
        <f t="shared" si="220"/>
        <v>4</v>
      </c>
      <c r="L1543" t="str">
        <f t="shared" si="221"/>
        <v>lose</v>
      </c>
      <c r="M1543" t="str">
        <f>VLOOKUP(C1543,'Results table'!$A$14:$D$16,IF(L1543="lose",4,IF(L1543="draw",3,2)))</f>
        <v>Scissors</v>
      </c>
      <c r="N1543">
        <f t="shared" si="222"/>
        <v>3</v>
      </c>
      <c r="O1543" t="str">
        <f>VLOOKUP(M1543&amp;C1543,'Results table'!$C$2:$D$10,2)</f>
        <v>They</v>
      </c>
      <c r="P1543">
        <f t="shared" si="223"/>
        <v>0</v>
      </c>
      <c r="Q1543">
        <f t="shared" si="224"/>
        <v>3</v>
      </c>
    </row>
    <row r="1544" spans="1:17">
      <c r="A1544" s="1" t="s">
        <v>4</v>
      </c>
      <c r="B1544" t="s">
        <v>5</v>
      </c>
      <c r="C1544" t="str">
        <f t="shared" si="216"/>
        <v>Scissors</v>
      </c>
      <c r="D1544" t="str">
        <f t="shared" si="217"/>
        <v>Paper</v>
      </c>
      <c r="E1544">
        <f t="shared" si="218"/>
        <v>2</v>
      </c>
      <c r="F1544" t="str">
        <f>VLOOKUP(D1544&amp;C1544,'Results table'!$C$2:$D$10,2)</f>
        <v>They</v>
      </c>
      <c r="G1544">
        <f t="shared" si="219"/>
        <v>0</v>
      </c>
      <c r="H1544">
        <f t="shared" si="220"/>
        <v>2</v>
      </c>
      <c r="L1544" t="str">
        <f t="shared" si="221"/>
        <v>draw</v>
      </c>
      <c r="M1544" t="str">
        <f>VLOOKUP(C1544,'Results table'!$A$14:$D$16,IF(L1544="lose",4,IF(L1544="draw",3,2)))</f>
        <v>Scissors</v>
      </c>
      <c r="N1544">
        <f t="shared" si="222"/>
        <v>3</v>
      </c>
      <c r="O1544" t="str">
        <f>VLOOKUP(M1544&amp;C1544,'Results table'!$C$2:$D$10,2)</f>
        <v>Draw</v>
      </c>
      <c r="P1544">
        <f t="shared" si="223"/>
        <v>3</v>
      </c>
      <c r="Q1544">
        <f t="shared" si="224"/>
        <v>6</v>
      </c>
    </row>
    <row r="1545" spans="1:17">
      <c r="A1545" s="1" t="s">
        <v>4</v>
      </c>
      <c r="B1545" t="s">
        <v>1</v>
      </c>
      <c r="C1545" t="str">
        <f t="shared" si="216"/>
        <v>Scissors</v>
      </c>
      <c r="D1545" t="str">
        <f t="shared" si="217"/>
        <v>Rock</v>
      </c>
      <c r="E1545">
        <f t="shared" si="218"/>
        <v>1</v>
      </c>
      <c r="F1545" t="str">
        <f>VLOOKUP(D1545&amp;C1545,'Results table'!$C$2:$D$10,2)</f>
        <v>Me</v>
      </c>
      <c r="G1545">
        <f t="shared" si="219"/>
        <v>6</v>
      </c>
      <c r="H1545">
        <f t="shared" si="220"/>
        <v>7</v>
      </c>
      <c r="L1545" t="str">
        <f t="shared" si="221"/>
        <v>lose</v>
      </c>
      <c r="M1545" t="str">
        <f>VLOOKUP(C1545,'Results table'!$A$14:$D$16,IF(L1545="lose",4,IF(L1545="draw",3,2)))</f>
        <v>Paper</v>
      </c>
      <c r="N1545">
        <f t="shared" si="222"/>
        <v>2</v>
      </c>
      <c r="O1545" t="str">
        <f>VLOOKUP(M1545&amp;C1545,'Results table'!$C$2:$D$10,2)</f>
        <v>They</v>
      </c>
      <c r="P1545">
        <f t="shared" si="223"/>
        <v>0</v>
      </c>
      <c r="Q1545">
        <f t="shared" si="224"/>
        <v>2</v>
      </c>
    </row>
    <row r="1546" spans="1:17">
      <c r="A1546" s="1" t="s">
        <v>4</v>
      </c>
      <c r="B1546" t="s">
        <v>5</v>
      </c>
      <c r="C1546" t="str">
        <f t="shared" si="216"/>
        <v>Scissors</v>
      </c>
      <c r="D1546" t="str">
        <f t="shared" si="217"/>
        <v>Paper</v>
      </c>
      <c r="E1546">
        <f t="shared" si="218"/>
        <v>2</v>
      </c>
      <c r="F1546" t="str">
        <f>VLOOKUP(D1546&amp;C1546,'Results table'!$C$2:$D$10,2)</f>
        <v>They</v>
      </c>
      <c r="G1546">
        <f t="shared" si="219"/>
        <v>0</v>
      </c>
      <c r="H1546">
        <f t="shared" si="220"/>
        <v>2</v>
      </c>
      <c r="L1546" t="str">
        <f t="shared" si="221"/>
        <v>draw</v>
      </c>
      <c r="M1546" t="str">
        <f>VLOOKUP(C1546,'Results table'!$A$14:$D$16,IF(L1546="lose",4,IF(L1546="draw",3,2)))</f>
        <v>Scissors</v>
      </c>
      <c r="N1546">
        <f t="shared" si="222"/>
        <v>3</v>
      </c>
      <c r="O1546" t="str">
        <f>VLOOKUP(M1546&amp;C1546,'Results table'!$C$2:$D$10,2)</f>
        <v>Draw</v>
      </c>
      <c r="P1546">
        <f t="shared" si="223"/>
        <v>3</v>
      </c>
      <c r="Q1546">
        <f t="shared" si="224"/>
        <v>6</v>
      </c>
    </row>
    <row r="1547" spans="1:17">
      <c r="A1547" s="1" t="s">
        <v>3</v>
      </c>
      <c r="B1547" t="s">
        <v>2</v>
      </c>
      <c r="C1547" t="str">
        <f t="shared" si="216"/>
        <v>Paper</v>
      </c>
      <c r="D1547" t="str">
        <f t="shared" si="217"/>
        <v>Scissors</v>
      </c>
      <c r="E1547">
        <f t="shared" si="218"/>
        <v>3</v>
      </c>
      <c r="F1547" t="str">
        <f>VLOOKUP(D1547&amp;C1547,'Results table'!$C$2:$D$10,2)</f>
        <v>Me</v>
      </c>
      <c r="G1547">
        <f t="shared" si="219"/>
        <v>6</v>
      </c>
      <c r="H1547">
        <f t="shared" si="220"/>
        <v>9</v>
      </c>
      <c r="L1547" t="str">
        <f t="shared" si="221"/>
        <v>win</v>
      </c>
      <c r="M1547" t="str">
        <f>VLOOKUP(C1547,'Results table'!$A$14:$D$16,IF(L1547="lose",4,IF(L1547="draw",3,2)))</f>
        <v>Scissors</v>
      </c>
      <c r="N1547">
        <f t="shared" si="222"/>
        <v>3</v>
      </c>
      <c r="O1547" t="str">
        <f>VLOOKUP(M1547&amp;C1547,'Results table'!$C$2:$D$10,2)</f>
        <v>Me</v>
      </c>
      <c r="P1547">
        <f t="shared" si="223"/>
        <v>6</v>
      </c>
      <c r="Q1547">
        <f t="shared" si="224"/>
        <v>9</v>
      </c>
    </row>
    <row r="1548" spans="1:17">
      <c r="A1548" s="1" t="s">
        <v>0</v>
      </c>
      <c r="B1548" t="s">
        <v>2</v>
      </c>
      <c r="C1548" t="str">
        <f t="shared" si="216"/>
        <v>Rock</v>
      </c>
      <c r="D1548" t="str">
        <f t="shared" si="217"/>
        <v>Scissors</v>
      </c>
      <c r="E1548">
        <f t="shared" si="218"/>
        <v>3</v>
      </c>
      <c r="F1548" t="str">
        <f>VLOOKUP(D1548&amp;C1548,'Results table'!$C$2:$D$10,2)</f>
        <v>They</v>
      </c>
      <c r="G1548">
        <f t="shared" si="219"/>
        <v>0</v>
      </c>
      <c r="H1548">
        <f t="shared" si="220"/>
        <v>3</v>
      </c>
      <c r="L1548" t="str">
        <f t="shared" si="221"/>
        <v>win</v>
      </c>
      <c r="M1548" t="str">
        <f>VLOOKUP(C1548,'Results table'!$A$14:$D$16,IF(L1548="lose",4,IF(L1548="draw",3,2)))</f>
        <v>Paper</v>
      </c>
      <c r="N1548">
        <f t="shared" si="222"/>
        <v>2</v>
      </c>
      <c r="O1548" t="str">
        <f>VLOOKUP(M1548&amp;C1548,'Results table'!$C$2:$D$10,2)</f>
        <v>Me</v>
      </c>
      <c r="P1548">
        <f t="shared" si="223"/>
        <v>6</v>
      </c>
      <c r="Q1548">
        <f t="shared" si="224"/>
        <v>8</v>
      </c>
    </row>
    <row r="1549" spans="1:17">
      <c r="A1549" s="1" t="s">
        <v>0</v>
      </c>
      <c r="B1549" t="s">
        <v>5</v>
      </c>
      <c r="C1549" t="str">
        <f t="shared" si="216"/>
        <v>Rock</v>
      </c>
      <c r="D1549" t="str">
        <f t="shared" si="217"/>
        <v>Paper</v>
      </c>
      <c r="E1549">
        <f t="shared" si="218"/>
        <v>2</v>
      </c>
      <c r="F1549" t="str">
        <f>VLOOKUP(D1549&amp;C1549,'Results table'!$C$2:$D$10,2)</f>
        <v>Me</v>
      </c>
      <c r="G1549">
        <f t="shared" si="219"/>
        <v>6</v>
      </c>
      <c r="H1549">
        <f t="shared" si="220"/>
        <v>8</v>
      </c>
      <c r="L1549" t="str">
        <f t="shared" si="221"/>
        <v>draw</v>
      </c>
      <c r="M1549" t="str">
        <f>VLOOKUP(C1549,'Results table'!$A$14:$D$16,IF(L1549="lose",4,IF(L1549="draw",3,2)))</f>
        <v>Rock</v>
      </c>
      <c r="N1549">
        <f t="shared" si="222"/>
        <v>1</v>
      </c>
      <c r="O1549" t="str">
        <f>VLOOKUP(M1549&amp;C1549,'Results table'!$C$2:$D$10,2)</f>
        <v>Draw</v>
      </c>
      <c r="P1549">
        <f t="shared" si="223"/>
        <v>3</v>
      </c>
      <c r="Q1549">
        <f t="shared" si="224"/>
        <v>4</v>
      </c>
    </row>
    <row r="1550" spans="1:17">
      <c r="A1550" s="1" t="s">
        <v>0</v>
      </c>
      <c r="B1550" t="s">
        <v>5</v>
      </c>
      <c r="C1550" t="str">
        <f t="shared" si="216"/>
        <v>Rock</v>
      </c>
      <c r="D1550" t="str">
        <f t="shared" si="217"/>
        <v>Paper</v>
      </c>
      <c r="E1550">
        <f t="shared" si="218"/>
        <v>2</v>
      </c>
      <c r="F1550" t="str">
        <f>VLOOKUP(D1550&amp;C1550,'Results table'!$C$2:$D$10,2)</f>
        <v>Me</v>
      </c>
      <c r="G1550">
        <f t="shared" si="219"/>
        <v>6</v>
      </c>
      <c r="H1550">
        <f t="shared" si="220"/>
        <v>8</v>
      </c>
      <c r="L1550" t="str">
        <f t="shared" si="221"/>
        <v>draw</v>
      </c>
      <c r="M1550" t="str">
        <f>VLOOKUP(C1550,'Results table'!$A$14:$D$16,IF(L1550="lose",4,IF(L1550="draw",3,2)))</f>
        <v>Rock</v>
      </c>
      <c r="N1550">
        <f t="shared" si="222"/>
        <v>1</v>
      </c>
      <c r="O1550" t="str">
        <f>VLOOKUP(M1550&amp;C1550,'Results table'!$C$2:$D$10,2)</f>
        <v>Draw</v>
      </c>
      <c r="P1550">
        <f t="shared" si="223"/>
        <v>3</v>
      </c>
      <c r="Q1550">
        <f t="shared" si="224"/>
        <v>4</v>
      </c>
    </row>
    <row r="1551" spans="1:17">
      <c r="A1551" s="1" t="s">
        <v>4</v>
      </c>
      <c r="B1551" t="s">
        <v>5</v>
      </c>
      <c r="C1551" t="str">
        <f t="shared" si="216"/>
        <v>Scissors</v>
      </c>
      <c r="D1551" t="str">
        <f t="shared" si="217"/>
        <v>Paper</v>
      </c>
      <c r="E1551">
        <f t="shared" si="218"/>
        <v>2</v>
      </c>
      <c r="F1551" t="str">
        <f>VLOOKUP(D1551&amp;C1551,'Results table'!$C$2:$D$10,2)</f>
        <v>They</v>
      </c>
      <c r="G1551">
        <f t="shared" si="219"/>
        <v>0</v>
      </c>
      <c r="H1551">
        <f t="shared" si="220"/>
        <v>2</v>
      </c>
      <c r="L1551" t="str">
        <f t="shared" si="221"/>
        <v>draw</v>
      </c>
      <c r="M1551" t="str">
        <f>VLOOKUP(C1551,'Results table'!$A$14:$D$16,IF(L1551="lose",4,IF(L1551="draw",3,2)))</f>
        <v>Scissors</v>
      </c>
      <c r="N1551">
        <f t="shared" si="222"/>
        <v>3</v>
      </c>
      <c r="O1551" t="str">
        <f>VLOOKUP(M1551&amp;C1551,'Results table'!$C$2:$D$10,2)</f>
        <v>Draw</v>
      </c>
      <c r="P1551">
        <f t="shared" si="223"/>
        <v>3</v>
      </c>
      <c r="Q1551">
        <f t="shared" si="224"/>
        <v>6</v>
      </c>
    </row>
    <row r="1552" spans="1:17">
      <c r="A1552" s="1" t="s">
        <v>4</v>
      </c>
      <c r="B1552" t="s">
        <v>2</v>
      </c>
      <c r="C1552" t="str">
        <f t="shared" si="216"/>
        <v>Scissors</v>
      </c>
      <c r="D1552" t="str">
        <f t="shared" si="217"/>
        <v>Scissors</v>
      </c>
      <c r="E1552">
        <f t="shared" si="218"/>
        <v>3</v>
      </c>
      <c r="F1552" t="str">
        <f>VLOOKUP(D1552&amp;C1552,'Results table'!$C$2:$D$10,2)</f>
        <v>Draw</v>
      </c>
      <c r="G1552">
        <f t="shared" si="219"/>
        <v>3</v>
      </c>
      <c r="H1552">
        <f t="shared" si="220"/>
        <v>6</v>
      </c>
      <c r="L1552" t="str">
        <f t="shared" si="221"/>
        <v>win</v>
      </c>
      <c r="M1552" t="str">
        <f>VLOOKUP(C1552,'Results table'!$A$14:$D$16,IF(L1552="lose",4,IF(L1552="draw",3,2)))</f>
        <v>Rock</v>
      </c>
      <c r="N1552">
        <f t="shared" si="222"/>
        <v>1</v>
      </c>
      <c r="O1552" t="str">
        <f>VLOOKUP(M1552&amp;C1552,'Results table'!$C$2:$D$10,2)</f>
        <v>Me</v>
      </c>
      <c r="P1552">
        <f t="shared" si="223"/>
        <v>6</v>
      </c>
      <c r="Q1552">
        <f t="shared" si="224"/>
        <v>7</v>
      </c>
    </row>
    <row r="1553" spans="1:17">
      <c r="A1553" s="1" t="s">
        <v>4</v>
      </c>
      <c r="B1553" t="s">
        <v>5</v>
      </c>
      <c r="C1553" t="str">
        <f t="shared" si="216"/>
        <v>Scissors</v>
      </c>
      <c r="D1553" t="str">
        <f t="shared" si="217"/>
        <v>Paper</v>
      </c>
      <c r="E1553">
        <f t="shared" si="218"/>
        <v>2</v>
      </c>
      <c r="F1553" t="str">
        <f>VLOOKUP(D1553&amp;C1553,'Results table'!$C$2:$D$10,2)</f>
        <v>They</v>
      </c>
      <c r="G1553">
        <f t="shared" si="219"/>
        <v>0</v>
      </c>
      <c r="H1553">
        <f t="shared" si="220"/>
        <v>2</v>
      </c>
      <c r="L1553" t="str">
        <f t="shared" si="221"/>
        <v>draw</v>
      </c>
      <c r="M1553" t="str">
        <f>VLOOKUP(C1553,'Results table'!$A$14:$D$16,IF(L1553="lose",4,IF(L1553="draw",3,2)))</f>
        <v>Scissors</v>
      </c>
      <c r="N1553">
        <f t="shared" si="222"/>
        <v>3</v>
      </c>
      <c r="O1553" t="str">
        <f>VLOOKUP(M1553&amp;C1553,'Results table'!$C$2:$D$10,2)</f>
        <v>Draw</v>
      </c>
      <c r="P1553">
        <f t="shared" si="223"/>
        <v>3</v>
      </c>
      <c r="Q1553">
        <f t="shared" si="224"/>
        <v>6</v>
      </c>
    </row>
    <row r="1554" spans="1:17">
      <c r="A1554" s="1" t="s">
        <v>3</v>
      </c>
      <c r="B1554" t="s">
        <v>1</v>
      </c>
      <c r="C1554" t="str">
        <f t="shared" si="216"/>
        <v>Paper</v>
      </c>
      <c r="D1554" t="str">
        <f t="shared" si="217"/>
        <v>Rock</v>
      </c>
      <c r="E1554">
        <f t="shared" si="218"/>
        <v>1</v>
      </c>
      <c r="F1554" t="str">
        <f>VLOOKUP(D1554&amp;C1554,'Results table'!$C$2:$D$10,2)</f>
        <v>They</v>
      </c>
      <c r="G1554">
        <f t="shared" si="219"/>
        <v>0</v>
      </c>
      <c r="H1554">
        <f t="shared" si="220"/>
        <v>1</v>
      </c>
      <c r="L1554" t="str">
        <f t="shared" si="221"/>
        <v>lose</v>
      </c>
      <c r="M1554" t="str">
        <f>VLOOKUP(C1554,'Results table'!$A$14:$D$16,IF(L1554="lose",4,IF(L1554="draw",3,2)))</f>
        <v>Rock</v>
      </c>
      <c r="N1554">
        <f t="shared" si="222"/>
        <v>1</v>
      </c>
      <c r="O1554" t="str">
        <f>VLOOKUP(M1554&amp;C1554,'Results table'!$C$2:$D$10,2)</f>
        <v>They</v>
      </c>
      <c r="P1554">
        <f t="shared" si="223"/>
        <v>0</v>
      </c>
      <c r="Q1554">
        <f t="shared" si="224"/>
        <v>1</v>
      </c>
    </row>
    <row r="1555" spans="1:17">
      <c r="A1555" s="1" t="s">
        <v>4</v>
      </c>
      <c r="B1555" t="s">
        <v>5</v>
      </c>
      <c r="C1555" t="str">
        <f t="shared" si="216"/>
        <v>Scissors</v>
      </c>
      <c r="D1555" t="str">
        <f t="shared" si="217"/>
        <v>Paper</v>
      </c>
      <c r="E1555">
        <f t="shared" si="218"/>
        <v>2</v>
      </c>
      <c r="F1555" t="str">
        <f>VLOOKUP(D1555&amp;C1555,'Results table'!$C$2:$D$10,2)</f>
        <v>They</v>
      </c>
      <c r="G1555">
        <f t="shared" si="219"/>
        <v>0</v>
      </c>
      <c r="H1555">
        <f t="shared" si="220"/>
        <v>2</v>
      </c>
      <c r="L1555" t="str">
        <f t="shared" si="221"/>
        <v>draw</v>
      </c>
      <c r="M1555" t="str">
        <f>VLOOKUP(C1555,'Results table'!$A$14:$D$16,IF(L1555="lose",4,IF(L1555="draw",3,2)))</f>
        <v>Scissors</v>
      </c>
      <c r="N1555">
        <f t="shared" si="222"/>
        <v>3</v>
      </c>
      <c r="O1555" t="str">
        <f>VLOOKUP(M1555&amp;C1555,'Results table'!$C$2:$D$10,2)</f>
        <v>Draw</v>
      </c>
      <c r="P1555">
        <f t="shared" si="223"/>
        <v>3</v>
      </c>
      <c r="Q1555">
        <f t="shared" si="224"/>
        <v>6</v>
      </c>
    </row>
    <row r="1556" spans="1:17">
      <c r="A1556" s="1" t="s">
        <v>0</v>
      </c>
      <c r="B1556" t="s">
        <v>1</v>
      </c>
      <c r="C1556" t="str">
        <f t="shared" si="216"/>
        <v>Rock</v>
      </c>
      <c r="D1556" t="str">
        <f t="shared" si="217"/>
        <v>Rock</v>
      </c>
      <c r="E1556">
        <f t="shared" si="218"/>
        <v>1</v>
      </c>
      <c r="F1556" t="str">
        <f>VLOOKUP(D1556&amp;C1556,'Results table'!$C$2:$D$10,2)</f>
        <v>Draw</v>
      </c>
      <c r="G1556">
        <f t="shared" si="219"/>
        <v>3</v>
      </c>
      <c r="H1556">
        <f t="shared" si="220"/>
        <v>4</v>
      </c>
      <c r="L1556" t="str">
        <f t="shared" si="221"/>
        <v>lose</v>
      </c>
      <c r="M1556" t="str">
        <f>VLOOKUP(C1556,'Results table'!$A$14:$D$16,IF(L1556="lose",4,IF(L1556="draw",3,2)))</f>
        <v>Scissors</v>
      </c>
      <c r="N1556">
        <f t="shared" si="222"/>
        <v>3</v>
      </c>
      <c r="O1556" t="str">
        <f>VLOOKUP(M1556&amp;C1556,'Results table'!$C$2:$D$10,2)</f>
        <v>They</v>
      </c>
      <c r="P1556">
        <f t="shared" si="223"/>
        <v>0</v>
      </c>
      <c r="Q1556">
        <f t="shared" si="224"/>
        <v>3</v>
      </c>
    </row>
    <row r="1557" spans="1:17">
      <c r="A1557" s="1" t="s">
        <v>4</v>
      </c>
      <c r="B1557" t="s">
        <v>5</v>
      </c>
      <c r="C1557" t="str">
        <f t="shared" si="216"/>
        <v>Scissors</v>
      </c>
      <c r="D1557" t="str">
        <f t="shared" si="217"/>
        <v>Paper</v>
      </c>
      <c r="E1557">
        <f t="shared" si="218"/>
        <v>2</v>
      </c>
      <c r="F1557" t="str">
        <f>VLOOKUP(D1557&amp;C1557,'Results table'!$C$2:$D$10,2)</f>
        <v>They</v>
      </c>
      <c r="G1557">
        <f t="shared" si="219"/>
        <v>0</v>
      </c>
      <c r="H1557">
        <f t="shared" si="220"/>
        <v>2</v>
      </c>
      <c r="L1557" t="str">
        <f t="shared" si="221"/>
        <v>draw</v>
      </c>
      <c r="M1557" t="str">
        <f>VLOOKUP(C1557,'Results table'!$A$14:$D$16,IF(L1557="lose",4,IF(L1557="draw",3,2)))</f>
        <v>Scissors</v>
      </c>
      <c r="N1557">
        <f t="shared" si="222"/>
        <v>3</v>
      </c>
      <c r="O1557" t="str">
        <f>VLOOKUP(M1557&amp;C1557,'Results table'!$C$2:$D$10,2)</f>
        <v>Draw</v>
      </c>
      <c r="P1557">
        <f t="shared" si="223"/>
        <v>3</v>
      </c>
      <c r="Q1557">
        <f t="shared" si="224"/>
        <v>6</v>
      </c>
    </row>
    <row r="1558" spans="1:17">
      <c r="A1558" s="1" t="s">
        <v>4</v>
      </c>
      <c r="B1558" t="s">
        <v>2</v>
      </c>
      <c r="C1558" t="str">
        <f t="shared" si="216"/>
        <v>Scissors</v>
      </c>
      <c r="D1558" t="str">
        <f t="shared" si="217"/>
        <v>Scissors</v>
      </c>
      <c r="E1558">
        <f t="shared" si="218"/>
        <v>3</v>
      </c>
      <c r="F1558" t="str">
        <f>VLOOKUP(D1558&amp;C1558,'Results table'!$C$2:$D$10,2)</f>
        <v>Draw</v>
      </c>
      <c r="G1558">
        <f t="shared" si="219"/>
        <v>3</v>
      </c>
      <c r="H1558">
        <f t="shared" si="220"/>
        <v>6</v>
      </c>
      <c r="L1558" t="str">
        <f t="shared" si="221"/>
        <v>win</v>
      </c>
      <c r="M1558" t="str">
        <f>VLOOKUP(C1558,'Results table'!$A$14:$D$16,IF(L1558="lose",4,IF(L1558="draw",3,2)))</f>
        <v>Rock</v>
      </c>
      <c r="N1558">
        <f t="shared" si="222"/>
        <v>1</v>
      </c>
      <c r="O1558" t="str">
        <f>VLOOKUP(M1558&amp;C1558,'Results table'!$C$2:$D$10,2)</f>
        <v>Me</v>
      </c>
      <c r="P1558">
        <f t="shared" si="223"/>
        <v>6</v>
      </c>
      <c r="Q1558">
        <f t="shared" si="224"/>
        <v>7</v>
      </c>
    </row>
    <row r="1559" spans="1:17">
      <c r="A1559" s="1" t="s">
        <v>0</v>
      </c>
      <c r="B1559" t="s">
        <v>2</v>
      </c>
      <c r="C1559" t="str">
        <f t="shared" si="216"/>
        <v>Rock</v>
      </c>
      <c r="D1559" t="str">
        <f t="shared" si="217"/>
        <v>Scissors</v>
      </c>
      <c r="E1559">
        <f t="shared" si="218"/>
        <v>3</v>
      </c>
      <c r="F1559" t="str">
        <f>VLOOKUP(D1559&amp;C1559,'Results table'!$C$2:$D$10,2)</f>
        <v>They</v>
      </c>
      <c r="G1559">
        <f t="shared" si="219"/>
        <v>0</v>
      </c>
      <c r="H1559">
        <f t="shared" si="220"/>
        <v>3</v>
      </c>
      <c r="L1559" t="str">
        <f t="shared" si="221"/>
        <v>win</v>
      </c>
      <c r="M1559" t="str">
        <f>VLOOKUP(C1559,'Results table'!$A$14:$D$16,IF(L1559="lose",4,IF(L1559="draw",3,2)))</f>
        <v>Paper</v>
      </c>
      <c r="N1559">
        <f t="shared" si="222"/>
        <v>2</v>
      </c>
      <c r="O1559" t="str">
        <f>VLOOKUP(M1559&amp;C1559,'Results table'!$C$2:$D$10,2)</f>
        <v>Me</v>
      </c>
      <c r="P1559">
        <f t="shared" si="223"/>
        <v>6</v>
      </c>
      <c r="Q1559">
        <f t="shared" si="224"/>
        <v>8</v>
      </c>
    </row>
    <row r="1560" spans="1:17">
      <c r="A1560" s="1" t="s">
        <v>4</v>
      </c>
      <c r="B1560" t="s">
        <v>1</v>
      </c>
      <c r="C1560" t="str">
        <f t="shared" si="216"/>
        <v>Scissors</v>
      </c>
      <c r="D1560" t="str">
        <f t="shared" si="217"/>
        <v>Rock</v>
      </c>
      <c r="E1560">
        <f t="shared" si="218"/>
        <v>1</v>
      </c>
      <c r="F1560" t="str">
        <f>VLOOKUP(D1560&amp;C1560,'Results table'!$C$2:$D$10,2)</f>
        <v>Me</v>
      </c>
      <c r="G1560">
        <f t="shared" si="219"/>
        <v>6</v>
      </c>
      <c r="H1560">
        <f t="shared" si="220"/>
        <v>7</v>
      </c>
      <c r="L1560" t="str">
        <f t="shared" si="221"/>
        <v>lose</v>
      </c>
      <c r="M1560" t="str">
        <f>VLOOKUP(C1560,'Results table'!$A$14:$D$16,IF(L1560="lose",4,IF(L1560="draw",3,2)))</f>
        <v>Paper</v>
      </c>
      <c r="N1560">
        <f t="shared" si="222"/>
        <v>2</v>
      </c>
      <c r="O1560" t="str">
        <f>VLOOKUP(M1560&amp;C1560,'Results table'!$C$2:$D$10,2)</f>
        <v>They</v>
      </c>
      <c r="P1560">
        <f t="shared" si="223"/>
        <v>0</v>
      </c>
      <c r="Q1560">
        <f t="shared" si="224"/>
        <v>2</v>
      </c>
    </row>
    <row r="1561" spans="1:17">
      <c r="A1561" s="1" t="s">
        <v>0</v>
      </c>
      <c r="B1561" t="s">
        <v>1</v>
      </c>
      <c r="C1561" t="str">
        <f t="shared" si="216"/>
        <v>Rock</v>
      </c>
      <c r="D1561" t="str">
        <f t="shared" si="217"/>
        <v>Rock</v>
      </c>
      <c r="E1561">
        <f t="shared" si="218"/>
        <v>1</v>
      </c>
      <c r="F1561" t="str">
        <f>VLOOKUP(D1561&amp;C1561,'Results table'!$C$2:$D$10,2)</f>
        <v>Draw</v>
      </c>
      <c r="G1561">
        <f t="shared" si="219"/>
        <v>3</v>
      </c>
      <c r="H1561">
        <f t="shared" si="220"/>
        <v>4</v>
      </c>
      <c r="L1561" t="str">
        <f t="shared" si="221"/>
        <v>lose</v>
      </c>
      <c r="M1561" t="str">
        <f>VLOOKUP(C1561,'Results table'!$A$14:$D$16,IF(L1561="lose",4,IF(L1561="draw",3,2)))</f>
        <v>Scissors</v>
      </c>
      <c r="N1561">
        <f t="shared" si="222"/>
        <v>3</v>
      </c>
      <c r="O1561" t="str">
        <f>VLOOKUP(M1561&amp;C1561,'Results table'!$C$2:$D$10,2)</f>
        <v>They</v>
      </c>
      <c r="P1561">
        <f t="shared" si="223"/>
        <v>0</v>
      </c>
      <c r="Q1561">
        <f t="shared" si="224"/>
        <v>3</v>
      </c>
    </row>
    <row r="1562" spans="1:17">
      <c r="A1562" s="1" t="s">
        <v>0</v>
      </c>
      <c r="B1562" t="s">
        <v>5</v>
      </c>
      <c r="C1562" t="str">
        <f t="shared" si="216"/>
        <v>Rock</v>
      </c>
      <c r="D1562" t="str">
        <f t="shared" si="217"/>
        <v>Paper</v>
      </c>
      <c r="E1562">
        <f t="shared" si="218"/>
        <v>2</v>
      </c>
      <c r="F1562" t="str">
        <f>VLOOKUP(D1562&amp;C1562,'Results table'!$C$2:$D$10,2)</f>
        <v>Me</v>
      </c>
      <c r="G1562">
        <f t="shared" si="219"/>
        <v>6</v>
      </c>
      <c r="H1562">
        <f t="shared" si="220"/>
        <v>8</v>
      </c>
      <c r="L1562" t="str">
        <f t="shared" si="221"/>
        <v>draw</v>
      </c>
      <c r="M1562" t="str">
        <f>VLOOKUP(C1562,'Results table'!$A$14:$D$16,IF(L1562="lose",4,IF(L1562="draw",3,2)))</f>
        <v>Rock</v>
      </c>
      <c r="N1562">
        <f t="shared" si="222"/>
        <v>1</v>
      </c>
      <c r="O1562" t="str">
        <f>VLOOKUP(M1562&amp;C1562,'Results table'!$C$2:$D$10,2)</f>
        <v>Draw</v>
      </c>
      <c r="P1562">
        <f t="shared" si="223"/>
        <v>3</v>
      </c>
      <c r="Q1562">
        <f t="shared" si="224"/>
        <v>4</v>
      </c>
    </row>
    <row r="1563" spans="1:17">
      <c r="A1563" s="1" t="s">
        <v>3</v>
      </c>
      <c r="B1563" t="s">
        <v>5</v>
      </c>
      <c r="C1563" t="str">
        <f t="shared" si="216"/>
        <v>Paper</v>
      </c>
      <c r="D1563" t="str">
        <f t="shared" si="217"/>
        <v>Paper</v>
      </c>
      <c r="E1563">
        <f t="shared" si="218"/>
        <v>2</v>
      </c>
      <c r="F1563" t="str">
        <f>VLOOKUP(D1563&amp;C1563,'Results table'!$C$2:$D$10,2)</f>
        <v>Draw</v>
      </c>
      <c r="G1563">
        <f t="shared" si="219"/>
        <v>3</v>
      </c>
      <c r="H1563">
        <f t="shared" si="220"/>
        <v>5</v>
      </c>
      <c r="L1563" t="str">
        <f t="shared" si="221"/>
        <v>draw</v>
      </c>
      <c r="M1563" t="str">
        <f>VLOOKUP(C1563,'Results table'!$A$14:$D$16,IF(L1563="lose",4,IF(L1563="draw",3,2)))</f>
        <v>Paper</v>
      </c>
      <c r="N1563">
        <f t="shared" si="222"/>
        <v>2</v>
      </c>
      <c r="O1563" t="str">
        <f>VLOOKUP(M1563&amp;C1563,'Results table'!$C$2:$D$10,2)</f>
        <v>Draw</v>
      </c>
      <c r="P1563">
        <f t="shared" si="223"/>
        <v>3</v>
      </c>
      <c r="Q1563">
        <f t="shared" si="224"/>
        <v>5</v>
      </c>
    </row>
    <row r="1564" spans="1:17">
      <c r="A1564" s="1" t="s">
        <v>4</v>
      </c>
      <c r="B1564" t="s">
        <v>2</v>
      </c>
      <c r="C1564" t="str">
        <f t="shared" si="216"/>
        <v>Scissors</v>
      </c>
      <c r="D1564" t="str">
        <f t="shared" si="217"/>
        <v>Scissors</v>
      </c>
      <c r="E1564">
        <f t="shared" si="218"/>
        <v>3</v>
      </c>
      <c r="F1564" t="str">
        <f>VLOOKUP(D1564&amp;C1564,'Results table'!$C$2:$D$10,2)</f>
        <v>Draw</v>
      </c>
      <c r="G1564">
        <f t="shared" si="219"/>
        <v>3</v>
      </c>
      <c r="H1564">
        <f t="shared" si="220"/>
        <v>6</v>
      </c>
      <c r="L1564" t="str">
        <f t="shared" si="221"/>
        <v>win</v>
      </c>
      <c r="M1564" t="str">
        <f>VLOOKUP(C1564,'Results table'!$A$14:$D$16,IF(L1564="lose",4,IF(L1564="draw",3,2)))</f>
        <v>Rock</v>
      </c>
      <c r="N1564">
        <f t="shared" si="222"/>
        <v>1</v>
      </c>
      <c r="O1564" t="str">
        <f>VLOOKUP(M1564&amp;C1564,'Results table'!$C$2:$D$10,2)</f>
        <v>Me</v>
      </c>
      <c r="P1564">
        <f t="shared" si="223"/>
        <v>6</v>
      </c>
      <c r="Q1564">
        <f t="shared" si="224"/>
        <v>7</v>
      </c>
    </row>
    <row r="1565" spans="1:17">
      <c r="A1565" s="1" t="s">
        <v>4</v>
      </c>
      <c r="B1565" t="s">
        <v>5</v>
      </c>
      <c r="C1565" t="str">
        <f t="shared" si="216"/>
        <v>Scissors</v>
      </c>
      <c r="D1565" t="str">
        <f t="shared" si="217"/>
        <v>Paper</v>
      </c>
      <c r="E1565">
        <f t="shared" si="218"/>
        <v>2</v>
      </c>
      <c r="F1565" t="str">
        <f>VLOOKUP(D1565&amp;C1565,'Results table'!$C$2:$D$10,2)</f>
        <v>They</v>
      </c>
      <c r="G1565">
        <f t="shared" si="219"/>
        <v>0</v>
      </c>
      <c r="H1565">
        <f t="shared" si="220"/>
        <v>2</v>
      </c>
      <c r="L1565" t="str">
        <f t="shared" si="221"/>
        <v>draw</v>
      </c>
      <c r="M1565" t="str">
        <f>VLOOKUP(C1565,'Results table'!$A$14:$D$16,IF(L1565="lose",4,IF(L1565="draw",3,2)))</f>
        <v>Scissors</v>
      </c>
      <c r="N1565">
        <f t="shared" si="222"/>
        <v>3</v>
      </c>
      <c r="O1565" t="str">
        <f>VLOOKUP(M1565&amp;C1565,'Results table'!$C$2:$D$10,2)</f>
        <v>Draw</v>
      </c>
      <c r="P1565">
        <f t="shared" si="223"/>
        <v>3</v>
      </c>
      <c r="Q1565">
        <f t="shared" si="224"/>
        <v>6</v>
      </c>
    </row>
    <row r="1566" spans="1:17">
      <c r="A1566" s="1" t="s">
        <v>3</v>
      </c>
      <c r="B1566" t="s">
        <v>2</v>
      </c>
      <c r="C1566" t="str">
        <f t="shared" si="216"/>
        <v>Paper</v>
      </c>
      <c r="D1566" t="str">
        <f t="shared" si="217"/>
        <v>Scissors</v>
      </c>
      <c r="E1566">
        <f t="shared" si="218"/>
        <v>3</v>
      </c>
      <c r="F1566" t="str">
        <f>VLOOKUP(D1566&amp;C1566,'Results table'!$C$2:$D$10,2)</f>
        <v>Me</v>
      </c>
      <c r="G1566">
        <f t="shared" si="219"/>
        <v>6</v>
      </c>
      <c r="H1566">
        <f t="shared" si="220"/>
        <v>9</v>
      </c>
      <c r="L1566" t="str">
        <f t="shared" si="221"/>
        <v>win</v>
      </c>
      <c r="M1566" t="str">
        <f>VLOOKUP(C1566,'Results table'!$A$14:$D$16,IF(L1566="lose",4,IF(L1566="draw",3,2)))</f>
        <v>Scissors</v>
      </c>
      <c r="N1566">
        <f t="shared" si="222"/>
        <v>3</v>
      </c>
      <c r="O1566" t="str">
        <f>VLOOKUP(M1566&amp;C1566,'Results table'!$C$2:$D$10,2)</f>
        <v>Me</v>
      </c>
      <c r="P1566">
        <f t="shared" si="223"/>
        <v>6</v>
      </c>
      <c r="Q1566">
        <f t="shared" si="224"/>
        <v>9</v>
      </c>
    </row>
    <row r="1567" spans="1:17">
      <c r="A1567" s="1" t="s">
        <v>4</v>
      </c>
      <c r="B1567" t="s">
        <v>2</v>
      </c>
      <c r="C1567" t="str">
        <f t="shared" si="216"/>
        <v>Scissors</v>
      </c>
      <c r="D1567" t="str">
        <f t="shared" si="217"/>
        <v>Scissors</v>
      </c>
      <c r="E1567">
        <f t="shared" si="218"/>
        <v>3</v>
      </c>
      <c r="F1567" t="str">
        <f>VLOOKUP(D1567&amp;C1567,'Results table'!$C$2:$D$10,2)</f>
        <v>Draw</v>
      </c>
      <c r="G1567">
        <f t="shared" si="219"/>
        <v>3</v>
      </c>
      <c r="H1567">
        <f t="shared" si="220"/>
        <v>6</v>
      </c>
      <c r="L1567" t="str">
        <f t="shared" si="221"/>
        <v>win</v>
      </c>
      <c r="M1567" t="str">
        <f>VLOOKUP(C1567,'Results table'!$A$14:$D$16,IF(L1567="lose",4,IF(L1567="draw",3,2)))</f>
        <v>Rock</v>
      </c>
      <c r="N1567">
        <f t="shared" si="222"/>
        <v>1</v>
      </c>
      <c r="O1567" t="str">
        <f>VLOOKUP(M1567&amp;C1567,'Results table'!$C$2:$D$10,2)</f>
        <v>Me</v>
      </c>
      <c r="P1567">
        <f t="shared" si="223"/>
        <v>6</v>
      </c>
      <c r="Q1567">
        <f t="shared" si="224"/>
        <v>7</v>
      </c>
    </row>
    <row r="1568" spans="1:17">
      <c r="A1568" s="1" t="s">
        <v>4</v>
      </c>
      <c r="B1568" t="s">
        <v>5</v>
      </c>
      <c r="C1568" t="str">
        <f t="shared" si="216"/>
        <v>Scissors</v>
      </c>
      <c r="D1568" t="str">
        <f t="shared" si="217"/>
        <v>Paper</v>
      </c>
      <c r="E1568">
        <f t="shared" si="218"/>
        <v>2</v>
      </c>
      <c r="F1568" t="str">
        <f>VLOOKUP(D1568&amp;C1568,'Results table'!$C$2:$D$10,2)</f>
        <v>They</v>
      </c>
      <c r="G1568">
        <f t="shared" si="219"/>
        <v>0</v>
      </c>
      <c r="H1568">
        <f t="shared" si="220"/>
        <v>2</v>
      </c>
      <c r="L1568" t="str">
        <f t="shared" si="221"/>
        <v>draw</v>
      </c>
      <c r="M1568" t="str">
        <f>VLOOKUP(C1568,'Results table'!$A$14:$D$16,IF(L1568="lose",4,IF(L1568="draw",3,2)))</f>
        <v>Scissors</v>
      </c>
      <c r="N1568">
        <f t="shared" si="222"/>
        <v>3</v>
      </c>
      <c r="O1568" t="str">
        <f>VLOOKUP(M1568&amp;C1568,'Results table'!$C$2:$D$10,2)</f>
        <v>Draw</v>
      </c>
      <c r="P1568">
        <f t="shared" si="223"/>
        <v>3</v>
      </c>
      <c r="Q1568">
        <f t="shared" si="224"/>
        <v>6</v>
      </c>
    </row>
    <row r="1569" spans="1:17">
      <c r="A1569" s="1" t="s">
        <v>3</v>
      </c>
      <c r="B1569" t="s">
        <v>2</v>
      </c>
      <c r="C1569" t="str">
        <f t="shared" si="216"/>
        <v>Paper</v>
      </c>
      <c r="D1569" t="str">
        <f t="shared" si="217"/>
        <v>Scissors</v>
      </c>
      <c r="E1569">
        <f t="shared" si="218"/>
        <v>3</v>
      </c>
      <c r="F1569" t="str">
        <f>VLOOKUP(D1569&amp;C1569,'Results table'!$C$2:$D$10,2)</f>
        <v>Me</v>
      </c>
      <c r="G1569">
        <f t="shared" si="219"/>
        <v>6</v>
      </c>
      <c r="H1569">
        <f t="shared" si="220"/>
        <v>9</v>
      </c>
      <c r="L1569" t="str">
        <f t="shared" si="221"/>
        <v>win</v>
      </c>
      <c r="M1569" t="str">
        <f>VLOOKUP(C1569,'Results table'!$A$14:$D$16,IF(L1569="lose",4,IF(L1569="draw",3,2)))</f>
        <v>Scissors</v>
      </c>
      <c r="N1569">
        <f t="shared" si="222"/>
        <v>3</v>
      </c>
      <c r="O1569" t="str">
        <f>VLOOKUP(M1569&amp;C1569,'Results table'!$C$2:$D$10,2)</f>
        <v>Me</v>
      </c>
      <c r="P1569">
        <f t="shared" si="223"/>
        <v>6</v>
      </c>
      <c r="Q1569">
        <f t="shared" si="224"/>
        <v>9</v>
      </c>
    </row>
    <row r="1570" spans="1:17">
      <c r="A1570" s="1" t="s">
        <v>4</v>
      </c>
      <c r="B1570" t="s">
        <v>5</v>
      </c>
      <c r="C1570" t="str">
        <f t="shared" si="216"/>
        <v>Scissors</v>
      </c>
      <c r="D1570" t="str">
        <f t="shared" si="217"/>
        <v>Paper</v>
      </c>
      <c r="E1570">
        <f t="shared" si="218"/>
        <v>2</v>
      </c>
      <c r="F1570" t="str">
        <f>VLOOKUP(D1570&amp;C1570,'Results table'!$C$2:$D$10,2)</f>
        <v>They</v>
      </c>
      <c r="G1570">
        <f t="shared" si="219"/>
        <v>0</v>
      </c>
      <c r="H1570">
        <f t="shared" si="220"/>
        <v>2</v>
      </c>
      <c r="L1570" t="str">
        <f t="shared" si="221"/>
        <v>draw</v>
      </c>
      <c r="M1570" t="str">
        <f>VLOOKUP(C1570,'Results table'!$A$14:$D$16,IF(L1570="lose",4,IF(L1570="draw",3,2)))</f>
        <v>Scissors</v>
      </c>
      <c r="N1570">
        <f t="shared" si="222"/>
        <v>3</v>
      </c>
      <c r="O1570" t="str">
        <f>VLOOKUP(M1570&amp;C1570,'Results table'!$C$2:$D$10,2)</f>
        <v>Draw</v>
      </c>
      <c r="P1570">
        <f t="shared" si="223"/>
        <v>3</v>
      </c>
      <c r="Q1570">
        <f t="shared" si="224"/>
        <v>6</v>
      </c>
    </row>
    <row r="1571" spans="1:17">
      <c r="A1571" s="1" t="s">
        <v>0</v>
      </c>
      <c r="B1571" t="s">
        <v>1</v>
      </c>
      <c r="C1571" t="str">
        <f t="shared" si="216"/>
        <v>Rock</v>
      </c>
      <c r="D1571" t="str">
        <f t="shared" si="217"/>
        <v>Rock</v>
      </c>
      <c r="E1571">
        <f t="shared" si="218"/>
        <v>1</v>
      </c>
      <c r="F1571" t="str">
        <f>VLOOKUP(D1571&amp;C1571,'Results table'!$C$2:$D$10,2)</f>
        <v>Draw</v>
      </c>
      <c r="G1571">
        <f t="shared" si="219"/>
        <v>3</v>
      </c>
      <c r="H1571">
        <f t="shared" si="220"/>
        <v>4</v>
      </c>
      <c r="L1571" t="str">
        <f t="shared" si="221"/>
        <v>lose</v>
      </c>
      <c r="M1571" t="str">
        <f>VLOOKUP(C1571,'Results table'!$A$14:$D$16,IF(L1571="lose",4,IF(L1571="draw",3,2)))</f>
        <v>Scissors</v>
      </c>
      <c r="N1571">
        <f t="shared" si="222"/>
        <v>3</v>
      </c>
      <c r="O1571" t="str">
        <f>VLOOKUP(M1571&amp;C1571,'Results table'!$C$2:$D$10,2)</f>
        <v>They</v>
      </c>
      <c r="P1571">
        <f t="shared" si="223"/>
        <v>0</v>
      </c>
      <c r="Q1571">
        <f t="shared" si="224"/>
        <v>3</v>
      </c>
    </row>
    <row r="1572" spans="1:17">
      <c r="A1572" s="1" t="s">
        <v>3</v>
      </c>
      <c r="B1572" t="s">
        <v>2</v>
      </c>
      <c r="C1572" t="str">
        <f t="shared" si="216"/>
        <v>Paper</v>
      </c>
      <c r="D1572" t="str">
        <f t="shared" si="217"/>
        <v>Scissors</v>
      </c>
      <c r="E1572">
        <f t="shared" si="218"/>
        <v>3</v>
      </c>
      <c r="F1572" t="str">
        <f>VLOOKUP(D1572&amp;C1572,'Results table'!$C$2:$D$10,2)</f>
        <v>Me</v>
      </c>
      <c r="G1572">
        <f t="shared" si="219"/>
        <v>6</v>
      </c>
      <c r="H1572">
        <f t="shared" si="220"/>
        <v>9</v>
      </c>
      <c r="L1572" t="str">
        <f t="shared" si="221"/>
        <v>win</v>
      </c>
      <c r="M1572" t="str">
        <f>VLOOKUP(C1572,'Results table'!$A$14:$D$16,IF(L1572="lose",4,IF(L1572="draw",3,2)))</f>
        <v>Scissors</v>
      </c>
      <c r="N1572">
        <f t="shared" si="222"/>
        <v>3</v>
      </c>
      <c r="O1572" t="str">
        <f>VLOOKUP(M1572&amp;C1572,'Results table'!$C$2:$D$10,2)</f>
        <v>Me</v>
      </c>
      <c r="P1572">
        <f t="shared" si="223"/>
        <v>6</v>
      </c>
      <c r="Q1572">
        <f t="shared" si="224"/>
        <v>9</v>
      </c>
    </row>
    <row r="1573" spans="1:17">
      <c r="A1573" s="1" t="s">
        <v>3</v>
      </c>
      <c r="B1573" t="s">
        <v>2</v>
      </c>
      <c r="C1573" t="str">
        <f t="shared" si="216"/>
        <v>Paper</v>
      </c>
      <c r="D1573" t="str">
        <f t="shared" si="217"/>
        <v>Scissors</v>
      </c>
      <c r="E1573">
        <f t="shared" si="218"/>
        <v>3</v>
      </c>
      <c r="F1573" t="str">
        <f>VLOOKUP(D1573&amp;C1573,'Results table'!$C$2:$D$10,2)</f>
        <v>Me</v>
      </c>
      <c r="G1573">
        <f t="shared" si="219"/>
        <v>6</v>
      </c>
      <c r="H1573">
        <f t="shared" si="220"/>
        <v>9</v>
      </c>
      <c r="L1573" t="str">
        <f t="shared" si="221"/>
        <v>win</v>
      </c>
      <c r="M1573" t="str">
        <f>VLOOKUP(C1573,'Results table'!$A$14:$D$16,IF(L1573="lose",4,IF(L1573="draw",3,2)))</f>
        <v>Scissors</v>
      </c>
      <c r="N1573">
        <f t="shared" si="222"/>
        <v>3</v>
      </c>
      <c r="O1573" t="str">
        <f>VLOOKUP(M1573&amp;C1573,'Results table'!$C$2:$D$10,2)</f>
        <v>Me</v>
      </c>
      <c r="P1573">
        <f t="shared" si="223"/>
        <v>6</v>
      </c>
      <c r="Q1573">
        <f t="shared" si="224"/>
        <v>9</v>
      </c>
    </row>
    <row r="1574" spans="1:17">
      <c r="A1574" s="1" t="s">
        <v>4</v>
      </c>
      <c r="B1574" t="s">
        <v>2</v>
      </c>
      <c r="C1574" t="str">
        <f t="shared" si="216"/>
        <v>Scissors</v>
      </c>
      <c r="D1574" t="str">
        <f t="shared" si="217"/>
        <v>Scissors</v>
      </c>
      <c r="E1574">
        <f t="shared" si="218"/>
        <v>3</v>
      </c>
      <c r="F1574" t="str">
        <f>VLOOKUP(D1574&amp;C1574,'Results table'!$C$2:$D$10,2)</f>
        <v>Draw</v>
      </c>
      <c r="G1574">
        <f t="shared" si="219"/>
        <v>3</v>
      </c>
      <c r="H1574">
        <f t="shared" si="220"/>
        <v>6</v>
      </c>
      <c r="L1574" t="str">
        <f t="shared" si="221"/>
        <v>win</v>
      </c>
      <c r="M1574" t="str">
        <f>VLOOKUP(C1574,'Results table'!$A$14:$D$16,IF(L1574="lose",4,IF(L1574="draw",3,2)))</f>
        <v>Rock</v>
      </c>
      <c r="N1574">
        <f t="shared" si="222"/>
        <v>1</v>
      </c>
      <c r="O1574" t="str">
        <f>VLOOKUP(M1574&amp;C1574,'Results table'!$C$2:$D$10,2)</f>
        <v>Me</v>
      </c>
      <c r="P1574">
        <f t="shared" si="223"/>
        <v>6</v>
      </c>
      <c r="Q1574">
        <f t="shared" si="224"/>
        <v>7</v>
      </c>
    </row>
    <row r="1575" spans="1:17">
      <c r="A1575" s="1" t="s">
        <v>4</v>
      </c>
      <c r="B1575" t="s">
        <v>1</v>
      </c>
      <c r="C1575" t="str">
        <f t="shared" si="216"/>
        <v>Scissors</v>
      </c>
      <c r="D1575" t="str">
        <f t="shared" si="217"/>
        <v>Rock</v>
      </c>
      <c r="E1575">
        <f t="shared" si="218"/>
        <v>1</v>
      </c>
      <c r="F1575" t="str">
        <f>VLOOKUP(D1575&amp;C1575,'Results table'!$C$2:$D$10,2)</f>
        <v>Me</v>
      </c>
      <c r="G1575">
        <f t="shared" si="219"/>
        <v>6</v>
      </c>
      <c r="H1575">
        <f t="shared" si="220"/>
        <v>7</v>
      </c>
      <c r="L1575" t="str">
        <f t="shared" si="221"/>
        <v>lose</v>
      </c>
      <c r="M1575" t="str">
        <f>VLOOKUP(C1575,'Results table'!$A$14:$D$16,IF(L1575="lose",4,IF(L1575="draw",3,2)))</f>
        <v>Paper</v>
      </c>
      <c r="N1575">
        <f t="shared" si="222"/>
        <v>2</v>
      </c>
      <c r="O1575" t="str">
        <f>VLOOKUP(M1575&amp;C1575,'Results table'!$C$2:$D$10,2)</f>
        <v>They</v>
      </c>
      <c r="P1575">
        <f t="shared" si="223"/>
        <v>0</v>
      </c>
      <c r="Q1575">
        <f t="shared" si="224"/>
        <v>2</v>
      </c>
    </row>
    <row r="1576" spans="1:17">
      <c r="A1576" s="1" t="s">
        <v>4</v>
      </c>
      <c r="B1576" t="s">
        <v>5</v>
      </c>
      <c r="C1576" t="str">
        <f t="shared" si="216"/>
        <v>Scissors</v>
      </c>
      <c r="D1576" t="str">
        <f t="shared" si="217"/>
        <v>Paper</v>
      </c>
      <c r="E1576">
        <f t="shared" si="218"/>
        <v>2</v>
      </c>
      <c r="F1576" t="str">
        <f>VLOOKUP(D1576&amp;C1576,'Results table'!$C$2:$D$10,2)</f>
        <v>They</v>
      </c>
      <c r="G1576">
        <f t="shared" si="219"/>
        <v>0</v>
      </c>
      <c r="H1576">
        <f t="shared" si="220"/>
        <v>2</v>
      </c>
      <c r="L1576" t="str">
        <f t="shared" si="221"/>
        <v>draw</v>
      </c>
      <c r="M1576" t="str">
        <f>VLOOKUP(C1576,'Results table'!$A$14:$D$16,IF(L1576="lose",4,IF(L1576="draw",3,2)))</f>
        <v>Scissors</v>
      </c>
      <c r="N1576">
        <f t="shared" si="222"/>
        <v>3</v>
      </c>
      <c r="O1576" t="str">
        <f>VLOOKUP(M1576&amp;C1576,'Results table'!$C$2:$D$10,2)</f>
        <v>Draw</v>
      </c>
      <c r="P1576">
        <f t="shared" si="223"/>
        <v>3</v>
      </c>
      <c r="Q1576">
        <f t="shared" si="224"/>
        <v>6</v>
      </c>
    </row>
    <row r="1577" spans="1:17">
      <c r="A1577" s="1" t="s">
        <v>0</v>
      </c>
      <c r="B1577" t="s">
        <v>1</v>
      </c>
      <c r="C1577" t="str">
        <f t="shared" si="216"/>
        <v>Rock</v>
      </c>
      <c r="D1577" t="str">
        <f t="shared" si="217"/>
        <v>Rock</v>
      </c>
      <c r="E1577">
        <f t="shared" si="218"/>
        <v>1</v>
      </c>
      <c r="F1577" t="str">
        <f>VLOOKUP(D1577&amp;C1577,'Results table'!$C$2:$D$10,2)</f>
        <v>Draw</v>
      </c>
      <c r="G1577">
        <f t="shared" si="219"/>
        <v>3</v>
      </c>
      <c r="H1577">
        <f t="shared" si="220"/>
        <v>4</v>
      </c>
      <c r="L1577" t="str">
        <f t="shared" si="221"/>
        <v>lose</v>
      </c>
      <c r="M1577" t="str">
        <f>VLOOKUP(C1577,'Results table'!$A$14:$D$16,IF(L1577="lose",4,IF(L1577="draw",3,2)))</f>
        <v>Scissors</v>
      </c>
      <c r="N1577">
        <f t="shared" si="222"/>
        <v>3</v>
      </c>
      <c r="O1577" t="str">
        <f>VLOOKUP(M1577&amp;C1577,'Results table'!$C$2:$D$10,2)</f>
        <v>They</v>
      </c>
      <c r="P1577">
        <f t="shared" si="223"/>
        <v>0</v>
      </c>
      <c r="Q1577">
        <f t="shared" si="224"/>
        <v>3</v>
      </c>
    </row>
    <row r="1578" spans="1:17">
      <c r="A1578" s="1" t="s">
        <v>4</v>
      </c>
      <c r="B1578" t="s">
        <v>2</v>
      </c>
      <c r="C1578" t="str">
        <f t="shared" si="216"/>
        <v>Scissors</v>
      </c>
      <c r="D1578" t="str">
        <f t="shared" si="217"/>
        <v>Scissors</v>
      </c>
      <c r="E1578">
        <f t="shared" si="218"/>
        <v>3</v>
      </c>
      <c r="F1578" t="str">
        <f>VLOOKUP(D1578&amp;C1578,'Results table'!$C$2:$D$10,2)</f>
        <v>Draw</v>
      </c>
      <c r="G1578">
        <f t="shared" si="219"/>
        <v>3</v>
      </c>
      <c r="H1578">
        <f t="shared" si="220"/>
        <v>6</v>
      </c>
      <c r="L1578" t="str">
        <f t="shared" si="221"/>
        <v>win</v>
      </c>
      <c r="M1578" t="str">
        <f>VLOOKUP(C1578,'Results table'!$A$14:$D$16,IF(L1578="lose",4,IF(L1578="draw",3,2)))</f>
        <v>Rock</v>
      </c>
      <c r="N1578">
        <f t="shared" si="222"/>
        <v>1</v>
      </c>
      <c r="O1578" t="str">
        <f>VLOOKUP(M1578&amp;C1578,'Results table'!$C$2:$D$10,2)</f>
        <v>Me</v>
      </c>
      <c r="P1578">
        <f t="shared" si="223"/>
        <v>6</v>
      </c>
      <c r="Q1578">
        <f t="shared" si="224"/>
        <v>7</v>
      </c>
    </row>
    <row r="1579" spans="1:17">
      <c r="A1579" s="1" t="s">
        <v>4</v>
      </c>
      <c r="B1579" t="s">
        <v>5</v>
      </c>
      <c r="C1579" t="str">
        <f t="shared" si="216"/>
        <v>Scissors</v>
      </c>
      <c r="D1579" t="str">
        <f t="shared" si="217"/>
        <v>Paper</v>
      </c>
      <c r="E1579">
        <f t="shared" si="218"/>
        <v>2</v>
      </c>
      <c r="F1579" t="str">
        <f>VLOOKUP(D1579&amp;C1579,'Results table'!$C$2:$D$10,2)</f>
        <v>They</v>
      </c>
      <c r="G1579">
        <f t="shared" si="219"/>
        <v>0</v>
      </c>
      <c r="H1579">
        <f t="shared" si="220"/>
        <v>2</v>
      </c>
      <c r="L1579" t="str">
        <f t="shared" si="221"/>
        <v>draw</v>
      </c>
      <c r="M1579" t="str">
        <f>VLOOKUP(C1579,'Results table'!$A$14:$D$16,IF(L1579="lose",4,IF(L1579="draw",3,2)))</f>
        <v>Scissors</v>
      </c>
      <c r="N1579">
        <f t="shared" si="222"/>
        <v>3</v>
      </c>
      <c r="O1579" t="str">
        <f>VLOOKUP(M1579&amp;C1579,'Results table'!$C$2:$D$10,2)</f>
        <v>Draw</v>
      </c>
      <c r="P1579">
        <f t="shared" si="223"/>
        <v>3</v>
      </c>
      <c r="Q1579">
        <f t="shared" si="224"/>
        <v>6</v>
      </c>
    </row>
    <row r="1580" spans="1:17">
      <c r="A1580" s="1" t="s">
        <v>0</v>
      </c>
      <c r="B1580" t="s">
        <v>1</v>
      </c>
      <c r="C1580" t="str">
        <f t="shared" si="216"/>
        <v>Rock</v>
      </c>
      <c r="D1580" t="str">
        <f t="shared" si="217"/>
        <v>Rock</v>
      </c>
      <c r="E1580">
        <f t="shared" si="218"/>
        <v>1</v>
      </c>
      <c r="F1580" t="str">
        <f>VLOOKUP(D1580&amp;C1580,'Results table'!$C$2:$D$10,2)</f>
        <v>Draw</v>
      </c>
      <c r="G1580">
        <f t="shared" si="219"/>
        <v>3</v>
      </c>
      <c r="H1580">
        <f t="shared" si="220"/>
        <v>4</v>
      </c>
      <c r="L1580" t="str">
        <f t="shared" si="221"/>
        <v>lose</v>
      </c>
      <c r="M1580" t="str">
        <f>VLOOKUP(C1580,'Results table'!$A$14:$D$16,IF(L1580="lose",4,IF(L1580="draw",3,2)))</f>
        <v>Scissors</v>
      </c>
      <c r="N1580">
        <f t="shared" si="222"/>
        <v>3</v>
      </c>
      <c r="O1580" t="str">
        <f>VLOOKUP(M1580&amp;C1580,'Results table'!$C$2:$D$10,2)</f>
        <v>They</v>
      </c>
      <c r="P1580">
        <f t="shared" si="223"/>
        <v>0</v>
      </c>
      <c r="Q1580">
        <f t="shared" si="224"/>
        <v>3</v>
      </c>
    </row>
    <row r="1581" spans="1:17">
      <c r="A1581" s="1" t="s">
        <v>4</v>
      </c>
      <c r="B1581" t="s">
        <v>5</v>
      </c>
      <c r="C1581" t="str">
        <f t="shared" si="216"/>
        <v>Scissors</v>
      </c>
      <c r="D1581" t="str">
        <f t="shared" si="217"/>
        <v>Paper</v>
      </c>
      <c r="E1581">
        <f t="shared" si="218"/>
        <v>2</v>
      </c>
      <c r="F1581" t="str">
        <f>VLOOKUP(D1581&amp;C1581,'Results table'!$C$2:$D$10,2)</f>
        <v>They</v>
      </c>
      <c r="G1581">
        <f t="shared" si="219"/>
        <v>0</v>
      </c>
      <c r="H1581">
        <f t="shared" si="220"/>
        <v>2</v>
      </c>
      <c r="L1581" t="str">
        <f t="shared" si="221"/>
        <v>draw</v>
      </c>
      <c r="M1581" t="str">
        <f>VLOOKUP(C1581,'Results table'!$A$14:$D$16,IF(L1581="lose",4,IF(L1581="draw",3,2)))</f>
        <v>Scissors</v>
      </c>
      <c r="N1581">
        <f t="shared" si="222"/>
        <v>3</v>
      </c>
      <c r="O1581" t="str">
        <f>VLOOKUP(M1581&amp;C1581,'Results table'!$C$2:$D$10,2)</f>
        <v>Draw</v>
      </c>
      <c r="P1581">
        <f t="shared" si="223"/>
        <v>3</v>
      </c>
      <c r="Q1581">
        <f t="shared" si="224"/>
        <v>6</v>
      </c>
    </row>
    <row r="1582" spans="1:17">
      <c r="A1582" s="1" t="s">
        <v>0</v>
      </c>
      <c r="B1582" t="s">
        <v>1</v>
      </c>
      <c r="C1582" t="str">
        <f t="shared" si="216"/>
        <v>Rock</v>
      </c>
      <c r="D1582" t="str">
        <f t="shared" si="217"/>
        <v>Rock</v>
      </c>
      <c r="E1582">
        <f t="shared" si="218"/>
        <v>1</v>
      </c>
      <c r="F1582" t="str">
        <f>VLOOKUP(D1582&amp;C1582,'Results table'!$C$2:$D$10,2)</f>
        <v>Draw</v>
      </c>
      <c r="G1582">
        <f t="shared" si="219"/>
        <v>3</v>
      </c>
      <c r="H1582">
        <f t="shared" si="220"/>
        <v>4</v>
      </c>
      <c r="L1582" t="str">
        <f t="shared" si="221"/>
        <v>lose</v>
      </c>
      <c r="M1582" t="str">
        <f>VLOOKUP(C1582,'Results table'!$A$14:$D$16,IF(L1582="lose",4,IF(L1582="draw",3,2)))</f>
        <v>Scissors</v>
      </c>
      <c r="N1582">
        <f t="shared" si="222"/>
        <v>3</v>
      </c>
      <c r="O1582" t="str">
        <f>VLOOKUP(M1582&amp;C1582,'Results table'!$C$2:$D$10,2)</f>
        <v>They</v>
      </c>
      <c r="P1582">
        <f t="shared" si="223"/>
        <v>0</v>
      </c>
      <c r="Q1582">
        <f t="shared" si="224"/>
        <v>3</v>
      </c>
    </row>
    <row r="1583" spans="1:17">
      <c r="A1583" s="1" t="s">
        <v>4</v>
      </c>
      <c r="B1583" t="s">
        <v>5</v>
      </c>
      <c r="C1583" t="str">
        <f t="shared" si="216"/>
        <v>Scissors</v>
      </c>
      <c r="D1583" t="str">
        <f t="shared" si="217"/>
        <v>Paper</v>
      </c>
      <c r="E1583">
        <f t="shared" si="218"/>
        <v>2</v>
      </c>
      <c r="F1583" t="str">
        <f>VLOOKUP(D1583&amp;C1583,'Results table'!$C$2:$D$10,2)</f>
        <v>They</v>
      </c>
      <c r="G1583">
        <f t="shared" si="219"/>
        <v>0</v>
      </c>
      <c r="H1583">
        <f t="shared" si="220"/>
        <v>2</v>
      </c>
      <c r="L1583" t="str">
        <f t="shared" si="221"/>
        <v>draw</v>
      </c>
      <c r="M1583" t="str">
        <f>VLOOKUP(C1583,'Results table'!$A$14:$D$16,IF(L1583="lose",4,IF(L1583="draw",3,2)))</f>
        <v>Scissors</v>
      </c>
      <c r="N1583">
        <f t="shared" si="222"/>
        <v>3</v>
      </c>
      <c r="O1583" t="str">
        <f>VLOOKUP(M1583&amp;C1583,'Results table'!$C$2:$D$10,2)</f>
        <v>Draw</v>
      </c>
      <c r="P1583">
        <f t="shared" si="223"/>
        <v>3</v>
      </c>
      <c r="Q1583">
        <f t="shared" si="224"/>
        <v>6</v>
      </c>
    </row>
    <row r="1584" spans="1:17">
      <c r="A1584" s="1" t="s">
        <v>0</v>
      </c>
      <c r="B1584" t="s">
        <v>1</v>
      </c>
      <c r="C1584" t="str">
        <f t="shared" si="216"/>
        <v>Rock</v>
      </c>
      <c r="D1584" t="str">
        <f t="shared" si="217"/>
        <v>Rock</v>
      </c>
      <c r="E1584">
        <f t="shared" si="218"/>
        <v>1</v>
      </c>
      <c r="F1584" t="str">
        <f>VLOOKUP(D1584&amp;C1584,'Results table'!$C$2:$D$10,2)</f>
        <v>Draw</v>
      </c>
      <c r="G1584">
        <f t="shared" si="219"/>
        <v>3</v>
      </c>
      <c r="H1584">
        <f t="shared" si="220"/>
        <v>4</v>
      </c>
      <c r="L1584" t="str">
        <f t="shared" si="221"/>
        <v>lose</v>
      </c>
      <c r="M1584" t="str">
        <f>VLOOKUP(C1584,'Results table'!$A$14:$D$16,IF(L1584="lose",4,IF(L1584="draw",3,2)))</f>
        <v>Scissors</v>
      </c>
      <c r="N1584">
        <f t="shared" si="222"/>
        <v>3</v>
      </c>
      <c r="O1584" t="str">
        <f>VLOOKUP(M1584&amp;C1584,'Results table'!$C$2:$D$10,2)</f>
        <v>They</v>
      </c>
      <c r="P1584">
        <f t="shared" si="223"/>
        <v>0</v>
      </c>
      <c r="Q1584">
        <f t="shared" si="224"/>
        <v>3</v>
      </c>
    </row>
    <row r="1585" spans="1:17">
      <c r="A1585" s="1" t="s">
        <v>3</v>
      </c>
      <c r="B1585" t="s">
        <v>1</v>
      </c>
      <c r="C1585" t="str">
        <f t="shared" si="216"/>
        <v>Paper</v>
      </c>
      <c r="D1585" t="str">
        <f t="shared" si="217"/>
        <v>Rock</v>
      </c>
      <c r="E1585">
        <f t="shared" si="218"/>
        <v>1</v>
      </c>
      <c r="F1585" t="str">
        <f>VLOOKUP(D1585&amp;C1585,'Results table'!$C$2:$D$10,2)</f>
        <v>They</v>
      </c>
      <c r="G1585">
        <f t="shared" si="219"/>
        <v>0</v>
      </c>
      <c r="H1585">
        <f t="shared" si="220"/>
        <v>1</v>
      </c>
      <c r="L1585" t="str">
        <f t="shared" si="221"/>
        <v>lose</v>
      </c>
      <c r="M1585" t="str">
        <f>VLOOKUP(C1585,'Results table'!$A$14:$D$16,IF(L1585="lose",4,IF(L1585="draw",3,2)))</f>
        <v>Rock</v>
      </c>
      <c r="N1585">
        <f t="shared" si="222"/>
        <v>1</v>
      </c>
      <c r="O1585" t="str">
        <f>VLOOKUP(M1585&amp;C1585,'Results table'!$C$2:$D$10,2)</f>
        <v>They</v>
      </c>
      <c r="P1585">
        <f t="shared" si="223"/>
        <v>0</v>
      </c>
      <c r="Q1585">
        <f t="shared" si="224"/>
        <v>1</v>
      </c>
    </row>
    <row r="1586" spans="1:17">
      <c r="A1586" s="1" t="s">
        <v>4</v>
      </c>
      <c r="B1586" t="s">
        <v>5</v>
      </c>
      <c r="C1586" t="str">
        <f t="shared" si="216"/>
        <v>Scissors</v>
      </c>
      <c r="D1586" t="str">
        <f t="shared" si="217"/>
        <v>Paper</v>
      </c>
      <c r="E1586">
        <f t="shared" si="218"/>
        <v>2</v>
      </c>
      <c r="F1586" t="str">
        <f>VLOOKUP(D1586&amp;C1586,'Results table'!$C$2:$D$10,2)</f>
        <v>They</v>
      </c>
      <c r="G1586">
        <f t="shared" si="219"/>
        <v>0</v>
      </c>
      <c r="H1586">
        <f t="shared" si="220"/>
        <v>2</v>
      </c>
      <c r="L1586" t="str">
        <f t="shared" si="221"/>
        <v>draw</v>
      </c>
      <c r="M1586" t="str">
        <f>VLOOKUP(C1586,'Results table'!$A$14:$D$16,IF(L1586="lose",4,IF(L1586="draw",3,2)))</f>
        <v>Scissors</v>
      </c>
      <c r="N1586">
        <f t="shared" si="222"/>
        <v>3</v>
      </c>
      <c r="O1586" t="str">
        <f>VLOOKUP(M1586&amp;C1586,'Results table'!$C$2:$D$10,2)</f>
        <v>Draw</v>
      </c>
      <c r="P1586">
        <f t="shared" si="223"/>
        <v>3</v>
      </c>
      <c r="Q1586">
        <f t="shared" si="224"/>
        <v>6</v>
      </c>
    </row>
    <row r="1587" spans="1:17">
      <c r="A1587" s="1" t="s">
        <v>0</v>
      </c>
      <c r="B1587" t="s">
        <v>1</v>
      </c>
      <c r="C1587" t="str">
        <f t="shared" si="216"/>
        <v>Rock</v>
      </c>
      <c r="D1587" t="str">
        <f t="shared" si="217"/>
        <v>Rock</v>
      </c>
      <c r="E1587">
        <f t="shared" si="218"/>
        <v>1</v>
      </c>
      <c r="F1587" t="str">
        <f>VLOOKUP(D1587&amp;C1587,'Results table'!$C$2:$D$10,2)</f>
        <v>Draw</v>
      </c>
      <c r="G1587">
        <f t="shared" si="219"/>
        <v>3</v>
      </c>
      <c r="H1587">
        <f t="shared" si="220"/>
        <v>4</v>
      </c>
      <c r="L1587" t="str">
        <f t="shared" si="221"/>
        <v>lose</v>
      </c>
      <c r="M1587" t="str">
        <f>VLOOKUP(C1587,'Results table'!$A$14:$D$16,IF(L1587="lose",4,IF(L1587="draw",3,2)))</f>
        <v>Scissors</v>
      </c>
      <c r="N1587">
        <f t="shared" si="222"/>
        <v>3</v>
      </c>
      <c r="O1587" t="str">
        <f>VLOOKUP(M1587&amp;C1587,'Results table'!$C$2:$D$10,2)</f>
        <v>They</v>
      </c>
      <c r="P1587">
        <f t="shared" si="223"/>
        <v>0</v>
      </c>
      <c r="Q1587">
        <f t="shared" si="224"/>
        <v>3</v>
      </c>
    </row>
    <row r="1588" spans="1:17">
      <c r="A1588" s="1" t="s">
        <v>3</v>
      </c>
      <c r="B1588" t="s">
        <v>1</v>
      </c>
      <c r="C1588" t="str">
        <f t="shared" si="216"/>
        <v>Paper</v>
      </c>
      <c r="D1588" t="str">
        <f t="shared" si="217"/>
        <v>Rock</v>
      </c>
      <c r="E1588">
        <f t="shared" si="218"/>
        <v>1</v>
      </c>
      <c r="F1588" t="str">
        <f>VLOOKUP(D1588&amp;C1588,'Results table'!$C$2:$D$10,2)</f>
        <v>They</v>
      </c>
      <c r="G1588">
        <f t="shared" si="219"/>
        <v>0</v>
      </c>
      <c r="H1588">
        <f t="shared" si="220"/>
        <v>1</v>
      </c>
      <c r="L1588" t="str">
        <f t="shared" si="221"/>
        <v>lose</v>
      </c>
      <c r="M1588" t="str">
        <f>VLOOKUP(C1588,'Results table'!$A$14:$D$16,IF(L1588="lose",4,IF(L1588="draw",3,2)))</f>
        <v>Rock</v>
      </c>
      <c r="N1588">
        <f t="shared" si="222"/>
        <v>1</v>
      </c>
      <c r="O1588" t="str">
        <f>VLOOKUP(M1588&amp;C1588,'Results table'!$C$2:$D$10,2)</f>
        <v>They</v>
      </c>
      <c r="P1588">
        <f t="shared" si="223"/>
        <v>0</v>
      </c>
      <c r="Q1588">
        <f t="shared" si="224"/>
        <v>1</v>
      </c>
    </row>
    <row r="1589" spans="1:17">
      <c r="A1589" s="1" t="s">
        <v>0</v>
      </c>
      <c r="B1589" t="s">
        <v>2</v>
      </c>
      <c r="C1589" t="str">
        <f t="shared" si="216"/>
        <v>Rock</v>
      </c>
      <c r="D1589" t="str">
        <f t="shared" si="217"/>
        <v>Scissors</v>
      </c>
      <c r="E1589">
        <f t="shared" si="218"/>
        <v>3</v>
      </c>
      <c r="F1589" t="str">
        <f>VLOOKUP(D1589&amp;C1589,'Results table'!$C$2:$D$10,2)</f>
        <v>They</v>
      </c>
      <c r="G1589">
        <f t="shared" si="219"/>
        <v>0</v>
      </c>
      <c r="H1589">
        <f t="shared" si="220"/>
        <v>3</v>
      </c>
      <c r="L1589" t="str">
        <f t="shared" si="221"/>
        <v>win</v>
      </c>
      <c r="M1589" t="str">
        <f>VLOOKUP(C1589,'Results table'!$A$14:$D$16,IF(L1589="lose",4,IF(L1589="draw",3,2)))</f>
        <v>Paper</v>
      </c>
      <c r="N1589">
        <f t="shared" si="222"/>
        <v>2</v>
      </c>
      <c r="O1589" t="str">
        <f>VLOOKUP(M1589&amp;C1589,'Results table'!$C$2:$D$10,2)</f>
        <v>Me</v>
      </c>
      <c r="P1589">
        <f t="shared" si="223"/>
        <v>6</v>
      </c>
      <c r="Q1589">
        <f t="shared" si="224"/>
        <v>8</v>
      </c>
    </row>
    <row r="1590" spans="1:17">
      <c r="A1590" s="1" t="s">
        <v>3</v>
      </c>
      <c r="B1590" t="s">
        <v>2</v>
      </c>
      <c r="C1590" t="str">
        <f t="shared" si="216"/>
        <v>Paper</v>
      </c>
      <c r="D1590" t="str">
        <f t="shared" si="217"/>
        <v>Scissors</v>
      </c>
      <c r="E1590">
        <f t="shared" si="218"/>
        <v>3</v>
      </c>
      <c r="F1590" t="str">
        <f>VLOOKUP(D1590&amp;C1590,'Results table'!$C$2:$D$10,2)</f>
        <v>Me</v>
      </c>
      <c r="G1590">
        <f t="shared" si="219"/>
        <v>6</v>
      </c>
      <c r="H1590">
        <f t="shared" si="220"/>
        <v>9</v>
      </c>
      <c r="L1590" t="str">
        <f t="shared" si="221"/>
        <v>win</v>
      </c>
      <c r="M1590" t="str">
        <f>VLOOKUP(C1590,'Results table'!$A$14:$D$16,IF(L1590="lose",4,IF(L1590="draw",3,2)))</f>
        <v>Scissors</v>
      </c>
      <c r="N1590">
        <f t="shared" si="222"/>
        <v>3</v>
      </c>
      <c r="O1590" t="str">
        <f>VLOOKUP(M1590&amp;C1590,'Results table'!$C$2:$D$10,2)</f>
        <v>Me</v>
      </c>
      <c r="P1590">
        <f t="shared" si="223"/>
        <v>6</v>
      </c>
      <c r="Q1590">
        <f t="shared" si="224"/>
        <v>9</v>
      </c>
    </row>
    <row r="1591" spans="1:17">
      <c r="A1591" s="1" t="s">
        <v>0</v>
      </c>
      <c r="B1591" t="s">
        <v>1</v>
      </c>
      <c r="C1591" t="str">
        <f t="shared" si="216"/>
        <v>Rock</v>
      </c>
      <c r="D1591" t="str">
        <f t="shared" si="217"/>
        <v>Rock</v>
      </c>
      <c r="E1591">
        <f t="shared" si="218"/>
        <v>1</v>
      </c>
      <c r="F1591" t="str">
        <f>VLOOKUP(D1591&amp;C1591,'Results table'!$C$2:$D$10,2)</f>
        <v>Draw</v>
      </c>
      <c r="G1591">
        <f t="shared" si="219"/>
        <v>3</v>
      </c>
      <c r="H1591">
        <f t="shared" si="220"/>
        <v>4</v>
      </c>
      <c r="L1591" t="str">
        <f t="shared" si="221"/>
        <v>lose</v>
      </c>
      <c r="M1591" t="str">
        <f>VLOOKUP(C1591,'Results table'!$A$14:$D$16,IF(L1591="lose",4,IF(L1591="draw",3,2)))</f>
        <v>Scissors</v>
      </c>
      <c r="N1591">
        <f t="shared" si="222"/>
        <v>3</v>
      </c>
      <c r="O1591" t="str">
        <f>VLOOKUP(M1591&amp;C1591,'Results table'!$C$2:$D$10,2)</f>
        <v>They</v>
      </c>
      <c r="P1591">
        <f t="shared" si="223"/>
        <v>0</v>
      </c>
      <c r="Q1591">
        <f t="shared" si="224"/>
        <v>3</v>
      </c>
    </row>
    <row r="1592" spans="1:17">
      <c r="A1592" s="1" t="s">
        <v>0</v>
      </c>
      <c r="B1592" t="s">
        <v>2</v>
      </c>
      <c r="C1592" t="str">
        <f t="shared" si="216"/>
        <v>Rock</v>
      </c>
      <c r="D1592" t="str">
        <f t="shared" si="217"/>
        <v>Scissors</v>
      </c>
      <c r="E1592">
        <f t="shared" si="218"/>
        <v>3</v>
      </c>
      <c r="F1592" t="str">
        <f>VLOOKUP(D1592&amp;C1592,'Results table'!$C$2:$D$10,2)</f>
        <v>They</v>
      </c>
      <c r="G1592">
        <f t="shared" si="219"/>
        <v>0</v>
      </c>
      <c r="H1592">
        <f t="shared" si="220"/>
        <v>3</v>
      </c>
      <c r="L1592" t="str">
        <f t="shared" si="221"/>
        <v>win</v>
      </c>
      <c r="M1592" t="str">
        <f>VLOOKUP(C1592,'Results table'!$A$14:$D$16,IF(L1592="lose",4,IF(L1592="draw",3,2)))</f>
        <v>Paper</v>
      </c>
      <c r="N1592">
        <f t="shared" si="222"/>
        <v>2</v>
      </c>
      <c r="O1592" t="str">
        <f>VLOOKUP(M1592&amp;C1592,'Results table'!$C$2:$D$10,2)</f>
        <v>Me</v>
      </c>
      <c r="P1592">
        <f t="shared" si="223"/>
        <v>6</v>
      </c>
      <c r="Q1592">
        <f t="shared" si="224"/>
        <v>8</v>
      </c>
    </row>
    <row r="1593" spans="1:17">
      <c r="A1593" s="1" t="s">
        <v>0</v>
      </c>
      <c r="B1593" t="s">
        <v>5</v>
      </c>
      <c r="C1593" t="str">
        <f t="shared" si="216"/>
        <v>Rock</v>
      </c>
      <c r="D1593" t="str">
        <f t="shared" si="217"/>
        <v>Paper</v>
      </c>
      <c r="E1593">
        <f t="shared" si="218"/>
        <v>2</v>
      </c>
      <c r="F1593" t="str">
        <f>VLOOKUP(D1593&amp;C1593,'Results table'!$C$2:$D$10,2)</f>
        <v>Me</v>
      </c>
      <c r="G1593">
        <f t="shared" si="219"/>
        <v>6</v>
      </c>
      <c r="H1593">
        <f t="shared" si="220"/>
        <v>8</v>
      </c>
      <c r="L1593" t="str">
        <f t="shared" si="221"/>
        <v>draw</v>
      </c>
      <c r="M1593" t="str">
        <f>VLOOKUP(C1593,'Results table'!$A$14:$D$16,IF(L1593="lose",4,IF(L1593="draw",3,2)))</f>
        <v>Rock</v>
      </c>
      <c r="N1593">
        <f t="shared" si="222"/>
        <v>1</v>
      </c>
      <c r="O1593" t="str">
        <f>VLOOKUP(M1593&amp;C1593,'Results table'!$C$2:$D$10,2)</f>
        <v>Draw</v>
      </c>
      <c r="P1593">
        <f t="shared" si="223"/>
        <v>3</v>
      </c>
      <c r="Q1593">
        <f t="shared" si="224"/>
        <v>4</v>
      </c>
    </row>
    <row r="1594" spans="1:17">
      <c r="A1594" s="1" t="s">
        <v>0</v>
      </c>
      <c r="B1594" t="s">
        <v>1</v>
      </c>
      <c r="C1594" t="str">
        <f t="shared" si="216"/>
        <v>Rock</v>
      </c>
      <c r="D1594" t="str">
        <f t="shared" si="217"/>
        <v>Rock</v>
      </c>
      <c r="E1594">
        <f t="shared" si="218"/>
        <v>1</v>
      </c>
      <c r="F1594" t="str">
        <f>VLOOKUP(D1594&amp;C1594,'Results table'!$C$2:$D$10,2)</f>
        <v>Draw</v>
      </c>
      <c r="G1594">
        <f t="shared" si="219"/>
        <v>3</v>
      </c>
      <c r="H1594">
        <f t="shared" si="220"/>
        <v>4</v>
      </c>
      <c r="L1594" t="str">
        <f t="shared" si="221"/>
        <v>lose</v>
      </c>
      <c r="M1594" t="str">
        <f>VLOOKUP(C1594,'Results table'!$A$14:$D$16,IF(L1594="lose",4,IF(L1594="draw",3,2)))</f>
        <v>Scissors</v>
      </c>
      <c r="N1594">
        <f t="shared" si="222"/>
        <v>3</v>
      </c>
      <c r="O1594" t="str">
        <f>VLOOKUP(M1594&amp;C1594,'Results table'!$C$2:$D$10,2)</f>
        <v>They</v>
      </c>
      <c r="P1594">
        <f t="shared" si="223"/>
        <v>0</v>
      </c>
      <c r="Q1594">
        <f t="shared" si="224"/>
        <v>3</v>
      </c>
    </row>
    <row r="1595" spans="1:17">
      <c r="A1595" s="1" t="s">
        <v>0</v>
      </c>
      <c r="B1595" t="s">
        <v>5</v>
      </c>
      <c r="C1595" t="str">
        <f t="shared" si="216"/>
        <v>Rock</v>
      </c>
      <c r="D1595" t="str">
        <f t="shared" si="217"/>
        <v>Paper</v>
      </c>
      <c r="E1595">
        <f t="shared" si="218"/>
        <v>2</v>
      </c>
      <c r="F1595" t="str">
        <f>VLOOKUP(D1595&amp;C1595,'Results table'!$C$2:$D$10,2)</f>
        <v>Me</v>
      </c>
      <c r="G1595">
        <f t="shared" si="219"/>
        <v>6</v>
      </c>
      <c r="H1595">
        <f t="shared" si="220"/>
        <v>8</v>
      </c>
      <c r="L1595" t="str">
        <f t="shared" si="221"/>
        <v>draw</v>
      </c>
      <c r="M1595" t="str">
        <f>VLOOKUP(C1595,'Results table'!$A$14:$D$16,IF(L1595="lose",4,IF(L1595="draw",3,2)))</f>
        <v>Rock</v>
      </c>
      <c r="N1595">
        <f t="shared" si="222"/>
        <v>1</v>
      </c>
      <c r="O1595" t="str">
        <f>VLOOKUP(M1595&amp;C1595,'Results table'!$C$2:$D$10,2)</f>
        <v>Draw</v>
      </c>
      <c r="P1595">
        <f t="shared" si="223"/>
        <v>3</v>
      </c>
      <c r="Q1595">
        <f t="shared" si="224"/>
        <v>4</v>
      </c>
    </row>
    <row r="1596" spans="1:17">
      <c r="A1596" s="1" t="s">
        <v>0</v>
      </c>
      <c r="B1596" t="s">
        <v>1</v>
      </c>
      <c r="C1596" t="str">
        <f t="shared" si="216"/>
        <v>Rock</v>
      </c>
      <c r="D1596" t="str">
        <f t="shared" si="217"/>
        <v>Rock</v>
      </c>
      <c r="E1596">
        <f t="shared" si="218"/>
        <v>1</v>
      </c>
      <c r="F1596" t="str">
        <f>VLOOKUP(D1596&amp;C1596,'Results table'!$C$2:$D$10,2)</f>
        <v>Draw</v>
      </c>
      <c r="G1596">
        <f t="shared" si="219"/>
        <v>3</v>
      </c>
      <c r="H1596">
        <f t="shared" si="220"/>
        <v>4</v>
      </c>
      <c r="L1596" t="str">
        <f t="shared" si="221"/>
        <v>lose</v>
      </c>
      <c r="M1596" t="str">
        <f>VLOOKUP(C1596,'Results table'!$A$14:$D$16,IF(L1596="lose",4,IF(L1596="draw",3,2)))</f>
        <v>Scissors</v>
      </c>
      <c r="N1596">
        <f t="shared" si="222"/>
        <v>3</v>
      </c>
      <c r="O1596" t="str">
        <f>VLOOKUP(M1596&amp;C1596,'Results table'!$C$2:$D$10,2)</f>
        <v>They</v>
      </c>
      <c r="P1596">
        <f t="shared" si="223"/>
        <v>0</v>
      </c>
      <c r="Q1596">
        <f t="shared" si="224"/>
        <v>3</v>
      </c>
    </row>
    <row r="1597" spans="1:17">
      <c r="A1597" s="1" t="s">
        <v>4</v>
      </c>
      <c r="B1597" t="s">
        <v>2</v>
      </c>
      <c r="C1597" t="str">
        <f t="shared" si="216"/>
        <v>Scissors</v>
      </c>
      <c r="D1597" t="str">
        <f t="shared" si="217"/>
        <v>Scissors</v>
      </c>
      <c r="E1597">
        <f t="shared" si="218"/>
        <v>3</v>
      </c>
      <c r="F1597" t="str">
        <f>VLOOKUP(D1597&amp;C1597,'Results table'!$C$2:$D$10,2)</f>
        <v>Draw</v>
      </c>
      <c r="G1597">
        <f t="shared" si="219"/>
        <v>3</v>
      </c>
      <c r="H1597">
        <f t="shared" si="220"/>
        <v>6</v>
      </c>
      <c r="L1597" t="str">
        <f t="shared" si="221"/>
        <v>win</v>
      </c>
      <c r="M1597" t="str">
        <f>VLOOKUP(C1597,'Results table'!$A$14:$D$16,IF(L1597="lose",4,IF(L1597="draw",3,2)))</f>
        <v>Rock</v>
      </c>
      <c r="N1597">
        <f t="shared" si="222"/>
        <v>1</v>
      </c>
      <c r="O1597" t="str">
        <f>VLOOKUP(M1597&amp;C1597,'Results table'!$C$2:$D$10,2)</f>
        <v>Me</v>
      </c>
      <c r="P1597">
        <f t="shared" si="223"/>
        <v>6</v>
      </c>
      <c r="Q1597">
        <f t="shared" si="224"/>
        <v>7</v>
      </c>
    </row>
    <row r="1598" spans="1:17">
      <c r="A1598" s="1" t="s">
        <v>0</v>
      </c>
      <c r="B1598" t="s">
        <v>5</v>
      </c>
      <c r="C1598" t="str">
        <f t="shared" si="216"/>
        <v>Rock</v>
      </c>
      <c r="D1598" t="str">
        <f t="shared" si="217"/>
        <v>Paper</v>
      </c>
      <c r="E1598">
        <f t="shared" si="218"/>
        <v>2</v>
      </c>
      <c r="F1598" t="str">
        <f>VLOOKUP(D1598&amp;C1598,'Results table'!$C$2:$D$10,2)</f>
        <v>Me</v>
      </c>
      <c r="G1598">
        <f t="shared" si="219"/>
        <v>6</v>
      </c>
      <c r="H1598">
        <f t="shared" si="220"/>
        <v>8</v>
      </c>
      <c r="L1598" t="str">
        <f t="shared" si="221"/>
        <v>draw</v>
      </c>
      <c r="M1598" t="str">
        <f>VLOOKUP(C1598,'Results table'!$A$14:$D$16,IF(L1598="lose",4,IF(L1598="draw",3,2)))</f>
        <v>Rock</v>
      </c>
      <c r="N1598">
        <f t="shared" si="222"/>
        <v>1</v>
      </c>
      <c r="O1598" t="str">
        <f>VLOOKUP(M1598&amp;C1598,'Results table'!$C$2:$D$10,2)</f>
        <v>Draw</v>
      </c>
      <c r="P1598">
        <f t="shared" si="223"/>
        <v>3</v>
      </c>
      <c r="Q1598">
        <f t="shared" si="224"/>
        <v>4</v>
      </c>
    </row>
    <row r="1599" spans="1:17">
      <c r="A1599" s="1" t="s">
        <v>0</v>
      </c>
      <c r="B1599" t="s">
        <v>1</v>
      </c>
      <c r="C1599" t="str">
        <f t="shared" si="216"/>
        <v>Rock</v>
      </c>
      <c r="D1599" t="str">
        <f t="shared" si="217"/>
        <v>Rock</v>
      </c>
      <c r="E1599">
        <f t="shared" si="218"/>
        <v>1</v>
      </c>
      <c r="F1599" t="str">
        <f>VLOOKUP(D1599&amp;C1599,'Results table'!$C$2:$D$10,2)</f>
        <v>Draw</v>
      </c>
      <c r="G1599">
        <f t="shared" si="219"/>
        <v>3</v>
      </c>
      <c r="H1599">
        <f t="shared" si="220"/>
        <v>4</v>
      </c>
      <c r="L1599" t="str">
        <f t="shared" si="221"/>
        <v>lose</v>
      </c>
      <c r="M1599" t="str">
        <f>VLOOKUP(C1599,'Results table'!$A$14:$D$16,IF(L1599="lose",4,IF(L1599="draw",3,2)))</f>
        <v>Scissors</v>
      </c>
      <c r="N1599">
        <f t="shared" si="222"/>
        <v>3</v>
      </c>
      <c r="O1599" t="str">
        <f>VLOOKUP(M1599&amp;C1599,'Results table'!$C$2:$D$10,2)</f>
        <v>They</v>
      </c>
      <c r="P1599">
        <f t="shared" si="223"/>
        <v>0</v>
      </c>
      <c r="Q1599">
        <f t="shared" si="224"/>
        <v>3</v>
      </c>
    </row>
    <row r="1600" spans="1:17">
      <c r="A1600" s="1" t="s">
        <v>4</v>
      </c>
      <c r="B1600" t="s">
        <v>5</v>
      </c>
      <c r="C1600" t="str">
        <f t="shared" si="216"/>
        <v>Scissors</v>
      </c>
      <c r="D1600" t="str">
        <f t="shared" si="217"/>
        <v>Paper</v>
      </c>
      <c r="E1600">
        <f t="shared" si="218"/>
        <v>2</v>
      </c>
      <c r="F1600" t="str">
        <f>VLOOKUP(D1600&amp;C1600,'Results table'!$C$2:$D$10,2)</f>
        <v>They</v>
      </c>
      <c r="G1600">
        <f t="shared" si="219"/>
        <v>0</v>
      </c>
      <c r="H1600">
        <f t="shared" si="220"/>
        <v>2</v>
      </c>
      <c r="L1600" t="str">
        <f t="shared" si="221"/>
        <v>draw</v>
      </c>
      <c r="M1600" t="str">
        <f>VLOOKUP(C1600,'Results table'!$A$14:$D$16,IF(L1600="lose",4,IF(L1600="draw",3,2)))</f>
        <v>Scissors</v>
      </c>
      <c r="N1600">
        <f t="shared" si="222"/>
        <v>3</v>
      </c>
      <c r="O1600" t="str">
        <f>VLOOKUP(M1600&amp;C1600,'Results table'!$C$2:$D$10,2)</f>
        <v>Draw</v>
      </c>
      <c r="P1600">
        <f t="shared" si="223"/>
        <v>3</v>
      </c>
      <c r="Q1600">
        <f t="shared" si="224"/>
        <v>6</v>
      </c>
    </row>
    <row r="1601" spans="1:17">
      <c r="A1601" s="1" t="s">
        <v>3</v>
      </c>
      <c r="B1601" t="s">
        <v>1</v>
      </c>
      <c r="C1601" t="str">
        <f t="shared" si="216"/>
        <v>Paper</v>
      </c>
      <c r="D1601" t="str">
        <f t="shared" si="217"/>
        <v>Rock</v>
      </c>
      <c r="E1601">
        <f t="shared" si="218"/>
        <v>1</v>
      </c>
      <c r="F1601" t="str">
        <f>VLOOKUP(D1601&amp;C1601,'Results table'!$C$2:$D$10,2)</f>
        <v>They</v>
      </c>
      <c r="G1601">
        <f t="shared" si="219"/>
        <v>0</v>
      </c>
      <c r="H1601">
        <f t="shared" si="220"/>
        <v>1</v>
      </c>
      <c r="L1601" t="str">
        <f t="shared" si="221"/>
        <v>lose</v>
      </c>
      <c r="M1601" t="str">
        <f>VLOOKUP(C1601,'Results table'!$A$14:$D$16,IF(L1601="lose",4,IF(L1601="draw",3,2)))</f>
        <v>Rock</v>
      </c>
      <c r="N1601">
        <f t="shared" si="222"/>
        <v>1</v>
      </c>
      <c r="O1601" t="str">
        <f>VLOOKUP(M1601&amp;C1601,'Results table'!$C$2:$D$10,2)</f>
        <v>They</v>
      </c>
      <c r="P1601">
        <f t="shared" si="223"/>
        <v>0</v>
      </c>
      <c r="Q1601">
        <f t="shared" si="224"/>
        <v>1</v>
      </c>
    </row>
    <row r="1602" spans="1:17">
      <c r="A1602" s="1" t="s">
        <v>0</v>
      </c>
      <c r="B1602" t="s">
        <v>1</v>
      </c>
      <c r="C1602" t="str">
        <f t="shared" si="216"/>
        <v>Rock</v>
      </c>
      <c r="D1602" t="str">
        <f t="shared" si="217"/>
        <v>Rock</v>
      </c>
      <c r="E1602">
        <f t="shared" si="218"/>
        <v>1</v>
      </c>
      <c r="F1602" t="str">
        <f>VLOOKUP(D1602&amp;C1602,'Results table'!$C$2:$D$10,2)</f>
        <v>Draw</v>
      </c>
      <c r="G1602">
        <f t="shared" si="219"/>
        <v>3</v>
      </c>
      <c r="H1602">
        <f t="shared" si="220"/>
        <v>4</v>
      </c>
      <c r="L1602" t="str">
        <f t="shared" si="221"/>
        <v>lose</v>
      </c>
      <c r="M1602" t="str">
        <f>VLOOKUP(C1602,'Results table'!$A$14:$D$16,IF(L1602="lose",4,IF(L1602="draw",3,2)))</f>
        <v>Scissors</v>
      </c>
      <c r="N1602">
        <f t="shared" si="222"/>
        <v>3</v>
      </c>
      <c r="O1602" t="str">
        <f>VLOOKUP(M1602&amp;C1602,'Results table'!$C$2:$D$10,2)</f>
        <v>They</v>
      </c>
      <c r="P1602">
        <f t="shared" si="223"/>
        <v>0</v>
      </c>
      <c r="Q1602">
        <f t="shared" si="224"/>
        <v>3</v>
      </c>
    </row>
    <row r="1603" spans="1:17">
      <c r="A1603" s="1" t="s">
        <v>3</v>
      </c>
      <c r="B1603" t="s">
        <v>2</v>
      </c>
      <c r="C1603" t="str">
        <f t="shared" ref="C1603:C1666" si="225">IF(A1603="A","Rock",IF(A1603="B","Paper","Scissors"))</f>
        <v>Paper</v>
      </c>
      <c r="D1603" t="str">
        <f t="shared" ref="D1603:D1666" si="226">IF(B1603="X","Rock",IF(B1603="Y","Paper","Scissors"))</f>
        <v>Scissors</v>
      </c>
      <c r="E1603">
        <f t="shared" ref="E1603:E1666" si="227">IF(D1603="Rock",1,IF(D1603="Paper",2,3))</f>
        <v>3</v>
      </c>
      <c r="F1603" t="str">
        <f>VLOOKUP(D1603&amp;C1603,'Results table'!$C$2:$D$10,2)</f>
        <v>Me</v>
      </c>
      <c r="G1603">
        <f t="shared" ref="G1603:G1666" si="228">IF(F1603="Me",6,IF(F1603="Draw",3,0))</f>
        <v>6</v>
      </c>
      <c r="H1603">
        <f t="shared" ref="H1603:H1666" si="229">G1603+E1603</f>
        <v>9</v>
      </c>
      <c r="L1603" t="str">
        <f t="shared" ref="L1603:L1666" si="230">IF(B1603="X","lose",IF(B1603="Y","draw","win"))</f>
        <v>win</v>
      </c>
      <c r="M1603" t="str">
        <f>VLOOKUP(C1603,'Results table'!$A$14:$D$16,IF(L1603="lose",4,IF(L1603="draw",3,2)))</f>
        <v>Scissors</v>
      </c>
      <c r="N1603">
        <f t="shared" ref="N1603:N1666" si="231">IF(M1603="Rock",1,IF(M1603="Paper",2,3))</f>
        <v>3</v>
      </c>
      <c r="O1603" t="str">
        <f>VLOOKUP(M1603&amp;C1603,'Results table'!$C$2:$D$10,2)</f>
        <v>Me</v>
      </c>
      <c r="P1603">
        <f t="shared" ref="P1603:P1666" si="232">IF(O1603="Me",6,IF(O1603="Draw",3,0))</f>
        <v>6</v>
      </c>
      <c r="Q1603">
        <f t="shared" ref="Q1603:Q1666" si="233">N1603+P1603</f>
        <v>9</v>
      </c>
    </row>
    <row r="1604" spans="1:17">
      <c r="A1604" s="1" t="s">
        <v>4</v>
      </c>
      <c r="B1604" t="s">
        <v>5</v>
      </c>
      <c r="C1604" t="str">
        <f t="shared" si="225"/>
        <v>Scissors</v>
      </c>
      <c r="D1604" t="str">
        <f t="shared" si="226"/>
        <v>Paper</v>
      </c>
      <c r="E1604">
        <f t="shared" si="227"/>
        <v>2</v>
      </c>
      <c r="F1604" t="str">
        <f>VLOOKUP(D1604&amp;C1604,'Results table'!$C$2:$D$10,2)</f>
        <v>They</v>
      </c>
      <c r="G1604">
        <f t="shared" si="228"/>
        <v>0</v>
      </c>
      <c r="H1604">
        <f t="shared" si="229"/>
        <v>2</v>
      </c>
      <c r="L1604" t="str">
        <f t="shared" si="230"/>
        <v>draw</v>
      </c>
      <c r="M1604" t="str">
        <f>VLOOKUP(C1604,'Results table'!$A$14:$D$16,IF(L1604="lose",4,IF(L1604="draw",3,2)))</f>
        <v>Scissors</v>
      </c>
      <c r="N1604">
        <f t="shared" si="231"/>
        <v>3</v>
      </c>
      <c r="O1604" t="str">
        <f>VLOOKUP(M1604&amp;C1604,'Results table'!$C$2:$D$10,2)</f>
        <v>Draw</v>
      </c>
      <c r="P1604">
        <f t="shared" si="232"/>
        <v>3</v>
      </c>
      <c r="Q1604">
        <f t="shared" si="233"/>
        <v>6</v>
      </c>
    </row>
    <row r="1605" spans="1:17">
      <c r="A1605" s="1" t="s">
        <v>3</v>
      </c>
      <c r="B1605" t="s">
        <v>1</v>
      </c>
      <c r="C1605" t="str">
        <f t="shared" si="225"/>
        <v>Paper</v>
      </c>
      <c r="D1605" t="str">
        <f t="shared" si="226"/>
        <v>Rock</v>
      </c>
      <c r="E1605">
        <f t="shared" si="227"/>
        <v>1</v>
      </c>
      <c r="F1605" t="str">
        <f>VLOOKUP(D1605&amp;C1605,'Results table'!$C$2:$D$10,2)</f>
        <v>They</v>
      </c>
      <c r="G1605">
        <f t="shared" si="228"/>
        <v>0</v>
      </c>
      <c r="H1605">
        <f t="shared" si="229"/>
        <v>1</v>
      </c>
      <c r="L1605" t="str">
        <f t="shared" si="230"/>
        <v>lose</v>
      </c>
      <c r="M1605" t="str">
        <f>VLOOKUP(C1605,'Results table'!$A$14:$D$16,IF(L1605="lose",4,IF(L1605="draw",3,2)))</f>
        <v>Rock</v>
      </c>
      <c r="N1605">
        <f t="shared" si="231"/>
        <v>1</v>
      </c>
      <c r="O1605" t="str">
        <f>VLOOKUP(M1605&amp;C1605,'Results table'!$C$2:$D$10,2)</f>
        <v>They</v>
      </c>
      <c r="P1605">
        <f t="shared" si="232"/>
        <v>0</v>
      </c>
      <c r="Q1605">
        <f t="shared" si="233"/>
        <v>1</v>
      </c>
    </row>
    <row r="1606" spans="1:17">
      <c r="A1606" s="1" t="s">
        <v>0</v>
      </c>
      <c r="B1606" t="s">
        <v>1</v>
      </c>
      <c r="C1606" t="str">
        <f t="shared" si="225"/>
        <v>Rock</v>
      </c>
      <c r="D1606" t="str">
        <f t="shared" si="226"/>
        <v>Rock</v>
      </c>
      <c r="E1606">
        <f t="shared" si="227"/>
        <v>1</v>
      </c>
      <c r="F1606" t="str">
        <f>VLOOKUP(D1606&amp;C1606,'Results table'!$C$2:$D$10,2)</f>
        <v>Draw</v>
      </c>
      <c r="G1606">
        <f t="shared" si="228"/>
        <v>3</v>
      </c>
      <c r="H1606">
        <f t="shared" si="229"/>
        <v>4</v>
      </c>
      <c r="L1606" t="str">
        <f t="shared" si="230"/>
        <v>lose</v>
      </c>
      <c r="M1606" t="str">
        <f>VLOOKUP(C1606,'Results table'!$A$14:$D$16,IF(L1606="lose",4,IF(L1606="draw",3,2)))</f>
        <v>Scissors</v>
      </c>
      <c r="N1606">
        <f t="shared" si="231"/>
        <v>3</v>
      </c>
      <c r="O1606" t="str">
        <f>VLOOKUP(M1606&amp;C1606,'Results table'!$C$2:$D$10,2)</f>
        <v>They</v>
      </c>
      <c r="P1606">
        <f t="shared" si="232"/>
        <v>0</v>
      </c>
      <c r="Q1606">
        <f t="shared" si="233"/>
        <v>3</v>
      </c>
    </row>
    <row r="1607" spans="1:17">
      <c r="A1607" s="1" t="s">
        <v>4</v>
      </c>
      <c r="B1607" t="s">
        <v>5</v>
      </c>
      <c r="C1607" t="str">
        <f t="shared" si="225"/>
        <v>Scissors</v>
      </c>
      <c r="D1607" t="str">
        <f t="shared" si="226"/>
        <v>Paper</v>
      </c>
      <c r="E1607">
        <f t="shared" si="227"/>
        <v>2</v>
      </c>
      <c r="F1607" t="str">
        <f>VLOOKUP(D1607&amp;C1607,'Results table'!$C$2:$D$10,2)</f>
        <v>They</v>
      </c>
      <c r="G1607">
        <f t="shared" si="228"/>
        <v>0</v>
      </c>
      <c r="H1607">
        <f t="shared" si="229"/>
        <v>2</v>
      </c>
      <c r="L1607" t="str">
        <f t="shared" si="230"/>
        <v>draw</v>
      </c>
      <c r="M1607" t="str">
        <f>VLOOKUP(C1607,'Results table'!$A$14:$D$16,IF(L1607="lose",4,IF(L1607="draw",3,2)))</f>
        <v>Scissors</v>
      </c>
      <c r="N1607">
        <f t="shared" si="231"/>
        <v>3</v>
      </c>
      <c r="O1607" t="str">
        <f>VLOOKUP(M1607&amp;C1607,'Results table'!$C$2:$D$10,2)</f>
        <v>Draw</v>
      </c>
      <c r="P1607">
        <f t="shared" si="232"/>
        <v>3</v>
      </c>
      <c r="Q1607">
        <f t="shared" si="233"/>
        <v>6</v>
      </c>
    </row>
    <row r="1608" spans="1:17">
      <c r="A1608" s="1" t="s">
        <v>0</v>
      </c>
      <c r="B1608" t="s">
        <v>1</v>
      </c>
      <c r="C1608" t="str">
        <f t="shared" si="225"/>
        <v>Rock</v>
      </c>
      <c r="D1608" t="str">
        <f t="shared" si="226"/>
        <v>Rock</v>
      </c>
      <c r="E1608">
        <f t="shared" si="227"/>
        <v>1</v>
      </c>
      <c r="F1608" t="str">
        <f>VLOOKUP(D1608&amp;C1608,'Results table'!$C$2:$D$10,2)</f>
        <v>Draw</v>
      </c>
      <c r="G1608">
        <f t="shared" si="228"/>
        <v>3</v>
      </c>
      <c r="H1608">
        <f t="shared" si="229"/>
        <v>4</v>
      </c>
      <c r="L1608" t="str">
        <f t="shared" si="230"/>
        <v>lose</v>
      </c>
      <c r="M1608" t="str">
        <f>VLOOKUP(C1608,'Results table'!$A$14:$D$16,IF(L1608="lose",4,IF(L1608="draw",3,2)))</f>
        <v>Scissors</v>
      </c>
      <c r="N1608">
        <f t="shared" si="231"/>
        <v>3</v>
      </c>
      <c r="O1608" t="str">
        <f>VLOOKUP(M1608&amp;C1608,'Results table'!$C$2:$D$10,2)</f>
        <v>They</v>
      </c>
      <c r="P1608">
        <f t="shared" si="232"/>
        <v>0</v>
      </c>
      <c r="Q1608">
        <f t="shared" si="233"/>
        <v>3</v>
      </c>
    </row>
    <row r="1609" spans="1:17">
      <c r="A1609" s="1" t="s">
        <v>0</v>
      </c>
      <c r="B1609" t="s">
        <v>5</v>
      </c>
      <c r="C1609" t="str">
        <f t="shared" si="225"/>
        <v>Rock</v>
      </c>
      <c r="D1609" t="str">
        <f t="shared" si="226"/>
        <v>Paper</v>
      </c>
      <c r="E1609">
        <f t="shared" si="227"/>
        <v>2</v>
      </c>
      <c r="F1609" t="str">
        <f>VLOOKUP(D1609&amp;C1609,'Results table'!$C$2:$D$10,2)</f>
        <v>Me</v>
      </c>
      <c r="G1609">
        <f t="shared" si="228"/>
        <v>6</v>
      </c>
      <c r="H1609">
        <f t="shared" si="229"/>
        <v>8</v>
      </c>
      <c r="L1609" t="str">
        <f t="shared" si="230"/>
        <v>draw</v>
      </c>
      <c r="M1609" t="str">
        <f>VLOOKUP(C1609,'Results table'!$A$14:$D$16,IF(L1609="lose",4,IF(L1609="draw",3,2)))</f>
        <v>Rock</v>
      </c>
      <c r="N1609">
        <f t="shared" si="231"/>
        <v>1</v>
      </c>
      <c r="O1609" t="str">
        <f>VLOOKUP(M1609&amp;C1609,'Results table'!$C$2:$D$10,2)</f>
        <v>Draw</v>
      </c>
      <c r="P1609">
        <f t="shared" si="232"/>
        <v>3</v>
      </c>
      <c r="Q1609">
        <f t="shared" si="233"/>
        <v>4</v>
      </c>
    </row>
    <row r="1610" spans="1:17">
      <c r="A1610" s="1" t="s">
        <v>4</v>
      </c>
      <c r="B1610" t="s">
        <v>5</v>
      </c>
      <c r="C1610" t="str">
        <f t="shared" si="225"/>
        <v>Scissors</v>
      </c>
      <c r="D1610" t="str">
        <f t="shared" si="226"/>
        <v>Paper</v>
      </c>
      <c r="E1610">
        <f t="shared" si="227"/>
        <v>2</v>
      </c>
      <c r="F1610" t="str">
        <f>VLOOKUP(D1610&amp;C1610,'Results table'!$C$2:$D$10,2)</f>
        <v>They</v>
      </c>
      <c r="G1610">
        <f t="shared" si="228"/>
        <v>0</v>
      </c>
      <c r="H1610">
        <f t="shared" si="229"/>
        <v>2</v>
      </c>
      <c r="L1610" t="str">
        <f t="shared" si="230"/>
        <v>draw</v>
      </c>
      <c r="M1610" t="str">
        <f>VLOOKUP(C1610,'Results table'!$A$14:$D$16,IF(L1610="lose",4,IF(L1610="draw",3,2)))</f>
        <v>Scissors</v>
      </c>
      <c r="N1610">
        <f t="shared" si="231"/>
        <v>3</v>
      </c>
      <c r="O1610" t="str">
        <f>VLOOKUP(M1610&amp;C1610,'Results table'!$C$2:$D$10,2)</f>
        <v>Draw</v>
      </c>
      <c r="P1610">
        <f t="shared" si="232"/>
        <v>3</v>
      </c>
      <c r="Q1610">
        <f t="shared" si="233"/>
        <v>6</v>
      </c>
    </row>
    <row r="1611" spans="1:17">
      <c r="A1611" s="1" t="s">
        <v>3</v>
      </c>
      <c r="B1611" t="s">
        <v>1</v>
      </c>
      <c r="C1611" t="str">
        <f t="shared" si="225"/>
        <v>Paper</v>
      </c>
      <c r="D1611" t="str">
        <f t="shared" si="226"/>
        <v>Rock</v>
      </c>
      <c r="E1611">
        <f t="shared" si="227"/>
        <v>1</v>
      </c>
      <c r="F1611" t="str">
        <f>VLOOKUP(D1611&amp;C1611,'Results table'!$C$2:$D$10,2)</f>
        <v>They</v>
      </c>
      <c r="G1611">
        <f t="shared" si="228"/>
        <v>0</v>
      </c>
      <c r="H1611">
        <f t="shared" si="229"/>
        <v>1</v>
      </c>
      <c r="L1611" t="str">
        <f t="shared" si="230"/>
        <v>lose</v>
      </c>
      <c r="M1611" t="str">
        <f>VLOOKUP(C1611,'Results table'!$A$14:$D$16,IF(L1611="lose",4,IF(L1611="draw",3,2)))</f>
        <v>Rock</v>
      </c>
      <c r="N1611">
        <f t="shared" si="231"/>
        <v>1</v>
      </c>
      <c r="O1611" t="str">
        <f>VLOOKUP(M1611&amp;C1611,'Results table'!$C$2:$D$10,2)</f>
        <v>They</v>
      </c>
      <c r="P1611">
        <f t="shared" si="232"/>
        <v>0</v>
      </c>
      <c r="Q1611">
        <f t="shared" si="233"/>
        <v>1</v>
      </c>
    </row>
    <row r="1612" spans="1:17">
      <c r="A1612" s="1" t="s">
        <v>4</v>
      </c>
      <c r="B1612" t="s">
        <v>5</v>
      </c>
      <c r="C1612" t="str">
        <f t="shared" si="225"/>
        <v>Scissors</v>
      </c>
      <c r="D1612" t="str">
        <f t="shared" si="226"/>
        <v>Paper</v>
      </c>
      <c r="E1612">
        <f t="shared" si="227"/>
        <v>2</v>
      </c>
      <c r="F1612" t="str">
        <f>VLOOKUP(D1612&amp;C1612,'Results table'!$C$2:$D$10,2)</f>
        <v>They</v>
      </c>
      <c r="G1612">
        <f t="shared" si="228"/>
        <v>0</v>
      </c>
      <c r="H1612">
        <f t="shared" si="229"/>
        <v>2</v>
      </c>
      <c r="L1612" t="str">
        <f t="shared" si="230"/>
        <v>draw</v>
      </c>
      <c r="M1612" t="str">
        <f>VLOOKUP(C1612,'Results table'!$A$14:$D$16,IF(L1612="lose",4,IF(L1612="draw",3,2)))</f>
        <v>Scissors</v>
      </c>
      <c r="N1612">
        <f t="shared" si="231"/>
        <v>3</v>
      </c>
      <c r="O1612" t="str">
        <f>VLOOKUP(M1612&amp;C1612,'Results table'!$C$2:$D$10,2)</f>
        <v>Draw</v>
      </c>
      <c r="P1612">
        <f t="shared" si="232"/>
        <v>3</v>
      </c>
      <c r="Q1612">
        <f t="shared" si="233"/>
        <v>6</v>
      </c>
    </row>
    <row r="1613" spans="1:17">
      <c r="A1613" s="1" t="s">
        <v>0</v>
      </c>
      <c r="B1613" t="s">
        <v>5</v>
      </c>
      <c r="C1613" t="str">
        <f t="shared" si="225"/>
        <v>Rock</v>
      </c>
      <c r="D1613" t="str">
        <f t="shared" si="226"/>
        <v>Paper</v>
      </c>
      <c r="E1613">
        <f t="shared" si="227"/>
        <v>2</v>
      </c>
      <c r="F1613" t="str">
        <f>VLOOKUP(D1613&amp;C1613,'Results table'!$C$2:$D$10,2)</f>
        <v>Me</v>
      </c>
      <c r="G1613">
        <f t="shared" si="228"/>
        <v>6</v>
      </c>
      <c r="H1613">
        <f t="shared" si="229"/>
        <v>8</v>
      </c>
      <c r="L1613" t="str">
        <f t="shared" si="230"/>
        <v>draw</v>
      </c>
      <c r="M1613" t="str">
        <f>VLOOKUP(C1613,'Results table'!$A$14:$D$16,IF(L1613="lose",4,IF(L1613="draw",3,2)))</f>
        <v>Rock</v>
      </c>
      <c r="N1613">
        <f t="shared" si="231"/>
        <v>1</v>
      </c>
      <c r="O1613" t="str">
        <f>VLOOKUP(M1613&amp;C1613,'Results table'!$C$2:$D$10,2)</f>
        <v>Draw</v>
      </c>
      <c r="P1613">
        <f t="shared" si="232"/>
        <v>3</v>
      </c>
      <c r="Q1613">
        <f t="shared" si="233"/>
        <v>4</v>
      </c>
    </row>
    <row r="1614" spans="1:17">
      <c r="A1614" s="1" t="s">
        <v>4</v>
      </c>
      <c r="B1614" t="s">
        <v>5</v>
      </c>
      <c r="C1614" t="str">
        <f t="shared" si="225"/>
        <v>Scissors</v>
      </c>
      <c r="D1614" t="str">
        <f t="shared" si="226"/>
        <v>Paper</v>
      </c>
      <c r="E1614">
        <f t="shared" si="227"/>
        <v>2</v>
      </c>
      <c r="F1614" t="str">
        <f>VLOOKUP(D1614&amp;C1614,'Results table'!$C$2:$D$10,2)</f>
        <v>They</v>
      </c>
      <c r="G1614">
        <f t="shared" si="228"/>
        <v>0</v>
      </c>
      <c r="H1614">
        <f t="shared" si="229"/>
        <v>2</v>
      </c>
      <c r="L1614" t="str">
        <f t="shared" si="230"/>
        <v>draw</v>
      </c>
      <c r="M1614" t="str">
        <f>VLOOKUP(C1614,'Results table'!$A$14:$D$16,IF(L1614="lose",4,IF(L1614="draw",3,2)))</f>
        <v>Scissors</v>
      </c>
      <c r="N1614">
        <f t="shared" si="231"/>
        <v>3</v>
      </c>
      <c r="O1614" t="str">
        <f>VLOOKUP(M1614&amp;C1614,'Results table'!$C$2:$D$10,2)</f>
        <v>Draw</v>
      </c>
      <c r="P1614">
        <f t="shared" si="232"/>
        <v>3</v>
      </c>
      <c r="Q1614">
        <f t="shared" si="233"/>
        <v>6</v>
      </c>
    </row>
    <row r="1615" spans="1:17">
      <c r="A1615" s="1" t="s">
        <v>4</v>
      </c>
      <c r="B1615" t="s">
        <v>2</v>
      </c>
      <c r="C1615" t="str">
        <f t="shared" si="225"/>
        <v>Scissors</v>
      </c>
      <c r="D1615" t="str">
        <f t="shared" si="226"/>
        <v>Scissors</v>
      </c>
      <c r="E1615">
        <f t="shared" si="227"/>
        <v>3</v>
      </c>
      <c r="F1615" t="str">
        <f>VLOOKUP(D1615&amp;C1615,'Results table'!$C$2:$D$10,2)</f>
        <v>Draw</v>
      </c>
      <c r="G1615">
        <f t="shared" si="228"/>
        <v>3</v>
      </c>
      <c r="H1615">
        <f t="shared" si="229"/>
        <v>6</v>
      </c>
      <c r="L1615" t="str">
        <f t="shared" si="230"/>
        <v>win</v>
      </c>
      <c r="M1615" t="str">
        <f>VLOOKUP(C1615,'Results table'!$A$14:$D$16,IF(L1615="lose",4,IF(L1615="draw",3,2)))</f>
        <v>Rock</v>
      </c>
      <c r="N1615">
        <f t="shared" si="231"/>
        <v>1</v>
      </c>
      <c r="O1615" t="str">
        <f>VLOOKUP(M1615&amp;C1615,'Results table'!$C$2:$D$10,2)</f>
        <v>Me</v>
      </c>
      <c r="P1615">
        <f t="shared" si="232"/>
        <v>6</v>
      </c>
      <c r="Q1615">
        <f t="shared" si="233"/>
        <v>7</v>
      </c>
    </row>
    <row r="1616" spans="1:17">
      <c r="A1616" s="1" t="s">
        <v>3</v>
      </c>
      <c r="B1616" t="s">
        <v>5</v>
      </c>
      <c r="C1616" t="str">
        <f t="shared" si="225"/>
        <v>Paper</v>
      </c>
      <c r="D1616" t="str">
        <f t="shared" si="226"/>
        <v>Paper</v>
      </c>
      <c r="E1616">
        <f t="shared" si="227"/>
        <v>2</v>
      </c>
      <c r="F1616" t="str">
        <f>VLOOKUP(D1616&amp;C1616,'Results table'!$C$2:$D$10,2)</f>
        <v>Draw</v>
      </c>
      <c r="G1616">
        <f t="shared" si="228"/>
        <v>3</v>
      </c>
      <c r="H1616">
        <f t="shared" si="229"/>
        <v>5</v>
      </c>
      <c r="L1616" t="str">
        <f t="shared" si="230"/>
        <v>draw</v>
      </c>
      <c r="M1616" t="str">
        <f>VLOOKUP(C1616,'Results table'!$A$14:$D$16,IF(L1616="lose",4,IF(L1616="draw",3,2)))</f>
        <v>Paper</v>
      </c>
      <c r="N1616">
        <f t="shared" si="231"/>
        <v>2</v>
      </c>
      <c r="O1616" t="str">
        <f>VLOOKUP(M1616&amp;C1616,'Results table'!$C$2:$D$10,2)</f>
        <v>Draw</v>
      </c>
      <c r="P1616">
        <f t="shared" si="232"/>
        <v>3</v>
      </c>
      <c r="Q1616">
        <f t="shared" si="233"/>
        <v>5</v>
      </c>
    </row>
    <row r="1617" spans="1:17">
      <c r="A1617" s="1" t="s">
        <v>4</v>
      </c>
      <c r="B1617" t="s">
        <v>5</v>
      </c>
      <c r="C1617" t="str">
        <f t="shared" si="225"/>
        <v>Scissors</v>
      </c>
      <c r="D1617" t="str">
        <f t="shared" si="226"/>
        <v>Paper</v>
      </c>
      <c r="E1617">
        <f t="shared" si="227"/>
        <v>2</v>
      </c>
      <c r="F1617" t="str">
        <f>VLOOKUP(D1617&amp;C1617,'Results table'!$C$2:$D$10,2)</f>
        <v>They</v>
      </c>
      <c r="G1617">
        <f t="shared" si="228"/>
        <v>0</v>
      </c>
      <c r="H1617">
        <f t="shared" si="229"/>
        <v>2</v>
      </c>
      <c r="L1617" t="str">
        <f t="shared" si="230"/>
        <v>draw</v>
      </c>
      <c r="M1617" t="str">
        <f>VLOOKUP(C1617,'Results table'!$A$14:$D$16,IF(L1617="lose",4,IF(L1617="draw",3,2)))</f>
        <v>Scissors</v>
      </c>
      <c r="N1617">
        <f t="shared" si="231"/>
        <v>3</v>
      </c>
      <c r="O1617" t="str">
        <f>VLOOKUP(M1617&amp;C1617,'Results table'!$C$2:$D$10,2)</f>
        <v>Draw</v>
      </c>
      <c r="P1617">
        <f t="shared" si="232"/>
        <v>3</v>
      </c>
      <c r="Q1617">
        <f t="shared" si="233"/>
        <v>6</v>
      </c>
    </row>
    <row r="1618" spans="1:17">
      <c r="A1618" s="1" t="s">
        <v>0</v>
      </c>
      <c r="B1618" t="s">
        <v>5</v>
      </c>
      <c r="C1618" t="str">
        <f t="shared" si="225"/>
        <v>Rock</v>
      </c>
      <c r="D1618" t="str">
        <f t="shared" si="226"/>
        <v>Paper</v>
      </c>
      <c r="E1618">
        <f t="shared" si="227"/>
        <v>2</v>
      </c>
      <c r="F1618" t="str">
        <f>VLOOKUP(D1618&amp;C1618,'Results table'!$C$2:$D$10,2)</f>
        <v>Me</v>
      </c>
      <c r="G1618">
        <f t="shared" si="228"/>
        <v>6</v>
      </c>
      <c r="H1618">
        <f t="shared" si="229"/>
        <v>8</v>
      </c>
      <c r="L1618" t="str">
        <f t="shared" si="230"/>
        <v>draw</v>
      </c>
      <c r="M1618" t="str">
        <f>VLOOKUP(C1618,'Results table'!$A$14:$D$16,IF(L1618="lose",4,IF(L1618="draw",3,2)))</f>
        <v>Rock</v>
      </c>
      <c r="N1618">
        <f t="shared" si="231"/>
        <v>1</v>
      </c>
      <c r="O1618" t="str">
        <f>VLOOKUP(M1618&amp;C1618,'Results table'!$C$2:$D$10,2)</f>
        <v>Draw</v>
      </c>
      <c r="P1618">
        <f t="shared" si="232"/>
        <v>3</v>
      </c>
      <c r="Q1618">
        <f t="shared" si="233"/>
        <v>4</v>
      </c>
    </row>
    <row r="1619" spans="1:17">
      <c r="A1619" s="1" t="s">
        <v>4</v>
      </c>
      <c r="B1619" t="s">
        <v>5</v>
      </c>
      <c r="C1619" t="str">
        <f t="shared" si="225"/>
        <v>Scissors</v>
      </c>
      <c r="D1619" t="str">
        <f t="shared" si="226"/>
        <v>Paper</v>
      </c>
      <c r="E1619">
        <f t="shared" si="227"/>
        <v>2</v>
      </c>
      <c r="F1619" t="str">
        <f>VLOOKUP(D1619&amp;C1619,'Results table'!$C$2:$D$10,2)</f>
        <v>They</v>
      </c>
      <c r="G1619">
        <f t="shared" si="228"/>
        <v>0</v>
      </c>
      <c r="H1619">
        <f t="shared" si="229"/>
        <v>2</v>
      </c>
      <c r="L1619" t="str">
        <f t="shared" si="230"/>
        <v>draw</v>
      </c>
      <c r="M1619" t="str">
        <f>VLOOKUP(C1619,'Results table'!$A$14:$D$16,IF(L1619="lose",4,IF(L1619="draw",3,2)))</f>
        <v>Scissors</v>
      </c>
      <c r="N1619">
        <f t="shared" si="231"/>
        <v>3</v>
      </c>
      <c r="O1619" t="str">
        <f>VLOOKUP(M1619&amp;C1619,'Results table'!$C$2:$D$10,2)</f>
        <v>Draw</v>
      </c>
      <c r="P1619">
        <f t="shared" si="232"/>
        <v>3</v>
      </c>
      <c r="Q1619">
        <f t="shared" si="233"/>
        <v>6</v>
      </c>
    </row>
    <row r="1620" spans="1:17">
      <c r="A1620" s="1" t="s">
        <v>3</v>
      </c>
      <c r="B1620" t="s">
        <v>1</v>
      </c>
      <c r="C1620" t="str">
        <f t="shared" si="225"/>
        <v>Paper</v>
      </c>
      <c r="D1620" t="str">
        <f t="shared" si="226"/>
        <v>Rock</v>
      </c>
      <c r="E1620">
        <f t="shared" si="227"/>
        <v>1</v>
      </c>
      <c r="F1620" t="str">
        <f>VLOOKUP(D1620&amp;C1620,'Results table'!$C$2:$D$10,2)</f>
        <v>They</v>
      </c>
      <c r="G1620">
        <f t="shared" si="228"/>
        <v>0</v>
      </c>
      <c r="H1620">
        <f t="shared" si="229"/>
        <v>1</v>
      </c>
      <c r="L1620" t="str">
        <f t="shared" si="230"/>
        <v>lose</v>
      </c>
      <c r="M1620" t="str">
        <f>VLOOKUP(C1620,'Results table'!$A$14:$D$16,IF(L1620="lose",4,IF(L1620="draw",3,2)))</f>
        <v>Rock</v>
      </c>
      <c r="N1620">
        <f t="shared" si="231"/>
        <v>1</v>
      </c>
      <c r="O1620" t="str">
        <f>VLOOKUP(M1620&amp;C1620,'Results table'!$C$2:$D$10,2)</f>
        <v>They</v>
      </c>
      <c r="P1620">
        <f t="shared" si="232"/>
        <v>0</v>
      </c>
      <c r="Q1620">
        <f t="shared" si="233"/>
        <v>1</v>
      </c>
    </row>
    <row r="1621" spans="1:17">
      <c r="A1621" s="1" t="s">
        <v>0</v>
      </c>
      <c r="B1621" t="s">
        <v>1</v>
      </c>
      <c r="C1621" t="str">
        <f t="shared" si="225"/>
        <v>Rock</v>
      </c>
      <c r="D1621" t="str">
        <f t="shared" si="226"/>
        <v>Rock</v>
      </c>
      <c r="E1621">
        <f t="shared" si="227"/>
        <v>1</v>
      </c>
      <c r="F1621" t="str">
        <f>VLOOKUP(D1621&amp;C1621,'Results table'!$C$2:$D$10,2)</f>
        <v>Draw</v>
      </c>
      <c r="G1621">
        <f t="shared" si="228"/>
        <v>3</v>
      </c>
      <c r="H1621">
        <f t="shared" si="229"/>
        <v>4</v>
      </c>
      <c r="L1621" t="str">
        <f t="shared" si="230"/>
        <v>lose</v>
      </c>
      <c r="M1621" t="str">
        <f>VLOOKUP(C1621,'Results table'!$A$14:$D$16,IF(L1621="lose",4,IF(L1621="draw",3,2)))</f>
        <v>Scissors</v>
      </c>
      <c r="N1621">
        <f t="shared" si="231"/>
        <v>3</v>
      </c>
      <c r="O1621" t="str">
        <f>VLOOKUP(M1621&amp;C1621,'Results table'!$C$2:$D$10,2)</f>
        <v>They</v>
      </c>
      <c r="P1621">
        <f t="shared" si="232"/>
        <v>0</v>
      </c>
      <c r="Q1621">
        <f t="shared" si="233"/>
        <v>3</v>
      </c>
    </row>
    <row r="1622" spans="1:17">
      <c r="A1622" s="1" t="s">
        <v>0</v>
      </c>
      <c r="B1622" t="s">
        <v>1</v>
      </c>
      <c r="C1622" t="str">
        <f t="shared" si="225"/>
        <v>Rock</v>
      </c>
      <c r="D1622" t="str">
        <f t="shared" si="226"/>
        <v>Rock</v>
      </c>
      <c r="E1622">
        <f t="shared" si="227"/>
        <v>1</v>
      </c>
      <c r="F1622" t="str">
        <f>VLOOKUP(D1622&amp;C1622,'Results table'!$C$2:$D$10,2)</f>
        <v>Draw</v>
      </c>
      <c r="G1622">
        <f t="shared" si="228"/>
        <v>3</v>
      </c>
      <c r="H1622">
        <f t="shared" si="229"/>
        <v>4</v>
      </c>
      <c r="L1622" t="str">
        <f t="shared" si="230"/>
        <v>lose</v>
      </c>
      <c r="M1622" t="str">
        <f>VLOOKUP(C1622,'Results table'!$A$14:$D$16,IF(L1622="lose",4,IF(L1622="draw",3,2)))</f>
        <v>Scissors</v>
      </c>
      <c r="N1622">
        <f t="shared" si="231"/>
        <v>3</v>
      </c>
      <c r="O1622" t="str">
        <f>VLOOKUP(M1622&amp;C1622,'Results table'!$C$2:$D$10,2)</f>
        <v>They</v>
      </c>
      <c r="P1622">
        <f t="shared" si="232"/>
        <v>0</v>
      </c>
      <c r="Q1622">
        <f t="shared" si="233"/>
        <v>3</v>
      </c>
    </row>
    <row r="1623" spans="1:17">
      <c r="A1623" s="1" t="s">
        <v>0</v>
      </c>
      <c r="B1623" t="s">
        <v>1</v>
      </c>
      <c r="C1623" t="str">
        <f t="shared" si="225"/>
        <v>Rock</v>
      </c>
      <c r="D1623" t="str">
        <f t="shared" si="226"/>
        <v>Rock</v>
      </c>
      <c r="E1623">
        <f t="shared" si="227"/>
        <v>1</v>
      </c>
      <c r="F1623" t="str">
        <f>VLOOKUP(D1623&amp;C1623,'Results table'!$C$2:$D$10,2)</f>
        <v>Draw</v>
      </c>
      <c r="G1623">
        <f t="shared" si="228"/>
        <v>3</v>
      </c>
      <c r="H1623">
        <f t="shared" si="229"/>
        <v>4</v>
      </c>
      <c r="L1623" t="str">
        <f t="shared" si="230"/>
        <v>lose</v>
      </c>
      <c r="M1623" t="str">
        <f>VLOOKUP(C1623,'Results table'!$A$14:$D$16,IF(L1623="lose",4,IF(L1623="draw",3,2)))</f>
        <v>Scissors</v>
      </c>
      <c r="N1623">
        <f t="shared" si="231"/>
        <v>3</v>
      </c>
      <c r="O1623" t="str">
        <f>VLOOKUP(M1623&amp;C1623,'Results table'!$C$2:$D$10,2)</f>
        <v>They</v>
      </c>
      <c r="P1623">
        <f t="shared" si="232"/>
        <v>0</v>
      </c>
      <c r="Q1623">
        <f t="shared" si="233"/>
        <v>3</v>
      </c>
    </row>
    <row r="1624" spans="1:17">
      <c r="A1624" s="1" t="s">
        <v>0</v>
      </c>
      <c r="B1624" t="s">
        <v>2</v>
      </c>
      <c r="C1624" t="str">
        <f t="shared" si="225"/>
        <v>Rock</v>
      </c>
      <c r="D1624" t="str">
        <f t="shared" si="226"/>
        <v>Scissors</v>
      </c>
      <c r="E1624">
        <f t="shared" si="227"/>
        <v>3</v>
      </c>
      <c r="F1624" t="str">
        <f>VLOOKUP(D1624&amp;C1624,'Results table'!$C$2:$D$10,2)</f>
        <v>They</v>
      </c>
      <c r="G1624">
        <f t="shared" si="228"/>
        <v>0</v>
      </c>
      <c r="H1624">
        <f t="shared" si="229"/>
        <v>3</v>
      </c>
      <c r="L1624" t="str">
        <f t="shared" si="230"/>
        <v>win</v>
      </c>
      <c r="M1624" t="str">
        <f>VLOOKUP(C1624,'Results table'!$A$14:$D$16,IF(L1624="lose",4,IF(L1624="draw",3,2)))</f>
        <v>Paper</v>
      </c>
      <c r="N1624">
        <f t="shared" si="231"/>
        <v>2</v>
      </c>
      <c r="O1624" t="str">
        <f>VLOOKUP(M1624&amp;C1624,'Results table'!$C$2:$D$10,2)</f>
        <v>Me</v>
      </c>
      <c r="P1624">
        <f t="shared" si="232"/>
        <v>6</v>
      </c>
      <c r="Q1624">
        <f t="shared" si="233"/>
        <v>8</v>
      </c>
    </row>
    <row r="1625" spans="1:17">
      <c r="A1625" s="1" t="s">
        <v>0</v>
      </c>
      <c r="B1625" t="s">
        <v>1</v>
      </c>
      <c r="C1625" t="str">
        <f t="shared" si="225"/>
        <v>Rock</v>
      </c>
      <c r="D1625" t="str">
        <f t="shared" si="226"/>
        <v>Rock</v>
      </c>
      <c r="E1625">
        <f t="shared" si="227"/>
        <v>1</v>
      </c>
      <c r="F1625" t="str">
        <f>VLOOKUP(D1625&amp;C1625,'Results table'!$C$2:$D$10,2)</f>
        <v>Draw</v>
      </c>
      <c r="G1625">
        <f t="shared" si="228"/>
        <v>3</v>
      </c>
      <c r="H1625">
        <f t="shared" si="229"/>
        <v>4</v>
      </c>
      <c r="L1625" t="str">
        <f t="shared" si="230"/>
        <v>lose</v>
      </c>
      <c r="M1625" t="str">
        <f>VLOOKUP(C1625,'Results table'!$A$14:$D$16,IF(L1625="lose",4,IF(L1625="draw",3,2)))</f>
        <v>Scissors</v>
      </c>
      <c r="N1625">
        <f t="shared" si="231"/>
        <v>3</v>
      </c>
      <c r="O1625" t="str">
        <f>VLOOKUP(M1625&amp;C1625,'Results table'!$C$2:$D$10,2)</f>
        <v>They</v>
      </c>
      <c r="P1625">
        <f t="shared" si="232"/>
        <v>0</v>
      </c>
      <c r="Q1625">
        <f t="shared" si="233"/>
        <v>3</v>
      </c>
    </row>
    <row r="1626" spans="1:17">
      <c r="A1626" s="1" t="s">
        <v>3</v>
      </c>
      <c r="B1626" t="s">
        <v>2</v>
      </c>
      <c r="C1626" t="str">
        <f t="shared" si="225"/>
        <v>Paper</v>
      </c>
      <c r="D1626" t="str">
        <f t="shared" si="226"/>
        <v>Scissors</v>
      </c>
      <c r="E1626">
        <f t="shared" si="227"/>
        <v>3</v>
      </c>
      <c r="F1626" t="str">
        <f>VLOOKUP(D1626&amp;C1626,'Results table'!$C$2:$D$10,2)</f>
        <v>Me</v>
      </c>
      <c r="G1626">
        <f t="shared" si="228"/>
        <v>6</v>
      </c>
      <c r="H1626">
        <f t="shared" si="229"/>
        <v>9</v>
      </c>
      <c r="L1626" t="str">
        <f t="shared" si="230"/>
        <v>win</v>
      </c>
      <c r="M1626" t="str">
        <f>VLOOKUP(C1626,'Results table'!$A$14:$D$16,IF(L1626="lose",4,IF(L1626="draw",3,2)))</f>
        <v>Scissors</v>
      </c>
      <c r="N1626">
        <f t="shared" si="231"/>
        <v>3</v>
      </c>
      <c r="O1626" t="str">
        <f>VLOOKUP(M1626&amp;C1626,'Results table'!$C$2:$D$10,2)</f>
        <v>Me</v>
      </c>
      <c r="P1626">
        <f t="shared" si="232"/>
        <v>6</v>
      </c>
      <c r="Q1626">
        <f t="shared" si="233"/>
        <v>9</v>
      </c>
    </row>
    <row r="1627" spans="1:17">
      <c r="A1627" s="1" t="s">
        <v>0</v>
      </c>
      <c r="B1627" t="s">
        <v>1</v>
      </c>
      <c r="C1627" t="str">
        <f t="shared" si="225"/>
        <v>Rock</v>
      </c>
      <c r="D1627" t="str">
        <f t="shared" si="226"/>
        <v>Rock</v>
      </c>
      <c r="E1627">
        <f t="shared" si="227"/>
        <v>1</v>
      </c>
      <c r="F1627" t="str">
        <f>VLOOKUP(D1627&amp;C1627,'Results table'!$C$2:$D$10,2)</f>
        <v>Draw</v>
      </c>
      <c r="G1627">
        <f t="shared" si="228"/>
        <v>3</v>
      </c>
      <c r="H1627">
        <f t="shared" si="229"/>
        <v>4</v>
      </c>
      <c r="L1627" t="str">
        <f t="shared" si="230"/>
        <v>lose</v>
      </c>
      <c r="M1627" t="str">
        <f>VLOOKUP(C1627,'Results table'!$A$14:$D$16,IF(L1627="lose",4,IF(L1627="draw",3,2)))</f>
        <v>Scissors</v>
      </c>
      <c r="N1627">
        <f t="shared" si="231"/>
        <v>3</v>
      </c>
      <c r="O1627" t="str">
        <f>VLOOKUP(M1627&amp;C1627,'Results table'!$C$2:$D$10,2)</f>
        <v>They</v>
      </c>
      <c r="P1627">
        <f t="shared" si="232"/>
        <v>0</v>
      </c>
      <c r="Q1627">
        <f t="shared" si="233"/>
        <v>3</v>
      </c>
    </row>
    <row r="1628" spans="1:17">
      <c r="A1628" s="1" t="s">
        <v>4</v>
      </c>
      <c r="B1628" t="s">
        <v>5</v>
      </c>
      <c r="C1628" t="str">
        <f t="shared" si="225"/>
        <v>Scissors</v>
      </c>
      <c r="D1628" t="str">
        <f t="shared" si="226"/>
        <v>Paper</v>
      </c>
      <c r="E1628">
        <f t="shared" si="227"/>
        <v>2</v>
      </c>
      <c r="F1628" t="str">
        <f>VLOOKUP(D1628&amp;C1628,'Results table'!$C$2:$D$10,2)</f>
        <v>They</v>
      </c>
      <c r="G1628">
        <f t="shared" si="228"/>
        <v>0</v>
      </c>
      <c r="H1628">
        <f t="shared" si="229"/>
        <v>2</v>
      </c>
      <c r="L1628" t="str">
        <f t="shared" si="230"/>
        <v>draw</v>
      </c>
      <c r="M1628" t="str">
        <f>VLOOKUP(C1628,'Results table'!$A$14:$D$16,IF(L1628="lose",4,IF(L1628="draw",3,2)))</f>
        <v>Scissors</v>
      </c>
      <c r="N1628">
        <f t="shared" si="231"/>
        <v>3</v>
      </c>
      <c r="O1628" t="str">
        <f>VLOOKUP(M1628&amp;C1628,'Results table'!$C$2:$D$10,2)</f>
        <v>Draw</v>
      </c>
      <c r="P1628">
        <f t="shared" si="232"/>
        <v>3</v>
      </c>
      <c r="Q1628">
        <f t="shared" si="233"/>
        <v>6</v>
      </c>
    </row>
    <row r="1629" spans="1:17">
      <c r="A1629" s="1" t="s">
        <v>0</v>
      </c>
      <c r="B1629" t="s">
        <v>2</v>
      </c>
      <c r="C1629" t="str">
        <f t="shared" si="225"/>
        <v>Rock</v>
      </c>
      <c r="D1629" t="str">
        <f t="shared" si="226"/>
        <v>Scissors</v>
      </c>
      <c r="E1629">
        <f t="shared" si="227"/>
        <v>3</v>
      </c>
      <c r="F1629" t="str">
        <f>VLOOKUP(D1629&amp;C1629,'Results table'!$C$2:$D$10,2)</f>
        <v>They</v>
      </c>
      <c r="G1629">
        <f t="shared" si="228"/>
        <v>0</v>
      </c>
      <c r="H1629">
        <f t="shared" si="229"/>
        <v>3</v>
      </c>
      <c r="L1629" t="str">
        <f t="shared" si="230"/>
        <v>win</v>
      </c>
      <c r="M1629" t="str">
        <f>VLOOKUP(C1629,'Results table'!$A$14:$D$16,IF(L1629="lose",4,IF(L1629="draw",3,2)))</f>
        <v>Paper</v>
      </c>
      <c r="N1629">
        <f t="shared" si="231"/>
        <v>2</v>
      </c>
      <c r="O1629" t="str">
        <f>VLOOKUP(M1629&amp;C1629,'Results table'!$C$2:$D$10,2)</f>
        <v>Me</v>
      </c>
      <c r="P1629">
        <f t="shared" si="232"/>
        <v>6</v>
      </c>
      <c r="Q1629">
        <f t="shared" si="233"/>
        <v>8</v>
      </c>
    </row>
    <row r="1630" spans="1:17">
      <c r="A1630" s="1" t="s">
        <v>3</v>
      </c>
      <c r="B1630" t="s">
        <v>1</v>
      </c>
      <c r="C1630" t="str">
        <f t="shared" si="225"/>
        <v>Paper</v>
      </c>
      <c r="D1630" t="str">
        <f t="shared" si="226"/>
        <v>Rock</v>
      </c>
      <c r="E1630">
        <f t="shared" si="227"/>
        <v>1</v>
      </c>
      <c r="F1630" t="str">
        <f>VLOOKUP(D1630&amp;C1630,'Results table'!$C$2:$D$10,2)</f>
        <v>They</v>
      </c>
      <c r="G1630">
        <f t="shared" si="228"/>
        <v>0</v>
      </c>
      <c r="H1630">
        <f t="shared" si="229"/>
        <v>1</v>
      </c>
      <c r="L1630" t="str">
        <f t="shared" si="230"/>
        <v>lose</v>
      </c>
      <c r="M1630" t="str">
        <f>VLOOKUP(C1630,'Results table'!$A$14:$D$16,IF(L1630="lose",4,IF(L1630="draw",3,2)))</f>
        <v>Rock</v>
      </c>
      <c r="N1630">
        <f t="shared" si="231"/>
        <v>1</v>
      </c>
      <c r="O1630" t="str">
        <f>VLOOKUP(M1630&amp;C1630,'Results table'!$C$2:$D$10,2)</f>
        <v>They</v>
      </c>
      <c r="P1630">
        <f t="shared" si="232"/>
        <v>0</v>
      </c>
      <c r="Q1630">
        <f t="shared" si="233"/>
        <v>1</v>
      </c>
    </row>
    <row r="1631" spans="1:17">
      <c r="A1631" s="1" t="s">
        <v>0</v>
      </c>
      <c r="B1631" t="s">
        <v>1</v>
      </c>
      <c r="C1631" t="str">
        <f t="shared" si="225"/>
        <v>Rock</v>
      </c>
      <c r="D1631" t="str">
        <f t="shared" si="226"/>
        <v>Rock</v>
      </c>
      <c r="E1631">
        <f t="shared" si="227"/>
        <v>1</v>
      </c>
      <c r="F1631" t="str">
        <f>VLOOKUP(D1631&amp;C1631,'Results table'!$C$2:$D$10,2)</f>
        <v>Draw</v>
      </c>
      <c r="G1631">
        <f t="shared" si="228"/>
        <v>3</v>
      </c>
      <c r="H1631">
        <f t="shared" si="229"/>
        <v>4</v>
      </c>
      <c r="L1631" t="str">
        <f t="shared" si="230"/>
        <v>lose</v>
      </c>
      <c r="M1631" t="str">
        <f>VLOOKUP(C1631,'Results table'!$A$14:$D$16,IF(L1631="lose",4,IF(L1631="draw",3,2)))</f>
        <v>Scissors</v>
      </c>
      <c r="N1631">
        <f t="shared" si="231"/>
        <v>3</v>
      </c>
      <c r="O1631" t="str">
        <f>VLOOKUP(M1631&amp;C1631,'Results table'!$C$2:$D$10,2)</f>
        <v>They</v>
      </c>
      <c r="P1631">
        <f t="shared" si="232"/>
        <v>0</v>
      </c>
      <c r="Q1631">
        <f t="shared" si="233"/>
        <v>3</v>
      </c>
    </row>
    <row r="1632" spans="1:17">
      <c r="A1632" s="1" t="s">
        <v>0</v>
      </c>
      <c r="B1632" t="s">
        <v>1</v>
      </c>
      <c r="C1632" t="str">
        <f t="shared" si="225"/>
        <v>Rock</v>
      </c>
      <c r="D1632" t="str">
        <f t="shared" si="226"/>
        <v>Rock</v>
      </c>
      <c r="E1632">
        <f t="shared" si="227"/>
        <v>1</v>
      </c>
      <c r="F1632" t="str">
        <f>VLOOKUP(D1632&amp;C1632,'Results table'!$C$2:$D$10,2)</f>
        <v>Draw</v>
      </c>
      <c r="G1632">
        <f t="shared" si="228"/>
        <v>3</v>
      </c>
      <c r="H1632">
        <f t="shared" si="229"/>
        <v>4</v>
      </c>
      <c r="L1632" t="str">
        <f t="shared" si="230"/>
        <v>lose</v>
      </c>
      <c r="M1632" t="str">
        <f>VLOOKUP(C1632,'Results table'!$A$14:$D$16,IF(L1632="lose",4,IF(L1632="draw",3,2)))</f>
        <v>Scissors</v>
      </c>
      <c r="N1632">
        <f t="shared" si="231"/>
        <v>3</v>
      </c>
      <c r="O1632" t="str">
        <f>VLOOKUP(M1632&amp;C1632,'Results table'!$C$2:$D$10,2)</f>
        <v>They</v>
      </c>
      <c r="P1632">
        <f t="shared" si="232"/>
        <v>0</v>
      </c>
      <c r="Q1632">
        <f t="shared" si="233"/>
        <v>3</v>
      </c>
    </row>
    <row r="1633" spans="1:17">
      <c r="A1633" s="1" t="s">
        <v>0</v>
      </c>
      <c r="B1633" t="s">
        <v>1</v>
      </c>
      <c r="C1633" t="str">
        <f t="shared" si="225"/>
        <v>Rock</v>
      </c>
      <c r="D1633" t="str">
        <f t="shared" si="226"/>
        <v>Rock</v>
      </c>
      <c r="E1633">
        <f t="shared" si="227"/>
        <v>1</v>
      </c>
      <c r="F1633" t="str">
        <f>VLOOKUP(D1633&amp;C1633,'Results table'!$C$2:$D$10,2)</f>
        <v>Draw</v>
      </c>
      <c r="G1633">
        <f t="shared" si="228"/>
        <v>3</v>
      </c>
      <c r="H1633">
        <f t="shared" si="229"/>
        <v>4</v>
      </c>
      <c r="L1633" t="str">
        <f t="shared" si="230"/>
        <v>lose</v>
      </c>
      <c r="M1633" t="str">
        <f>VLOOKUP(C1633,'Results table'!$A$14:$D$16,IF(L1633="lose",4,IF(L1633="draw",3,2)))</f>
        <v>Scissors</v>
      </c>
      <c r="N1633">
        <f t="shared" si="231"/>
        <v>3</v>
      </c>
      <c r="O1633" t="str">
        <f>VLOOKUP(M1633&amp;C1633,'Results table'!$C$2:$D$10,2)</f>
        <v>They</v>
      </c>
      <c r="P1633">
        <f t="shared" si="232"/>
        <v>0</v>
      </c>
      <c r="Q1633">
        <f t="shared" si="233"/>
        <v>3</v>
      </c>
    </row>
    <row r="1634" spans="1:17">
      <c r="A1634" s="1" t="s">
        <v>0</v>
      </c>
      <c r="B1634" t="s">
        <v>1</v>
      </c>
      <c r="C1634" t="str">
        <f t="shared" si="225"/>
        <v>Rock</v>
      </c>
      <c r="D1634" t="str">
        <f t="shared" si="226"/>
        <v>Rock</v>
      </c>
      <c r="E1634">
        <f t="shared" si="227"/>
        <v>1</v>
      </c>
      <c r="F1634" t="str">
        <f>VLOOKUP(D1634&amp;C1634,'Results table'!$C$2:$D$10,2)</f>
        <v>Draw</v>
      </c>
      <c r="G1634">
        <f t="shared" si="228"/>
        <v>3</v>
      </c>
      <c r="H1634">
        <f t="shared" si="229"/>
        <v>4</v>
      </c>
      <c r="L1634" t="str">
        <f t="shared" si="230"/>
        <v>lose</v>
      </c>
      <c r="M1634" t="str">
        <f>VLOOKUP(C1634,'Results table'!$A$14:$D$16,IF(L1634="lose",4,IF(L1634="draw",3,2)))</f>
        <v>Scissors</v>
      </c>
      <c r="N1634">
        <f t="shared" si="231"/>
        <v>3</v>
      </c>
      <c r="O1634" t="str">
        <f>VLOOKUP(M1634&amp;C1634,'Results table'!$C$2:$D$10,2)</f>
        <v>They</v>
      </c>
      <c r="P1634">
        <f t="shared" si="232"/>
        <v>0</v>
      </c>
      <c r="Q1634">
        <f t="shared" si="233"/>
        <v>3</v>
      </c>
    </row>
    <row r="1635" spans="1:17">
      <c r="A1635" s="1" t="s">
        <v>0</v>
      </c>
      <c r="B1635" t="s">
        <v>2</v>
      </c>
      <c r="C1635" t="str">
        <f t="shared" si="225"/>
        <v>Rock</v>
      </c>
      <c r="D1635" t="str">
        <f t="shared" si="226"/>
        <v>Scissors</v>
      </c>
      <c r="E1635">
        <f t="shared" si="227"/>
        <v>3</v>
      </c>
      <c r="F1635" t="str">
        <f>VLOOKUP(D1635&amp;C1635,'Results table'!$C$2:$D$10,2)</f>
        <v>They</v>
      </c>
      <c r="G1635">
        <f t="shared" si="228"/>
        <v>0</v>
      </c>
      <c r="H1635">
        <f t="shared" si="229"/>
        <v>3</v>
      </c>
      <c r="L1635" t="str">
        <f t="shared" si="230"/>
        <v>win</v>
      </c>
      <c r="M1635" t="str">
        <f>VLOOKUP(C1635,'Results table'!$A$14:$D$16,IF(L1635="lose",4,IF(L1635="draw",3,2)))</f>
        <v>Paper</v>
      </c>
      <c r="N1635">
        <f t="shared" si="231"/>
        <v>2</v>
      </c>
      <c r="O1635" t="str">
        <f>VLOOKUP(M1635&amp;C1635,'Results table'!$C$2:$D$10,2)</f>
        <v>Me</v>
      </c>
      <c r="P1635">
        <f t="shared" si="232"/>
        <v>6</v>
      </c>
      <c r="Q1635">
        <f t="shared" si="233"/>
        <v>8</v>
      </c>
    </row>
    <row r="1636" spans="1:17">
      <c r="A1636" s="1" t="s">
        <v>4</v>
      </c>
      <c r="B1636" t="s">
        <v>5</v>
      </c>
      <c r="C1636" t="str">
        <f t="shared" si="225"/>
        <v>Scissors</v>
      </c>
      <c r="D1636" t="str">
        <f t="shared" si="226"/>
        <v>Paper</v>
      </c>
      <c r="E1636">
        <f t="shared" si="227"/>
        <v>2</v>
      </c>
      <c r="F1636" t="str">
        <f>VLOOKUP(D1636&amp;C1636,'Results table'!$C$2:$D$10,2)</f>
        <v>They</v>
      </c>
      <c r="G1636">
        <f t="shared" si="228"/>
        <v>0</v>
      </c>
      <c r="H1636">
        <f t="shared" si="229"/>
        <v>2</v>
      </c>
      <c r="L1636" t="str">
        <f t="shared" si="230"/>
        <v>draw</v>
      </c>
      <c r="M1636" t="str">
        <f>VLOOKUP(C1636,'Results table'!$A$14:$D$16,IF(L1636="lose",4,IF(L1636="draw",3,2)))</f>
        <v>Scissors</v>
      </c>
      <c r="N1636">
        <f t="shared" si="231"/>
        <v>3</v>
      </c>
      <c r="O1636" t="str">
        <f>VLOOKUP(M1636&amp;C1636,'Results table'!$C$2:$D$10,2)</f>
        <v>Draw</v>
      </c>
      <c r="P1636">
        <f t="shared" si="232"/>
        <v>3</v>
      </c>
      <c r="Q1636">
        <f t="shared" si="233"/>
        <v>6</v>
      </c>
    </row>
    <row r="1637" spans="1:17">
      <c r="A1637" s="1" t="s">
        <v>3</v>
      </c>
      <c r="B1637" t="s">
        <v>2</v>
      </c>
      <c r="C1637" t="str">
        <f t="shared" si="225"/>
        <v>Paper</v>
      </c>
      <c r="D1637" t="str">
        <f t="shared" si="226"/>
        <v>Scissors</v>
      </c>
      <c r="E1637">
        <f t="shared" si="227"/>
        <v>3</v>
      </c>
      <c r="F1637" t="str">
        <f>VLOOKUP(D1637&amp;C1637,'Results table'!$C$2:$D$10,2)</f>
        <v>Me</v>
      </c>
      <c r="G1637">
        <f t="shared" si="228"/>
        <v>6</v>
      </c>
      <c r="H1637">
        <f t="shared" si="229"/>
        <v>9</v>
      </c>
      <c r="L1637" t="str">
        <f t="shared" si="230"/>
        <v>win</v>
      </c>
      <c r="M1637" t="str">
        <f>VLOOKUP(C1637,'Results table'!$A$14:$D$16,IF(L1637="lose",4,IF(L1637="draw",3,2)))</f>
        <v>Scissors</v>
      </c>
      <c r="N1637">
        <f t="shared" si="231"/>
        <v>3</v>
      </c>
      <c r="O1637" t="str">
        <f>VLOOKUP(M1637&amp;C1637,'Results table'!$C$2:$D$10,2)</f>
        <v>Me</v>
      </c>
      <c r="P1637">
        <f t="shared" si="232"/>
        <v>6</v>
      </c>
      <c r="Q1637">
        <f t="shared" si="233"/>
        <v>9</v>
      </c>
    </row>
    <row r="1638" spans="1:17">
      <c r="A1638" s="1" t="s">
        <v>0</v>
      </c>
      <c r="B1638" t="s">
        <v>1</v>
      </c>
      <c r="C1638" t="str">
        <f t="shared" si="225"/>
        <v>Rock</v>
      </c>
      <c r="D1638" t="str">
        <f t="shared" si="226"/>
        <v>Rock</v>
      </c>
      <c r="E1638">
        <f t="shared" si="227"/>
        <v>1</v>
      </c>
      <c r="F1638" t="str">
        <f>VLOOKUP(D1638&amp;C1638,'Results table'!$C$2:$D$10,2)</f>
        <v>Draw</v>
      </c>
      <c r="G1638">
        <f t="shared" si="228"/>
        <v>3</v>
      </c>
      <c r="H1638">
        <f t="shared" si="229"/>
        <v>4</v>
      </c>
      <c r="L1638" t="str">
        <f t="shared" si="230"/>
        <v>lose</v>
      </c>
      <c r="M1638" t="str">
        <f>VLOOKUP(C1638,'Results table'!$A$14:$D$16,IF(L1638="lose",4,IF(L1638="draw",3,2)))</f>
        <v>Scissors</v>
      </c>
      <c r="N1638">
        <f t="shared" si="231"/>
        <v>3</v>
      </c>
      <c r="O1638" t="str">
        <f>VLOOKUP(M1638&amp;C1638,'Results table'!$C$2:$D$10,2)</f>
        <v>They</v>
      </c>
      <c r="P1638">
        <f t="shared" si="232"/>
        <v>0</v>
      </c>
      <c r="Q1638">
        <f t="shared" si="233"/>
        <v>3</v>
      </c>
    </row>
    <row r="1639" spans="1:17">
      <c r="A1639" s="1" t="s">
        <v>3</v>
      </c>
      <c r="B1639" t="s">
        <v>5</v>
      </c>
      <c r="C1639" t="str">
        <f t="shared" si="225"/>
        <v>Paper</v>
      </c>
      <c r="D1639" t="str">
        <f t="shared" si="226"/>
        <v>Paper</v>
      </c>
      <c r="E1639">
        <f t="shared" si="227"/>
        <v>2</v>
      </c>
      <c r="F1639" t="str">
        <f>VLOOKUP(D1639&amp;C1639,'Results table'!$C$2:$D$10,2)</f>
        <v>Draw</v>
      </c>
      <c r="G1639">
        <f t="shared" si="228"/>
        <v>3</v>
      </c>
      <c r="H1639">
        <f t="shared" si="229"/>
        <v>5</v>
      </c>
      <c r="L1639" t="str">
        <f t="shared" si="230"/>
        <v>draw</v>
      </c>
      <c r="M1639" t="str">
        <f>VLOOKUP(C1639,'Results table'!$A$14:$D$16,IF(L1639="lose",4,IF(L1639="draw",3,2)))</f>
        <v>Paper</v>
      </c>
      <c r="N1639">
        <f t="shared" si="231"/>
        <v>2</v>
      </c>
      <c r="O1639" t="str">
        <f>VLOOKUP(M1639&amp;C1639,'Results table'!$C$2:$D$10,2)</f>
        <v>Draw</v>
      </c>
      <c r="P1639">
        <f t="shared" si="232"/>
        <v>3</v>
      </c>
      <c r="Q1639">
        <f t="shared" si="233"/>
        <v>5</v>
      </c>
    </row>
    <row r="1640" spans="1:17">
      <c r="A1640" s="1" t="s">
        <v>4</v>
      </c>
      <c r="B1640" t="s">
        <v>5</v>
      </c>
      <c r="C1640" t="str">
        <f t="shared" si="225"/>
        <v>Scissors</v>
      </c>
      <c r="D1640" t="str">
        <f t="shared" si="226"/>
        <v>Paper</v>
      </c>
      <c r="E1640">
        <f t="shared" si="227"/>
        <v>2</v>
      </c>
      <c r="F1640" t="str">
        <f>VLOOKUP(D1640&amp;C1640,'Results table'!$C$2:$D$10,2)</f>
        <v>They</v>
      </c>
      <c r="G1640">
        <f t="shared" si="228"/>
        <v>0</v>
      </c>
      <c r="H1640">
        <f t="shared" si="229"/>
        <v>2</v>
      </c>
      <c r="L1640" t="str">
        <f t="shared" si="230"/>
        <v>draw</v>
      </c>
      <c r="M1640" t="str">
        <f>VLOOKUP(C1640,'Results table'!$A$14:$D$16,IF(L1640="lose",4,IF(L1640="draw",3,2)))</f>
        <v>Scissors</v>
      </c>
      <c r="N1640">
        <f t="shared" si="231"/>
        <v>3</v>
      </c>
      <c r="O1640" t="str">
        <f>VLOOKUP(M1640&amp;C1640,'Results table'!$C$2:$D$10,2)</f>
        <v>Draw</v>
      </c>
      <c r="P1640">
        <f t="shared" si="232"/>
        <v>3</v>
      </c>
      <c r="Q1640">
        <f t="shared" si="233"/>
        <v>6</v>
      </c>
    </row>
    <row r="1641" spans="1:17">
      <c r="A1641" s="1" t="s">
        <v>4</v>
      </c>
      <c r="B1641" t="s">
        <v>5</v>
      </c>
      <c r="C1641" t="str">
        <f t="shared" si="225"/>
        <v>Scissors</v>
      </c>
      <c r="D1641" t="str">
        <f t="shared" si="226"/>
        <v>Paper</v>
      </c>
      <c r="E1641">
        <f t="shared" si="227"/>
        <v>2</v>
      </c>
      <c r="F1641" t="str">
        <f>VLOOKUP(D1641&amp;C1641,'Results table'!$C$2:$D$10,2)</f>
        <v>They</v>
      </c>
      <c r="G1641">
        <f t="shared" si="228"/>
        <v>0</v>
      </c>
      <c r="H1641">
        <f t="shared" si="229"/>
        <v>2</v>
      </c>
      <c r="L1641" t="str">
        <f t="shared" si="230"/>
        <v>draw</v>
      </c>
      <c r="M1641" t="str">
        <f>VLOOKUP(C1641,'Results table'!$A$14:$D$16,IF(L1641="lose",4,IF(L1641="draw",3,2)))</f>
        <v>Scissors</v>
      </c>
      <c r="N1641">
        <f t="shared" si="231"/>
        <v>3</v>
      </c>
      <c r="O1641" t="str">
        <f>VLOOKUP(M1641&amp;C1641,'Results table'!$C$2:$D$10,2)</f>
        <v>Draw</v>
      </c>
      <c r="P1641">
        <f t="shared" si="232"/>
        <v>3</v>
      </c>
      <c r="Q1641">
        <f t="shared" si="233"/>
        <v>6</v>
      </c>
    </row>
    <row r="1642" spans="1:17">
      <c r="A1642" s="1" t="s">
        <v>3</v>
      </c>
      <c r="B1642" t="s">
        <v>5</v>
      </c>
      <c r="C1642" t="str">
        <f t="shared" si="225"/>
        <v>Paper</v>
      </c>
      <c r="D1642" t="str">
        <f t="shared" si="226"/>
        <v>Paper</v>
      </c>
      <c r="E1642">
        <f t="shared" si="227"/>
        <v>2</v>
      </c>
      <c r="F1642" t="str">
        <f>VLOOKUP(D1642&amp;C1642,'Results table'!$C$2:$D$10,2)</f>
        <v>Draw</v>
      </c>
      <c r="G1642">
        <f t="shared" si="228"/>
        <v>3</v>
      </c>
      <c r="H1642">
        <f t="shared" si="229"/>
        <v>5</v>
      </c>
      <c r="L1642" t="str">
        <f t="shared" si="230"/>
        <v>draw</v>
      </c>
      <c r="M1642" t="str">
        <f>VLOOKUP(C1642,'Results table'!$A$14:$D$16,IF(L1642="lose",4,IF(L1642="draw",3,2)))</f>
        <v>Paper</v>
      </c>
      <c r="N1642">
        <f t="shared" si="231"/>
        <v>2</v>
      </c>
      <c r="O1642" t="str">
        <f>VLOOKUP(M1642&amp;C1642,'Results table'!$C$2:$D$10,2)</f>
        <v>Draw</v>
      </c>
      <c r="P1642">
        <f t="shared" si="232"/>
        <v>3</v>
      </c>
      <c r="Q1642">
        <f t="shared" si="233"/>
        <v>5</v>
      </c>
    </row>
    <row r="1643" spans="1:17">
      <c r="A1643" s="1" t="s">
        <v>4</v>
      </c>
      <c r="B1643" t="s">
        <v>1</v>
      </c>
      <c r="C1643" t="str">
        <f t="shared" si="225"/>
        <v>Scissors</v>
      </c>
      <c r="D1643" t="str">
        <f t="shared" si="226"/>
        <v>Rock</v>
      </c>
      <c r="E1643">
        <f t="shared" si="227"/>
        <v>1</v>
      </c>
      <c r="F1643" t="str">
        <f>VLOOKUP(D1643&amp;C1643,'Results table'!$C$2:$D$10,2)</f>
        <v>Me</v>
      </c>
      <c r="G1643">
        <f t="shared" si="228"/>
        <v>6</v>
      </c>
      <c r="H1643">
        <f t="shared" si="229"/>
        <v>7</v>
      </c>
      <c r="L1643" t="str">
        <f t="shared" si="230"/>
        <v>lose</v>
      </c>
      <c r="M1643" t="str">
        <f>VLOOKUP(C1643,'Results table'!$A$14:$D$16,IF(L1643="lose",4,IF(L1643="draw",3,2)))</f>
        <v>Paper</v>
      </c>
      <c r="N1643">
        <f t="shared" si="231"/>
        <v>2</v>
      </c>
      <c r="O1643" t="str">
        <f>VLOOKUP(M1643&amp;C1643,'Results table'!$C$2:$D$10,2)</f>
        <v>They</v>
      </c>
      <c r="P1643">
        <f t="shared" si="232"/>
        <v>0</v>
      </c>
      <c r="Q1643">
        <f t="shared" si="233"/>
        <v>2</v>
      </c>
    </row>
    <row r="1644" spans="1:17">
      <c r="A1644" s="1" t="s">
        <v>0</v>
      </c>
      <c r="B1644" t="s">
        <v>1</v>
      </c>
      <c r="C1644" t="str">
        <f t="shared" si="225"/>
        <v>Rock</v>
      </c>
      <c r="D1644" t="str">
        <f t="shared" si="226"/>
        <v>Rock</v>
      </c>
      <c r="E1644">
        <f t="shared" si="227"/>
        <v>1</v>
      </c>
      <c r="F1644" t="str">
        <f>VLOOKUP(D1644&amp;C1644,'Results table'!$C$2:$D$10,2)</f>
        <v>Draw</v>
      </c>
      <c r="G1644">
        <f t="shared" si="228"/>
        <v>3</v>
      </c>
      <c r="H1644">
        <f t="shared" si="229"/>
        <v>4</v>
      </c>
      <c r="L1644" t="str">
        <f t="shared" si="230"/>
        <v>lose</v>
      </c>
      <c r="M1644" t="str">
        <f>VLOOKUP(C1644,'Results table'!$A$14:$D$16,IF(L1644="lose",4,IF(L1644="draw",3,2)))</f>
        <v>Scissors</v>
      </c>
      <c r="N1644">
        <f t="shared" si="231"/>
        <v>3</v>
      </c>
      <c r="O1644" t="str">
        <f>VLOOKUP(M1644&amp;C1644,'Results table'!$C$2:$D$10,2)</f>
        <v>They</v>
      </c>
      <c r="P1644">
        <f t="shared" si="232"/>
        <v>0</v>
      </c>
      <c r="Q1644">
        <f t="shared" si="233"/>
        <v>3</v>
      </c>
    </row>
    <row r="1645" spans="1:17">
      <c r="A1645" s="1" t="s">
        <v>0</v>
      </c>
      <c r="B1645" t="s">
        <v>1</v>
      </c>
      <c r="C1645" t="str">
        <f t="shared" si="225"/>
        <v>Rock</v>
      </c>
      <c r="D1645" t="str">
        <f t="shared" si="226"/>
        <v>Rock</v>
      </c>
      <c r="E1645">
        <f t="shared" si="227"/>
        <v>1</v>
      </c>
      <c r="F1645" t="str">
        <f>VLOOKUP(D1645&amp;C1645,'Results table'!$C$2:$D$10,2)</f>
        <v>Draw</v>
      </c>
      <c r="G1645">
        <f t="shared" si="228"/>
        <v>3</v>
      </c>
      <c r="H1645">
        <f t="shared" si="229"/>
        <v>4</v>
      </c>
      <c r="L1645" t="str">
        <f t="shared" si="230"/>
        <v>lose</v>
      </c>
      <c r="M1645" t="str">
        <f>VLOOKUP(C1645,'Results table'!$A$14:$D$16,IF(L1645="lose",4,IF(L1645="draw",3,2)))</f>
        <v>Scissors</v>
      </c>
      <c r="N1645">
        <f t="shared" si="231"/>
        <v>3</v>
      </c>
      <c r="O1645" t="str">
        <f>VLOOKUP(M1645&amp;C1645,'Results table'!$C$2:$D$10,2)</f>
        <v>They</v>
      </c>
      <c r="P1645">
        <f t="shared" si="232"/>
        <v>0</v>
      </c>
      <c r="Q1645">
        <f t="shared" si="233"/>
        <v>3</v>
      </c>
    </row>
    <row r="1646" spans="1:17">
      <c r="A1646" s="1" t="s">
        <v>0</v>
      </c>
      <c r="B1646" t="s">
        <v>1</v>
      </c>
      <c r="C1646" t="str">
        <f t="shared" si="225"/>
        <v>Rock</v>
      </c>
      <c r="D1646" t="str">
        <f t="shared" si="226"/>
        <v>Rock</v>
      </c>
      <c r="E1646">
        <f t="shared" si="227"/>
        <v>1</v>
      </c>
      <c r="F1646" t="str">
        <f>VLOOKUP(D1646&amp;C1646,'Results table'!$C$2:$D$10,2)</f>
        <v>Draw</v>
      </c>
      <c r="G1646">
        <f t="shared" si="228"/>
        <v>3</v>
      </c>
      <c r="H1646">
        <f t="shared" si="229"/>
        <v>4</v>
      </c>
      <c r="L1646" t="str">
        <f t="shared" si="230"/>
        <v>lose</v>
      </c>
      <c r="M1646" t="str">
        <f>VLOOKUP(C1646,'Results table'!$A$14:$D$16,IF(L1646="lose",4,IF(L1646="draw",3,2)))</f>
        <v>Scissors</v>
      </c>
      <c r="N1646">
        <f t="shared" si="231"/>
        <v>3</v>
      </c>
      <c r="O1646" t="str">
        <f>VLOOKUP(M1646&amp;C1646,'Results table'!$C$2:$D$10,2)</f>
        <v>They</v>
      </c>
      <c r="P1646">
        <f t="shared" si="232"/>
        <v>0</v>
      </c>
      <c r="Q1646">
        <f t="shared" si="233"/>
        <v>3</v>
      </c>
    </row>
    <row r="1647" spans="1:17">
      <c r="A1647" s="1" t="s">
        <v>3</v>
      </c>
      <c r="B1647" t="s">
        <v>1</v>
      </c>
      <c r="C1647" t="str">
        <f t="shared" si="225"/>
        <v>Paper</v>
      </c>
      <c r="D1647" t="str">
        <f t="shared" si="226"/>
        <v>Rock</v>
      </c>
      <c r="E1647">
        <f t="shared" si="227"/>
        <v>1</v>
      </c>
      <c r="F1647" t="str">
        <f>VLOOKUP(D1647&amp;C1647,'Results table'!$C$2:$D$10,2)</f>
        <v>They</v>
      </c>
      <c r="G1647">
        <f t="shared" si="228"/>
        <v>0</v>
      </c>
      <c r="H1647">
        <f t="shared" si="229"/>
        <v>1</v>
      </c>
      <c r="L1647" t="str">
        <f t="shared" si="230"/>
        <v>lose</v>
      </c>
      <c r="M1647" t="str">
        <f>VLOOKUP(C1647,'Results table'!$A$14:$D$16,IF(L1647="lose",4,IF(L1647="draw",3,2)))</f>
        <v>Rock</v>
      </c>
      <c r="N1647">
        <f t="shared" si="231"/>
        <v>1</v>
      </c>
      <c r="O1647" t="str">
        <f>VLOOKUP(M1647&amp;C1647,'Results table'!$C$2:$D$10,2)</f>
        <v>They</v>
      </c>
      <c r="P1647">
        <f t="shared" si="232"/>
        <v>0</v>
      </c>
      <c r="Q1647">
        <f t="shared" si="233"/>
        <v>1</v>
      </c>
    </row>
    <row r="1648" spans="1:17">
      <c r="A1648" s="1" t="s">
        <v>3</v>
      </c>
      <c r="B1648" t="s">
        <v>1</v>
      </c>
      <c r="C1648" t="str">
        <f t="shared" si="225"/>
        <v>Paper</v>
      </c>
      <c r="D1648" t="str">
        <f t="shared" si="226"/>
        <v>Rock</v>
      </c>
      <c r="E1648">
        <f t="shared" si="227"/>
        <v>1</v>
      </c>
      <c r="F1648" t="str">
        <f>VLOOKUP(D1648&amp;C1648,'Results table'!$C$2:$D$10,2)</f>
        <v>They</v>
      </c>
      <c r="G1648">
        <f t="shared" si="228"/>
        <v>0</v>
      </c>
      <c r="H1648">
        <f t="shared" si="229"/>
        <v>1</v>
      </c>
      <c r="L1648" t="str">
        <f t="shared" si="230"/>
        <v>lose</v>
      </c>
      <c r="M1648" t="str">
        <f>VLOOKUP(C1648,'Results table'!$A$14:$D$16,IF(L1648="lose",4,IF(L1648="draw",3,2)))</f>
        <v>Rock</v>
      </c>
      <c r="N1648">
        <f t="shared" si="231"/>
        <v>1</v>
      </c>
      <c r="O1648" t="str">
        <f>VLOOKUP(M1648&amp;C1648,'Results table'!$C$2:$D$10,2)</f>
        <v>They</v>
      </c>
      <c r="P1648">
        <f t="shared" si="232"/>
        <v>0</v>
      </c>
      <c r="Q1648">
        <f t="shared" si="233"/>
        <v>1</v>
      </c>
    </row>
    <row r="1649" spans="1:17">
      <c r="A1649" s="1" t="s">
        <v>3</v>
      </c>
      <c r="B1649" t="s">
        <v>1</v>
      </c>
      <c r="C1649" t="str">
        <f t="shared" si="225"/>
        <v>Paper</v>
      </c>
      <c r="D1649" t="str">
        <f t="shared" si="226"/>
        <v>Rock</v>
      </c>
      <c r="E1649">
        <f t="shared" si="227"/>
        <v>1</v>
      </c>
      <c r="F1649" t="str">
        <f>VLOOKUP(D1649&amp;C1649,'Results table'!$C$2:$D$10,2)</f>
        <v>They</v>
      </c>
      <c r="G1649">
        <f t="shared" si="228"/>
        <v>0</v>
      </c>
      <c r="H1649">
        <f t="shared" si="229"/>
        <v>1</v>
      </c>
      <c r="L1649" t="str">
        <f t="shared" si="230"/>
        <v>lose</v>
      </c>
      <c r="M1649" t="str">
        <f>VLOOKUP(C1649,'Results table'!$A$14:$D$16,IF(L1649="lose",4,IF(L1649="draw",3,2)))</f>
        <v>Rock</v>
      </c>
      <c r="N1649">
        <f t="shared" si="231"/>
        <v>1</v>
      </c>
      <c r="O1649" t="str">
        <f>VLOOKUP(M1649&amp;C1649,'Results table'!$C$2:$D$10,2)</f>
        <v>They</v>
      </c>
      <c r="P1649">
        <f t="shared" si="232"/>
        <v>0</v>
      </c>
      <c r="Q1649">
        <f t="shared" si="233"/>
        <v>1</v>
      </c>
    </row>
    <row r="1650" spans="1:17">
      <c r="A1650" s="1" t="s">
        <v>4</v>
      </c>
      <c r="B1650" t="s">
        <v>1</v>
      </c>
      <c r="C1650" t="str">
        <f t="shared" si="225"/>
        <v>Scissors</v>
      </c>
      <c r="D1650" t="str">
        <f t="shared" si="226"/>
        <v>Rock</v>
      </c>
      <c r="E1650">
        <f t="shared" si="227"/>
        <v>1</v>
      </c>
      <c r="F1650" t="str">
        <f>VLOOKUP(D1650&amp;C1650,'Results table'!$C$2:$D$10,2)</f>
        <v>Me</v>
      </c>
      <c r="G1650">
        <f t="shared" si="228"/>
        <v>6</v>
      </c>
      <c r="H1650">
        <f t="shared" si="229"/>
        <v>7</v>
      </c>
      <c r="L1650" t="str">
        <f t="shared" si="230"/>
        <v>lose</v>
      </c>
      <c r="M1650" t="str">
        <f>VLOOKUP(C1650,'Results table'!$A$14:$D$16,IF(L1650="lose",4,IF(L1650="draw",3,2)))</f>
        <v>Paper</v>
      </c>
      <c r="N1650">
        <f t="shared" si="231"/>
        <v>2</v>
      </c>
      <c r="O1650" t="str">
        <f>VLOOKUP(M1650&amp;C1650,'Results table'!$C$2:$D$10,2)</f>
        <v>They</v>
      </c>
      <c r="P1650">
        <f t="shared" si="232"/>
        <v>0</v>
      </c>
      <c r="Q1650">
        <f t="shared" si="233"/>
        <v>2</v>
      </c>
    </row>
    <row r="1651" spans="1:17">
      <c r="A1651" s="1" t="s">
        <v>3</v>
      </c>
      <c r="B1651" t="s">
        <v>5</v>
      </c>
      <c r="C1651" t="str">
        <f t="shared" si="225"/>
        <v>Paper</v>
      </c>
      <c r="D1651" t="str">
        <f t="shared" si="226"/>
        <v>Paper</v>
      </c>
      <c r="E1651">
        <f t="shared" si="227"/>
        <v>2</v>
      </c>
      <c r="F1651" t="str">
        <f>VLOOKUP(D1651&amp;C1651,'Results table'!$C$2:$D$10,2)</f>
        <v>Draw</v>
      </c>
      <c r="G1651">
        <f t="shared" si="228"/>
        <v>3</v>
      </c>
      <c r="H1651">
        <f t="shared" si="229"/>
        <v>5</v>
      </c>
      <c r="L1651" t="str">
        <f t="shared" si="230"/>
        <v>draw</v>
      </c>
      <c r="M1651" t="str">
        <f>VLOOKUP(C1651,'Results table'!$A$14:$D$16,IF(L1651="lose",4,IF(L1651="draw",3,2)))</f>
        <v>Paper</v>
      </c>
      <c r="N1651">
        <f t="shared" si="231"/>
        <v>2</v>
      </c>
      <c r="O1651" t="str">
        <f>VLOOKUP(M1651&amp;C1651,'Results table'!$C$2:$D$10,2)</f>
        <v>Draw</v>
      </c>
      <c r="P1651">
        <f t="shared" si="232"/>
        <v>3</v>
      </c>
      <c r="Q1651">
        <f t="shared" si="233"/>
        <v>5</v>
      </c>
    </row>
    <row r="1652" spans="1:17">
      <c r="A1652" s="1" t="s">
        <v>3</v>
      </c>
      <c r="B1652" t="s">
        <v>2</v>
      </c>
      <c r="C1652" t="str">
        <f t="shared" si="225"/>
        <v>Paper</v>
      </c>
      <c r="D1652" t="str">
        <f t="shared" si="226"/>
        <v>Scissors</v>
      </c>
      <c r="E1652">
        <f t="shared" si="227"/>
        <v>3</v>
      </c>
      <c r="F1652" t="str">
        <f>VLOOKUP(D1652&amp;C1652,'Results table'!$C$2:$D$10,2)</f>
        <v>Me</v>
      </c>
      <c r="G1652">
        <f t="shared" si="228"/>
        <v>6</v>
      </c>
      <c r="H1652">
        <f t="shared" si="229"/>
        <v>9</v>
      </c>
      <c r="L1652" t="str">
        <f t="shared" si="230"/>
        <v>win</v>
      </c>
      <c r="M1652" t="str">
        <f>VLOOKUP(C1652,'Results table'!$A$14:$D$16,IF(L1652="lose",4,IF(L1652="draw",3,2)))</f>
        <v>Scissors</v>
      </c>
      <c r="N1652">
        <f t="shared" si="231"/>
        <v>3</v>
      </c>
      <c r="O1652" t="str">
        <f>VLOOKUP(M1652&amp;C1652,'Results table'!$C$2:$D$10,2)</f>
        <v>Me</v>
      </c>
      <c r="P1652">
        <f t="shared" si="232"/>
        <v>6</v>
      </c>
      <c r="Q1652">
        <f t="shared" si="233"/>
        <v>9</v>
      </c>
    </row>
    <row r="1653" spans="1:17">
      <c r="A1653" s="1" t="s">
        <v>4</v>
      </c>
      <c r="B1653" t="s">
        <v>5</v>
      </c>
      <c r="C1653" t="str">
        <f t="shared" si="225"/>
        <v>Scissors</v>
      </c>
      <c r="D1653" t="str">
        <f t="shared" si="226"/>
        <v>Paper</v>
      </c>
      <c r="E1653">
        <f t="shared" si="227"/>
        <v>2</v>
      </c>
      <c r="F1653" t="str">
        <f>VLOOKUP(D1653&amp;C1653,'Results table'!$C$2:$D$10,2)</f>
        <v>They</v>
      </c>
      <c r="G1653">
        <f t="shared" si="228"/>
        <v>0</v>
      </c>
      <c r="H1653">
        <f t="shared" si="229"/>
        <v>2</v>
      </c>
      <c r="L1653" t="str">
        <f t="shared" si="230"/>
        <v>draw</v>
      </c>
      <c r="M1653" t="str">
        <f>VLOOKUP(C1653,'Results table'!$A$14:$D$16,IF(L1653="lose",4,IF(L1653="draw",3,2)))</f>
        <v>Scissors</v>
      </c>
      <c r="N1653">
        <f t="shared" si="231"/>
        <v>3</v>
      </c>
      <c r="O1653" t="str">
        <f>VLOOKUP(M1653&amp;C1653,'Results table'!$C$2:$D$10,2)</f>
        <v>Draw</v>
      </c>
      <c r="P1653">
        <f t="shared" si="232"/>
        <v>3</v>
      </c>
      <c r="Q1653">
        <f t="shared" si="233"/>
        <v>6</v>
      </c>
    </row>
    <row r="1654" spans="1:17">
      <c r="A1654" s="1" t="s">
        <v>4</v>
      </c>
      <c r="B1654" t="s">
        <v>5</v>
      </c>
      <c r="C1654" t="str">
        <f t="shared" si="225"/>
        <v>Scissors</v>
      </c>
      <c r="D1654" t="str">
        <f t="shared" si="226"/>
        <v>Paper</v>
      </c>
      <c r="E1654">
        <f t="shared" si="227"/>
        <v>2</v>
      </c>
      <c r="F1654" t="str">
        <f>VLOOKUP(D1654&amp;C1654,'Results table'!$C$2:$D$10,2)</f>
        <v>They</v>
      </c>
      <c r="G1654">
        <f t="shared" si="228"/>
        <v>0</v>
      </c>
      <c r="H1654">
        <f t="shared" si="229"/>
        <v>2</v>
      </c>
      <c r="L1654" t="str">
        <f t="shared" si="230"/>
        <v>draw</v>
      </c>
      <c r="M1654" t="str">
        <f>VLOOKUP(C1654,'Results table'!$A$14:$D$16,IF(L1654="lose",4,IF(L1654="draw",3,2)))</f>
        <v>Scissors</v>
      </c>
      <c r="N1654">
        <f t="shared" si="231"/>
        <v>3</v>
      </c>
      <c r="O1654" t="str">
        <f>VLOOKUP(M1654&amp;C1654,'Results table'!$C$2:$D$10,2)</f>
        <v>Draw</v>
      </c>
      <c r="P1654">
        <f t="shared" si="232"/>
        <v>3</v>
      </c>
      <c r="Q1654">
        <f t="shared" si="233"/>
        <v>6</v>
      </c>
    </row>
    <row r="1655" spans="1:17">
      <c r="A1655" s="1" t="s">
        <v>3</v>
      </c>
      <c r="B1655" t="s">
        <v>1</v>
      </c>
      <c r="C1655" t="str">
        <f t="shared" si="225"/>
        <v>Paper</v>
      </c>
      <c r="D1655" t="str">
        <f t="shared" si="226"/>
        <v>Rock</v>
      </c>
      <c r="E1655">
        <f t="shared" si="227"/>
        <v>1</v>
      </c>
      <c r="F1655" t="str">
        <f>VLOOKUP(D1655&amp;C1655,'Results table'!$C$2:$D$10,2)</f>
        <v>They</v>
      </c>
      <c r="G1655">
        <f t="shared" si="228"/>
        <v>0</v>
      </c>
      <c r="H1655">
        <f t="shared" si="229"/>
        <v>1</v>
      </c>
      <c r="L1655" t="str">
        <f t="shared" si="230"/>
        <v>lose</v>
      </c>
      <c r="M1655" t="str">
        <f>VLOOKUP(C1655,'Results table'!$A$14:$D$16,IF(L1655="lose",4,IF(L1655="draw",3,2)))</f>
        <v>Rock</v>
      </c>
      <c r="N1655">
        <f t="shared" si="231"/>
        <v>1</v>
      </c>
      <c r="O1655" t="str">
        <f>VLOOKUP(M1655&amp;C1655,'Results table'!$C$2:$D$10,2)</f>
        <v>They</v>
      </c>
      <c r="P1655">
        <f t="shared" si="232"/>
        <v>0</v>
      </c>
      <c r="Q1655">
        <f t="shared" si="233"/>
        <v>1</v>
      </c>
    </row>
    <row r="1656" spans="1:17">
      <c r="A1656" s="1" t="s">
        <v>3</v>
      </c>
      <c r="B1656" t="s">
        <v>2</v>
      </c>
      <c r="C1656" t="str">
        <f t="shared" si="225"/>
        <v>Paper</v>
      </c>
      <c r="D1656" t="str">
        <f t="shared" si="226"/>
        <v>Scissors</v>
      </c>
      <c r="E1656">
        <f t="shared" si="227"/>
        <v>3</v>
      </c>
      <c r="F1656" t="str">
        <f>VLOOKUP(D1656&amp;C1656,'Results table'!$C$2:$D$10,2)</f>
        <v>Me</v>
      </c>
      <c r="G1656">
        <f t="shared" si="228"/>
        <v>6</v>
      </c>
      <c r="H1656">
        <f t="shared" si="229"/>
        <v>9</v>
      </c>
      <c r="L1656" t="str">
        <f t="shared" si="230"/>
        <v>win</v>
      </c>
      <c r="M1656" t="str">
        <f>VLOOKUP(C1656,'Results table'!$A$14:$D$16,IF(L1656="lose",4,IF(L1656="draw",3,2)))</f>
        <v>Scissors</v>
      </c>
      <c r="N1656">
        <f t="shared" si="231"/>
        <v>3</v>
      </c>
      <c r="O1656" t="str">
        <f>VLOOKUP(M1656&amp;C1656,'Results table'!$C$2:$D$10,2)</f>
        <v>Me</v>
      </c>
      <c r="P1656">
        <f t="shared" si="232"/>
        <v>6</v>
      </c>
      <c r="Q1656">
        <f t="shared" si="233"/>
        <v>9</v>
      </c>
    </row>
    <row r="1657" spans="1:17">
      <c r="A1657" s="1" t="s">
        <v>0</v>
      </c>
      <c r="B1657" t="s">
        <v>2</v>
      </c>
      <c r="C1657" t="str">
        <f t="shared" si="225"/>
        <v>Rock</v>
      </c>
      <c r="D1657" t="str">
        <f t="shared" si="226"/>
        <v>Scissors</v>
      </c>
      <c r="E1657">
        <f t="shared" si="227"/>
        <v>3</v>
      </c>
      <c r="F1657" t="str">
        <f>VLOOKUP(D1657&amp;C1657,'Results table'!$C$2:$D$10,2)</f>
        <v>They</v>
      </c>
      <c r="G1657">
        <f t="shared" si="228"/>
        <v>0</v>
      </c>
      <c r="H1657">
        <f t="shared" si="229"/>
        <v>3</v>
      </c>
      <c r="L1657" t="str">
        <f t="shared" si="230"/>
        <v>win</v>
      </c>
      <c r="M1657" t="str">
        <f>VLOOKUP(C1657,'Results table'!$A$14:$D$16,IF(L1657="lose",4,IF(L1657="draw",3,2)))</f>
        <v>Paper</v>
      </c>
      <c r="N1657">
        <f t="shared" si="231"/>
        <v>2</v>
      </c>
      <c r="O1657" t="str">
        <f>VLOOKUP(M1657&amp;C1657,'Results table'!$C$2:$D$10,2)</f>
        <v>Me</v>
      </c>
      <c r="P1657">
        <f t="shared" si="232"/>
        <v>6</v>
      </c>
      <c r="Q1657">
        <f t="shared" si="233"/>
        <v>8</v>
      </c>
    </row>
    <row r="1658" spans="1:17">
      <c r="A1658" s="1" t="s">
        <v>0</v>
      </c>
      <c r="B1658" t="s">
        <v>5</v>
      </c>
      <c r="C1658" t="str">
        <f t="shared" si="225"/>
        <v>Rock</v>
      </c>
      <c r="D1658" t="str">
        <f t="shared" si="226"/>
        <v>Paper</v>
      </c>
      <c r="E1658">
        <f t="shared" si="227"/>
        <v>2</v>
      </c>
      <c r="F1658" t="str">
        <f>VLOOKUP(D1658&amp;C1658,'Results table'!$C$2:$D$10,2)</f>
        <v>Me</v>
      </c>
      <c r="G1658">
        <f t="shared" si="228"/>
        <v>6</v>
      </c>
      <c r="H1658">
        <f t="shared" si="229"/>
        <v>8</v>
      </c>
      <c r="L1658" t="str">
        <f t="shared" si="230"/>
        <v>draw</v>
      </c>
      <c r="M1658" t="str">
        <f>VLOOKUP(C1658,'Results table'!$A$14:$D$16,IF(L1658="lose",4,IF(L1658="draw",3,2)))</f>
        <v>Rock</v>
      </c>
      <c r="N1658">
        <f t="shared" si="231"/>
        <v>1</v>
      </c>
      <c r="O1658" t="str">
        <f>VLOOKUP(M1658&amp;C1658,'Results table'!$C$2:$D$10,2)</f>
        <v>Draw</v>
      </c>
      <c r="P1658">
        <f t="shared" si="232"/>
        <v>3</v>
      </c>
      <c r="Q1658">
        <f t="shared" si="233"/>
        <v>4</v>
      </c>
    </row>
    <row r="1659" spans="1:17">
      <c r="A1659" s="1" t="s">
        <v>0</v>
      </c>
      <c r="B1659" t="s">
        <v>1</v>
      </c>
      <c r="C1659" t="str">
        <f t="shared" si="225"/>
        <v>Rock</v>
      </c>
      <c r="D1659" t="str">
        <f t="shared" si="226"/>
        <v>Rock</v>
      </c>
      <c r="E1659">
        <f t="shared" si="227"/>
        <v>1</v>
      </c>
      <c r="F1659" t="str">
        <f>VLOOKUP(D1659&amp;C1659,'Results table'!$C$2:$D$10,2)</f>
        <v>Draw</v>
      </c>
      <c r="G1659">
        <f t="shared" si="228"/>
        <v>3</v>
      </c>
      <c r="H1659">
        <f t="shared" si="229"/>
        <v>4</v>
      </c>
      <c r="L1659" t="str">
        <f t="shared" si="230"/>
        <v>lose</v>
      </c>
      <c r="M1659" t="str">
        <f>VLOOKUP(C1659,'Results table'!$A$14:$D$16,IF(L1659="lose",4,IF(L1659="draw",3,2)))</f>
        <v>Scissors</v>
      </c>
      <c r="N1659">
        <f t="shared" si="231"/>
        <v>3</v>
      </c>
      <c r="O1659" t="str">
        <f>VLOOKUP(M1659&amp;C1659,'Results table'!$C$2:$D$10,2)</f>
        <v>They</v>
      </c>
      <c r="P1659">
        <f t="shared" si="232"/>
        <v>0</v>
      </c>
      <c r="Q1659">
        <f t="shared" si="233"/>
        <v>3</v>
      </c>
    </row>
    <row r="1660" spans="1:17">
      <c r="A1660" s="1" t="s">
        <v>0</v>
      </c>
      <c r="B1660" t="s">
        <v>1</v>
      </c>
      <c r="C1660" t="str">
        <f t="shared" si="225"/>
        <v>Rock</v>
      </c>
      <c r="D1660" t="str">
        <f t="shared" si="226"/>
        <v>Rock</v>
      </c>
      <c r="E1660">
        <f t="shared" si="227"/>
        <v>1</v>
      </c>
      <c r="F1660" t="str">
        <f>VLOOKUP(D1660&amp;C1660,'Results table'!$C$2:$D$10,2)</f>
        <v>Draw</v>
      </c>
      <c r="G1660">
        <f t="shared" si="228"/>
        <v>3</v>
      </c>
      <c r="H1660">
        <f t="shared" si="229"/>
        <v>4</v>
      </c>
      <c r="L1660" t="str">
        <f t="shared" si="230"/>
        <v>lose</v>
      </c>
      <c r="M1660" t="str">
        <f>VLOOKUP(C1660,'Results table'!$A$14:$D$16,IF(L1660="lose",4,IF(L1660="draw",3,2)))</f>
        <v>Scissors</v>
      </c>
      <c r="N1660">
        <f t="shared" si="231"/>
        <v>3</v>
      </c>
      <c r="O1660" t="str">
        <f>VLOOKUP(M1660&amp;C1660,'Results table'!$C$2:$D$10,2)</f>
        <v>They</v>
      </c>
      <c r="P1660">
        <f t="shared" si="232"/>
        <v>0</v>
      </c>
      <c r="Q1660">
        <f t="shared" si="233"/>
        <v>3</v>
      </c>
    </row>
    <row r="1661" spans="1:17">
      <c r="A1661" s="1" t="s">
        <v>0</v>
      </c>
      <c r="B1661" t="s">
        <v>1</v>
      </c>
      <c r="C1661" t="str">
        <f t="shared" si="225"/>
        <v>Rock</v>
      </c>
      <c r="D1661" t="str">
        <f t="shared" si="226"/>
        <v>Rock</v>
      </c>
      <c r="E1661">
        <f t="shared" si="227"/>
        <v>1</v>
      </c>
      <c r="F1661" t="str">
        <f>VLOOKUP(D1661&amp;C1661,'Results table'!$C$2:$D$10,2)</f>
        <v>Draw</v>
      </c>
      <c r="G1661">
        <f t="shared" si="228"/>
        <v>3</v>
      </c>
      <c r="H1661">
        <f t="shared" si="229"/>
        <v>4</v>
      </c>
      <c r="L1661" t="str">
        <f t="shared" si="230"/>
        <v>lose</v>
      </c>
      <c r="M1661" t="str">
        <f>VLOOKUP(C1661,'Results table'!$A$14:$D$16,IF(L1661="lose",4,IF(L1661="draw",3,2)))</f>
        <v>Scissors</v>
      </c>
      <c r="N1661">
        <f t="shared" si="231"/>
        <v>3</v>
      </c>
      <c r="O1661" t="str">
        <f>VLOOKUP(M1661&amp;C1661,'Results table'!$C$2:$D$10,2)</f>
        <v>They</v>
      </c>
      <c r="P1661">
        <f t="shared" si="232"/>
        <v>0</v>
      </c>
      <c r="Q1661">
        <f t="shared" si="233"/>
        <v>3</v>
      </c>
    </row>
    <row r="1662" spans="1:17">
      <c r="A1662" s="1" t="s">
        <v>4</v>
      </c>
      <c r="B1662" t="s">
        <v>5</v>
      </c>
      <c r="C1662" t="str">
        <f t="shared" si="225"/>
        <v>Scissors</v>
      </c>
      <c r="D1662" t="str">
        <f t="shared" si="226"/>
        <v>Paper</v>
      </c>
      <c r="E1662">
        <f t="shared" si="227"/>
        <v>2</v>
      </c>
      <c r="F1662" t="str">
        <f>VLOOKUP(D1662&amp;C1662,'Results table'!$C$2:$D$10,2)</f>
        <v>They</v>
      </c>
      <c r="G1662">
        <f t="shared" si="228"/>
        <v>0</v>
      </c>
      <c r="H1662">
        <f t="shared" si="229"/>
        <v>2</v>
      </c>
      <c r="L1662" t="str">
        <f t="shared" si="230"/>
        <v>draw</v>
      </c>
      <c r="M1662" t="str">
        <f>VLOOKUP(C1662,'Results table'!$A$14:$D$16,IF(L1662="lose",4,IF(L1662="draw",3,2)))</f>
        <v>Scissors</v>
      </c>
      <c r="N1662">
        <f t="shared" si="231"/>
        <v>3</v>
      </c>
      <c r="O1662" t="str">
        <f>VLOOKUP(M1662&amp;C1662,'Results table'!$C$2:$D$10,2)</f>
        <v>Draw</v>
      </c>
      <c r="P1662">
        <f t="shared" si="232"/>
        <v>3</v>
      </c>
      <c r="Q1662">
        <f t="shared" si="233"/>
        <v>6</v>
      </c>
    </row>
    <row r="1663" spans="1:17">
      <c r="A1663" s="1" t="s">
        <v>0</v>
      </c>
      <c r="B1663" t="s">
        <v>1</v>
      </c>
      <c r="C1663" t="str">
        <f t="shared" si="225"/>
        <v>Rock</v>
      </c>
      <c r="D1663" t="str">
        <f t="shared" si="226"/>
        <v>Rock</v>
      </c>
      <c r="E1663">
        <f t="shared" si="227"/>
        <v>1</v>
      </c>
      <c r="F1663" t="str">
        <f>VLOOKUP(D1663&amp;C1663,'Results table'!$C$2:$D$10,2)</f>
        <v>Draw</v>
      </c>
      <c r="G1663">
        <f t="shared" si="228"/>
        <v>3</v>
      </c>
      <c r="H1663">
        <f t="shared" si="229"/>
        <v>4</v>
      </c>
      <c r="L1663" t="str">
        <f t="shared" si="230"/>
        <v>lose</v>
      </c>
      <c r="M1663" t="str">
        <f>VLOOKUP(C1663,'Results table'!$A$14:$D$16,IF(L1663="lose",4,IF(L1663="draw",3,2)))</f>
        <v>Scissors</v>
      </c>
      <c r="N1663">
        <f t="shared" si="231"/>
        <v>3</v>
      </c>
      <c r="O1663" t="str">
        <f>VLOOKUP(M1663&amp;C1663,'Results table'!$C$2:$D$10,2)</f>
        <v>They</v>
      </c>
      <c r="P1663">
        <f t="shared" si="232"/>
        <v>0</v>
      </c>
      <c r="Q1663">
        <f t="shared" si="233"/>
        <v>3</v>
      </c>
    </row>
    <row r="1664" spans="1:17">
      <c r="A1664" s="1" t="s">
        <v>4</v>
      </c>
      <c r="B1664" t="s">
        <v>5</v>
      </c>
      <c r="C1664" t="str">
        <f t="shared" si="225"/>
        <v>Scissors</v>
      </c>
      <c r="D1664" t="str">
        <f t="shared" si="226"/>
        <v>Paper</v>
      </c>
      <c r="E1664">
        <f t="shared" si="227"/>
        <v>2</v>
      </c>
      <c r="F1664" t="str">
        <f>VLOOKUP(D1664&amp;C1664,'Results table'!$C$2:$D$10,2)</f>
        <v>They</v>
      </c>
      <c r="G1664">
        <f t="shared" si="228"/>
        <v>0</v>
      </c>
      <c r="H1664">
        <f t="shared" si="229"/>
        <v>2</v>
      </c>
      <c r="L1664" t="str">
        <f t="shared" si="230"/>
        <v>draw</v>
      </c>
      <c r="M1664" t="str">
        <f>VLOOKUP(C1664,'Results table'!$A$14:$D$16,IF(L1664="lose",4,IF(L1664="draw",3,2)))</f>
        <v>Scissors</v>
      </c>
      <c r="N1664">
        <f t="shared" si="231"/>
        <v>3</v>
      </c>
      <c r="O1664" t="str">
        <f>VLOOKUP(M1664&amp;C1664,'Results table'!$C$2:$D$10,2)</f>
        <v>Draw</v>
      </c>
      <c r="P1664">
        <f t="shared" si="232"/>
        <v>3</v>
      </c>
      <c r="Q1664">
        <f t="shared" si="233"/>
        <v>6</v>
      </c>
    </row>
    <row r="1665" spans="1:17">
      <c r="A1665" s="1" t="s">
        <v>4</v>
      </c>
      <c r="B1665" t="s">
        <v>2</v>
      </c>
      <c r="C1665" t="str">
        <f t="shared" si="225"/>
        <v>Scissors</v>
      </c>
      <c r="D1665" t="str">
        <f t="shared" si="226"/>
        <v>Scissors</v>
      </c>
      <c r="E1665">
        <f t="shared" si="227"/>
        <v>3</v>
      </c>
      <c r="F1665" t="str">
        <f>VLOOKUP(D1665&amp;C1665,'Results table'!$C$2:$D$10,2)</f>
        <v>Draw</v>
      </c>
      <c r="G1665">
        <f t="shared" si="228"/>
        <v>3</v>
      </c>
      <c r="H1665">
        <f t="shared" si="229"/>
        <v>6</v>
      </c>
      <c r="L1665" t="str">
        <f t="shared" si="230"/>
        <v>win</v>
      </c>
      <c r="M1665" t="str">
        <f>VLOOKUP(C1665,'Results table'!$A$14:$D$16,IF(L1665="lose",4,IF(L1665="draw",3,2)))</f>
        <v>Rock</v>
      </c>
      <c r="N1665">
        <f t="shared" si="231"/>
        <v>1</v>
      </c>
      <c r="O1665" t="str">
        <f>VLOOKUP(M1665&amp;C1665,'Results table'!$C$2:$D$10,2)</f>
        <v>Me</v>
      </c>
      <c r="P1665">
        <f t="shared" si="232"/>
        <v>6</v>
      </c>
      <c r="Q1665">
        <f t="shared" si="233"/>
        <v>7</v>
      </c>
    </row>
    <row r="1666" spans="1:17">
      <c r="A1666" s="1" t="s">
        <v>4</v>
      </c>
      <c r="B1666" t="s">
        <v>2</v>
      </c>
      <c r="C1666" t="str">
        <f t="shared" si="225"/>
        <v>Scissors</v>
      </c>
      <c r="D1666" t="str">
        <f t="shared" si="226"/>
        <v>Scissors</v>
      </c>
      <c r="E1666">
        <f t="shared" si="227"/>
        <v>3</v>
      </c>
      <c r="F1666" t="str">
        <f>VLOOKUP(D1666&amp;C1666,'Results table'!$C$2:$D$10,2)</f>
        <v>Draw</v>
      </c>
      <c r="G1666">
        <f t="shared" si="228"/>
        <v>3</v>
      </c>
      <c r="H1666">
        <f t="shared" si="229"/>
        <v>6</v>
      </c>
      <c r="L1666" t="str">
        <f t="shared" si="230"/>
        <v>win</v>
      </c>
      <c r="M1666" t="str">
        <f>VLOOKUP(C1666,'Results table'!$A$14:$D$16,IF(L1666="lose",4,IF(L1666="draw",3,2)))</f>
        <v>Rock</v>
      </c>
      <c r="N1666">
        <f t="shared" si="231"/>
        <v>1</v>
      </c>
      <c r="O1666" t="str">
        <f>VLOOKUP(M1666&amp;C1666,'Results table'!$C$2:$D$10,2)</f>
        <v>Me</v>
      </c>
      <c r="P1666">
        <f t="shared" si="232"/>
        <v>6</v>
      </c>
      <c r="Q1666">
        <f t="shared" si="233"/>
        <v>7</v>
      </c>
    </row>
    <row r="1667" spans="1:17">
      <c r="A1667" s="1" t="s">
        <v>4</v>
      </c>
      <c r="B1667" t="s">
        <v>2</v>
      </c>
      <c r="C1667" t="str">
        <f t="shared" ref="C1667:C1730" si="234">IF(A1667="A","Rock",IF(A1667="B","Paper","Scissors"))</f>
        <v>Scissors</v>
      </c>
      <c r="D1667" t="str">
        <f t="shared" ref="D1667:D1730" si="235">IF(B1667="X","Rock",IF(B1667="Y","Paper","Scissors"))</f>
        <v>Scissors</v>
      </c>
      <c r="E1667">
        <f t="shared" ref="E1667:E1730" si="236">IF(D1667="Rock",1,IF(D1667="Paper",2,3))</f>
        <v>3</v>
      </c>
      <c r="F1667" t="str">
        <f>VLOOKUP(D1667&amp;C1667,'Results table'!$C$2:$D$10,2)</f>
        <v>Draw</v>
      </c>
      <c r="G1667">
        <f t="shared" ref="G1667:G1730" si="237">IF(F1667="Me",6,IF(F1667="Draw",3,0))</f>
        <v>3</v>
      </c>
      <c r="H1667">
        <f t="shared" ref="H1667:H1730" si="238">G1667+E1667</f>
        <v>6</v>
      </c>
      <c r="L1667" t="str">
        <f t="shared" ref="L1667:L1730" si="239">IF(B1667="X","lose",IF(B1667="Y","draw","win"))</f>
        <v>win</v>
      </c>
      <c r="M1667" t="str">
        <f>VLOOKUP(C1667,'Results table'!$A$14:$D$16,IF(L1667="lose",4,IF(L1667="draw",3,2)))</f>
        <v>Rock</v>
      </c>
      <c r="N1667">
        <f t="shared" ref="N1667:N1730" si="240">IF(M1667="Rock",1,IF(M1667="Paper",2,3))</f>
        <v>1</v>
      </c>
      <c r="O1667" t="str">
        <f>VLOOKUP(M1667&amp;C1667,'Results table'!$C$2:$D$10,2)</f>
        <v>Me</v>
      </c>
      <c r="P1667">
        <f t="shared" ref="P1667:P1730" si="241">IF(O1667="Me",6,IF(O1667="Draw",3,0))</f>
        <v>6</v>
      </c>
      <c r="Q1667">
        <f t="shared" ref="Q1667:Q1730" si="242">N1667+P1667</f>
        <v>7</v>
      </c>
    </row>
    <row r="1668" spans="1:17">
      <c r="A1668" s="1" t="s">
        <v>0</v>
      </c>
      <c r="B1668" t="s">
        <v>5</v>
      </c>
      <c r="C1668" t="str">
        <f t="shared" si="234"/>
        <v>Rock</v>
      </c>
      <c r="D1668" t="str">
        <f t="shared" si="235"/>
        <v>Paper</v>
      </c>
      <c r="E1668">
        <f t="shared" si="236"/>
        <v>2</v>
      </c>
      <c r="F1668" t="str">
        <f>VLOOKUP(D1668&amp;C1668,'Results table'!$C$2:$D$10,2)</f>
        <v>Me</v>
      </c>
      <c r="G1668">
        <f t="shared" si="237"/>
        <v>6</v>
      </c>
      <c r="H1668">
        <f t="shared" si="238"/>
        <v>8</v>
      </c>
      <c r="L1668" t="str">
        <f t="shared" si="239"/>
        <v>draw</v>
      </c>
      <c r="M1668" t="str">
        <f>VLOOKUP(C1668,'Results table'!$A$14:$D$16,IF(L1668="lose",4,IF(L1668="draw",3,2)))</f>
        <v>Rock</v>
      </c>
      <c r="N1668">
        <f t="shared" si="240"/>
        <v>1</v>
      </c>
      <c r="O1668" t="str">
        <f>VLOOKUP(M1668&amp;C1668,'Results table'!$C$2:$D$10,2)</f>
        <v>Draw</v>
      </c>
      <c r="P1668">
        <f t="shared" si="241"/>
        <v>3</v>
      </c>
      <c r="Q1668">
        <f t="shared" si="242"/>
        <v>4</v>
      </c>
    </row>
    <row r="1669" spans="1:17">
      <c r="A1669" s="1" t="s">
        <v>4</v>
      </c>
      <c r="B1669" t="s">
        <v>5</v>
      </c>
      <c r="C1669" t="str">
        <f t="shared" si="234"/>
        <v>Scissors</v>
      </c>
      <c r="D1669" t="str">
        <f t="shared" si="235"/>
        <v>Paper</v>
      </c>
      <c r="E1669">
        <f t="shared" si="236"/>
        <v>2</v>
      </c>
      <c r="F1669" t="str">
        <f>VLOOKUP(D1669&amp;C1669,'Results table'!$C$2:$D$10,2)</f>
        <v>They</v>
      </c>
      <c r="G1669">
        <f t="shared" si="237"/>
        <v>0</v>
      </c>
      <c r="H1669">
        <f t="shared" si="238"/>
        <v>2</v>
      </c>
      <c r="L1669" t="str">
        <f t="shared" si="239"/>
        <v>draw</v>
      </c>
      <c r="M1669" t="str">
        <f>VLOOKUP(C1669,'Results table'!$A$14:$D$16,IF(L1669="lose",4,IF(L1669="draw",3,2)))</f>
        <v>Scissors</v>
      </c>
      <c r="N1669">
        <f t="shared" si="240"/>
        <v>3</v>
      </c>
      <c r="O1669" t="str">
        <f>VLOOKUP(M1669&amp;C1669,'Results table'!$C$2:$D$10,2)</f>
        <v>Draw</v>
      </c>
      <c r="P1669">
        <f t="shared" si="241"/>
        <v>3</v>
      </c>
      <c r="Q1669">
        <f t="shared" si="242"/>
        <v>6</v>
      </c>
    </row>
    <row r="1670" spans="1:17">
      <c r="A1670" s="1" t="s">
        <v>0</v>
      </c>
      <c r="B1670" t="s">
        <v>1</v>
      </c>
      <c r="C1670" t="str">
        <f t="shared" si="234"/>
        <v>Rock</v>
      </c>
      <c r="D1670" t="str">
        <f t="shared" si="235"/>
        <v>Rock</v>
      </c>
      <c r="E1670">
        <f t="shared" si="236"/>
        <v>1</v>
      </c>
      <c r="F1670" t="str">
        <f>VLOOKUP(D1670&amp;C1670,'Results table'!$C$2:$D$10,2)</f>
        <v>Draw</v>
      </c>
      <c r="G1670">
        <f t="shared" si="237"/>
        <v>3</v>
      </c>
      <c r="H1670">
        <f t="shared" si="238"/>
        <v>4</v>
      </c>
      <c r="L1670" t="str">
        <f t="shared" si="239"/>
        <v>lose</v>
      </c>
      <c r="M1670" t="str">
        <f>VLOOKUP(C1670,'Results table'!$A$14:$D$16,IF(L1670="lose",4,IF(L1670="draw",3,2)))</f>
        <v>Scissors</v>
      </c>
      <c r="N1670">
        <f t="shared" si="240"/>
        <v>3</v>
      </c>
      <c r="O1670" t="str">
        <f>VLOOKUP(M1670&amp;C1670,'Results table'!$C$2:$D$10,2)</f>
        <v>They</v>
      </c>
      <c r="P1670">
        <f t="shared" si="241"/>
        <v>0</v>
      </c>
      <c r="Q1670">
        <f t="shared" si="242"/>
        <v>3</v>
      </c>
    </row>
    <row r="1671" spans="1:17">
      <c r="A1671" s="1" t="s">
        <v>0</v>
      </c>
      <c r="B1671" t="s">
        <v>1</v>
      </c>
      <c r="C1671" t="str">
        <f t="shared" si="234"/>
        <v>Rock</v>
      </c>
      <c r="D1671" t="str">
        <f t="shared" si="235"/>
        <v>Rock</v>
      </c>
      <c r="E1671">
        <f t="shared" si="236"/>
        <v>1</v>
      </c>
      <c r="F1671" t="str">
        <f>VLOOKUP(D1671&amp;C1671,'Results table'!$C$2:$D$10,2)</f>
        <v>Draw</v>
      </c>
      <c r="G1671">
        <f t="shared" si="237"/>
        <v>3</v>
      </c>
      <c r="H1671">
        <f t="shared" si="238"/>
        <v>4</v>
      </c>
      <c r="L1671" t="str">
        <f t="shared" si="239"/>
        <v>lose</v>
      </c>
      <c r="M1671" t="str">
        <f>VLOOKUP(C1671,'Results table'!$A$14:$D$16,IF(L1671="lose",4,IF(L1671="draw",3,2)))</f>
        <v>Scissors</v>
      </c>
      <c r="N1671">
        <f t="shared" si="240"/>
        <v>3</v>
      </c>
      <c r="O1671" t="str">
        <f>VLOOKUP(M1671&amp;C1671,'Results table'!$C$2:$D$10,2)</f>
        <v>They</v>
      </c>
      <c r="P1671">
        <f t="shared" si="241"/>
        <v>0</v>
      </c>
      <c r="Q1671">
        <f t="shared" si="242"/>
        <v>3</v>
      </c>
    </row>
    <row r="1672" spans="1:17">
      <c r="A1672" s="1" t="s">
        <v>3</v>
      </c>
      <c r="B1672" t="s">
        <v>2</v>
      </c>
      <c r="C1672" t="str">
        <f t="shared" si="234"/>
        <v>Paper</v>
      </c>
      <c r="D1672" t="str">
        <f t="shared" si="235"/>
        <v>Scissors</v>
      </c>
      <c r="E1672">
        <f t="shared" si="236"/>
        <v>3</v>
      </c>
      <c r="F1672" t="str">
        <f>VLOOKUP(D1672&amp;C1672,'Results table'!$C$2:$D$10,2)</f>
        <v>Me</v>
      </c>
      <c r="G1672">
        <f t="shared" si="237"/>
        <v>6</v>
      </c>
      <c r="H1672">
        <f t="shared" si="238"/>
        <v>9</v>
      </c>
      <c r="L1672" t="str">
        <f t="shared" si="239"/>
        <v>win</v>
      </c>
      <c r="M1672" t="str">
        <f>VLOOKUP(C1672,'Results table'!$A$14:$D$16,IF(L1672="lose",4,IF(L1672="draw",3,2)))</f>
        <v>Scissors</v>
      </c>
      <c r="N1672">
        <f t="shared" si="240"/>
        <v>3</v>
      </c>
      <c r="O1672" t="str">
        <f>VLOOKUP(M1672&amp;C1672,'Results table'!$C$2:$D$10,2)</f>
        <v>Me</v>
      </c>
      <c r="P1672">
        <f t="shared" si="241"/>
        <v>6</v>
      </c>
      <c r="Q1672">
        <f t="shared" si="242"/>
        <v>9</v>
      </c>
    </row>
    <row r="1673" spans="1:17">
      <c r="A1673" s="1" t="s">
        <v>0</v>
      </c>
      <c r="B1673" t="s">
        <v>5</v>
      </c>
      <c r="C1673" t="str">
        <f t="shared" si="234"/>
        <v>Rock</v>
      </c>
      <c r="D1673" t="str">
        <f t="shared" si="235"/>
        <v>Paper</v>
      </c>
      <c r="E1673">
        <f t="shared" si="236"/>
        <v>2</v>
      </c>
      <c r="F1673" t="str">
        <f>VLOOKUP(D1673&amp;C1673,'Results table'!$C$2:$D$10,2)</f>
        <v>Me</v>
      </c>
      <c r="G1673">
        <f t="shared" si="237"/>
        <v>6</v>
      </c>
      <c r="H1673">
        <f t="shared" si="238"/>
        <v>8</v>
      </c>
      <c r="L1673" t="str">
        <f t="shared" si="239"/>
        <v>draw</v>
      </c>
      <c r="M1673" t="str">
        <f>VLOOKUP(C1673,'Results table'!$A$14:$D$16,IF(L1673="lose",4,IF(L1673="draw",3,2)))</f>
        <v>Rock</v>
      </c>
      <c r="N1673">
        <f t="shared" si="240"/>
        <v>1</v>
      </c>
      <c r="O1673" t="str">
        <f>VLOOKUP(M1673&amp;C1673,'Results table'!$C$2:$D$10,2)</f>
        <v>Draw</v>
      </c>
      <c r="P1673">
        <f t="shared" si="241"/>
        <v>3</v>
      </c>
      <c r="Q1673">
        <f t="shared" si="242"/>
        <v>4</v>
      </c>
    </row>
    <row r="1674" spans="1:17">
      <c r="A1674" s="1" t="s">
        <v>4</v>
      </c>
      <c r="B1674" t="s">
        <v>1</v>
      </c>
      <c r="C1674" t="str">
        <f t="shared" si="234"/>
        <v>Scissors</v>
      </c>
      <c r="D1674" t="str">
        <f t="shared" si="235"/>
        <v>Rock</v>
      </c>
      <c r="E1674">
        <f t="shared" si="236"/>
        <v>1</v>
      </c>
      <c r="F1674" t="str">
        <f>VLOOKUP(D1674&amp;C1674,'Results table'!$C$2:$D$10,2)</f>
        <v>Me</v>
      </c>
      <c r="G1674">
        <f t="shared" si="237"/>
        <v>6</v>
      </c>
      <c r="H1674">
        <f t="shared" si="238"/>
        <v>7</v>
      </c>
      <c r="L1674" t="str">
        <f t="shared" si="239"/>
        <v>lose</v>
      </c>
      <c r="M1674" t="str">
        <f>VLOOKUP(C1674,'Results table'!$A$14:$D$16,IF(L1674="lose",4,IF(L1674="draw",3,2)))</f>
        <v>Paper</v>
      </c>
      <c r="N1674">
        <f t="shared" si="240"/>
        <v>2</v>
      </c>
      <c r="O1674" t="str">
        <f>VLOOKUP(M1674&amp;C1674,'Results table'!$C$2:$D$10,2)</f>
        <v>They</v>
      </c>
      <c r="P1674">
        <f t="shared" si="241"/>
        <v>0</v>
      </c>
      <c r="Q1674">
        <f t="shared" si="242"/>
        <v>2</v>
      </c>
    </row>
    <row r="1675" spans="1:17">
      <c r="A1675" s="1" t="s">
        <v>0</v>
      </c>
      <c r="B1675" t="s">
        <v>2</v>
      </c>
      <c r="C1675" t="str">
        <f t="shared" si="234"/>
        <v>Rock</v>
      </c>
      <c r="D1675" t="str">
        <f t="shared" si="235"/>
        <v>Scissors</v>
      </c>
      <c r="E1675">
        <f t="shared" si="236"/>
        <v>3</v>
      </c>
      <c r="F1675" t="str">
        <f>VLOOKUP(D1675&amp;C1675,'Results table'!$C$2:$D$10,2)</f>
        <v>They</v>
      </c>
      <c r="G1675">
        <f t="shared" si="237"/>
        <v>0</v>
      </c>
      <c r="H1675">
        <f t="shared" si="238"/>
        <v>3</v>
      </c>
      <c r="L1675" t="str">
        <f t="shared" si="239"/>
        <v>win</v>
      </c>
      <c r="M1675" t="str">
        <f>VLOOKUP(C1675,'Results table'!$A$14:$D$16,IF(L1675="lose",4,IF(L1675="draw",3,2)))</f>
        <v>Paper</v>
      </c>
      <c r="N1675">
        <f t="shared" si="240"/>
        <v>2</v>
      </c>
      <c r="O1675" t="str">
        <f>VLOOKUP(M1675&amp;C1675,'Results table'!$C$2:$D$10,2)</f>
        <v>Me</v>
      </c>
      <c r="P1675">
        <f t="shared" si="241"/>
        <v>6</v>
      </c>
      <c r="Q1675">
        <f t="shared" si="242"/>
        <v>8</v>
      </c>
    </row>
    <row r="1676" spans="1:17">
      <c r="A1676" s="1" t="s">
        <v>0</v>
      </c>
      <c r="B1676" t="s">
        <v>1</v>
      </c>
      <c r="C1676" t="str">
        <f t="shared" si="234"/>
        <v>Rock</v>
      </c>
      <c r="D1676" t="str">
        <f t="shared" si="235"/>
        <v>Rock</v>
      </c>
      <c r="E1676">
        <f t="shared" si="236"/>
        <v>1</v>
      </c>
      <c r="F1676" t="str">
        <f>VLOOKUP(D1676&amp;C1676,'Results table'!$C$2:$D$10,2)</f>
        <v>Draw</v>
      </c>
      <c r="G1676">
        <f t="shared" si="237"/>
        <v>3</v>
      </c>
      <c r="H1676">
        <f t="shared" si="238"/>
        <v>4</v>
      </c>
      <c r="L1676" t="str">
        <f t="shared" si="239"/>
        <v>lose</v>
      </c>
      <c r="M1676" t="str">
        <f>VLOOKUP(C1676,'Results table'!$A$14:$D$16,IF(L1676="lose",4,IF(L1676="draw",3,2)))</f>
        <v>Scissors</v>
      </c>
      <c r="N1676">
        <f t="shared" si="240"/>
        <v>3</v>
      </c>
      <c r="O1676" t="str">
        <f>VLOOKUP(M1676&amp;C1676,'Results table'!$C$2:$D$10,2)</f>
        <v>They</v>
      </c>
      <c r="P1676">
        <f t="shared" si="241"/>
        <v>0</v>
      </c>
      <c r="Q1676">
        <f t="shared" si="242"/>
        <v>3</v>
      </c>
    </row>
    <row r="1677" spans="1:17">
      <c r="A1677" s="1" t="s">
        <v>0</v>
      </c>
      <c r="B1677" t="s">
        <v>1</v>
      </c>
      <c r="C1677" t="str">
        <f t="shared" si="234"/>
        <v>Rock</v>
      </c>
      <c r="D1677" t="str">
        <f t="shared" si="235"/>
        <v>Rock</v>
      </c>
      <c r="E1677">
        <f t="shared" si="236"/>
        <v>1</v>
      </c>
      <c r="F1677" t="str">
        <f>VLOOKUP(D1677&amp;C1677,'Results table'!$C$2:$D$10,2)</f>
        <v>Draw</v>
      </c>
      <c r="G1677">
        <f t="shared" si="237"/>
        <v>3</v>
      </c>
      <c r="H1677">
        <f t="shared" si="238"/>
        <v>4</v>
      </c>
      <c r="L1677" t="str">
        <f t="shared" si="239"/>
        <v>lose</v>
      </c>
      <c r="M1677" t="str">
        <f>VLOOKUP(C1677,'Results table'!$A$14:$D$16,IF(L1677="lose",4,IF(L1677="draw",3,2)))</f>
        <v>Scissors</v>
      </c>
      <c r="N1677">
        <f t="shared" si="240"/>
        <v>3</v>
      </c>
      <c r="O1677" t="str">
        <f>VLOOKUP(M1677&amp;C1677,'Results table'!$C$2:$D$10,2)</f>
        <v>They</v>
      </c>
      <c r="P1677">
        <f t="shared" si="241"/>
        <v>0</v>
      </c>
      <c r="Q1677">
        <f t="shared" si="242"/>
        <v>3</v>
      </c>
    </row>
    <row r="1678" spans="1:17">
      <c r="A1678" s="1" t="s">
        <v>0</v>
      </c>
      <c r="B1678" t="s">
        <v>1</v>
      </c>
      <c r="C1678" t="str">
        <f t="shared" si="234"/>
        <v>Rock</v>
      </c>
      <c r="D1678" t="str">
        <f t="shared" si="235"/>
        <v>Rock</v>
      </c>
      <c r="E1678">
        <f t="shared" si="236"/>
        <v>1</v>
      </c>
      <c r="F1678" t="str">
        <f>VLOOKUP(D1678&amp;C1678,'Results table'!$C$2:$D$10,2)</f>
        <v>Draw</v>
      </c>
      <c r="G1678">
        <f t="shared" si="237"/>
        <v>3</v>
      </c>
      <c r="H1678">
        <f t="shared" si="238"/>
        <v>4</v>
      </c>
      <c r="L1678" t="str">
        <f t="shared" si="239"/>
        <v>lose</v>
      </c>
      <c r="M1678" t="str">
        <f>VLOOKUP(C1678,'Results table'!$A$14:$D$16,IF(L1678="lose",4,IF(L1678="draw",3,2)))</f>
        <v>Scissors</v>
      </c>
      <c r="N1678">
        <f t="shared" si="240"/>
        <v>3</v>
      </c>
      <c r="O1678" t="str">
        <f>VLOOKUP(M1678&amp;C1678,'Results table'!$C$2:$D$10,2)</f>
        <v>They</v>
      </c>
      <c r="P1678">
        <f t="shared" si="241"/>
        <v>0</v>
      </c>
      <c r="Q1678">
        <f t="shared" si="242"/>
        <v>3</v>
      </c>
    </row>
    <row r="1679" spans="1:17">
      <c r="A1679" s="1" t="s">
        <v>0</v>
      </c>
      <c r="B1679" t="s">
        <v>1</v>
      </c>
      <c r="C1679" t="str">
        <f t="shared" si="234"/>
        <v>Rock</v>
      </c>
      <c r="D1679" t="str">
        <f t="shared" si="235"/>
        <v>Rock</v>
      </c>
      <c r="E1679">
        <f t="shared" si="236"/>
        <v>1</v>
      </c>
      <c r="F1679" t="str">
        <f>VLOOKUP(D1679&amp;C1679,'Results table'!$C$2:$D$10,2)</f>
        <v>Draw</v>
      </c>
      <c r="G1679">
        <f t="shared" si="237"/>
        <v>3</v>
      </c>
      <c r="H1679">
        <f t="shared" si="238"/>
        <v>4</v>
      </c>
      <c r="L1679" t="str">
        <f t="shared" si="239"/>
        <v>lose</v>
      </c>
      <c r="M1679" t="str">
        <f>VLOOKUP(C1679,'Results table'!$A$14:$D$16,IF(L1679="lose",4,IF(L1679="draw",3,2)))</f>
        <v>Scissors</v>
      </c>
      <c r="N1679">
        <f t="shared" si="240"/>
        <v>3</v>
      </c>
      <c r="O1679" t="str">
        <f>VLOOKUP(M1679&amp;C1679,'Results table'!$C$2:$D$10,2)</f>
        <v>They</v>
      </c>
      <c r="P1679">
        <f t="shared" si="241"/>
        <v>0</v>
      </c>
      <c r="Q1679">
        <f t="shared" si="242"/>
        <v>3</v>
      </c>
    </row>
    <row r="1680" spans="1:17">
      <c r="A1680" s="1" t="s">
        <v>0</v>
      </c>
      <c r="B1680" t="s">
        <v>1</v>
      </c>
      <c r="C1680" t="str">
        <f t="shared" si="234"/>
        <v>Rock</v>
      </c>
      <c r="D1680" t="str">
        <f t="shared" si="235"/>
        <v>Rock</v>
      </c>
      <c r="E1680">
        <f t="shared" si="236"/>
        <v>1</v>
      </c>
      <c r="F1680" t="str">
        <f>VLOOKUP(D1680&amp;C1680,'Results table'!$C$2:$D$10,2)</f>
        <v>Draw</v>
      </c>
      <c r="G1680">
        <f t="shared" si="237"/>
        <v>3</v>
      </c>
      <c r="H1680">
        <f t="shared" si="238"/>
        <v>4</v>
      </c>
      <c r="L1680" t="str">
        <f t="shared" si="239"/>
        <v>lose</v>
      </c>
      <c r="M1680" t="str">
        <f>VLOOKUP(C1680,'Results table'!$A$14:$D$16,IF(L1680="lose",4,IF(L1680="draw",3,2)))</f>
        <v>Scissors</v>
      </c>
      <c r="N1680">
        <f t="shared" si="240"/>
        <v>3</v>
      </c>
      <c r="O1680" t="str">
        <f>VLOOKUP(M1680&amp;C1680,'Results table'!$C$2:$D$10,2)</f>
        <v>They</v>
      </c>
      <c r="P1680">
        <f t="shared" si="241"/>
        <v>0</v>
      </c>
      <c r="Q1680">
        <f t="shared" si="242"/>
        <v>3</v>
      </c>
    </row>
    <row r="1681" spans="1:17">
      <c r="A1681" s="1" t="s">
        <v>0</v>
      </c>
      <c r="B1681" t="s">
        <v>1</v>
      </c>
      <c r="C1681" t="str">
        <f t="shared" si="234"/>
        <v>Rock</v>
      </c>
      <c r="D1681" t="str">
        <f t="shared" si="235"/>
        <v>Rock</v>
      </c>
      <c r="E1681">
        <f t="shared" si="236"/>
        <v>1</v>
      </c>
      <c r="F1681" t="str">
        <f>VLOOKUP(D1681&amp;C1681,'Results table'!$C$2:$D$10,2)</f>
        <v>Draw</v>
      </c>
      <c r="G1681">
        <f t="shared" si="237"/>
        <v>3</v>
      </c>
      <c r="H1681">
        <f t="shared" si="238"/>
        <v>4</v>
      </c>
      <c r="L1681" t="str">
        <f t="shared" si="239"/>
        <v>lose</v>
      </c>
      <c r="M1681" t="str">
        <f>VLOOKUP(C1681,'Results table'!$A$14:$D$16,IF(L1681="lose",4,IF(L1681="draw",3,2)))</f>
        <v>Scissors</v>
      </c>
      <c r="N1681">
        <f t="shared" si="240"/>
        <v>3</v>
      </c>
      <c r="O1681" t="str">
        <f>VLOOKUP(M1681&amp;C1681,'Results table'!$C$2:$D$10,2)</f>
        <v>They</v>
      </c>
      <c r="P1681">
        <f t="shared" si="241"/>
        <v>0</v>
      </c>
      <c r="Q1681">
        <f t="shared" si="242"/>
        <v>3</v>
      </c>
    </row>
    <row r="1682" spans="1:17">
      <c r="A1682" s="1" t="s">
        <v>0</v>
      </c>
      <c r="B1682" t="s">
        <v>2</v>
      </c>
      <c r="C1682" t="str">
        <f t="shared" si="234"/>
        <v>Rock</v>
      </c>
      <c r="D1682" t="str">
        <f t="shared" si="235"/>
        <v>Scissors</v>
      </c>
      <c r="E1682">
        <f t="shared" si="236"/>
        <v>3</v>
      </c>
      <c r="F1682" t="str">
        <f>VLOOKUP(D1682&amp;C1682,'Results table'!$C$2:$D$10,2)</f>
        <v>They</v>
      </c>
      <c r="G1682">
        <f t="shared" si="237"/>
        <v>0</v>
      </c>
      <c r="H1682">
        <f t="shared" si="238"/>
        <v>3</v>
      </c>
      <c r="L1682" t="str">
        <f t="shared" si="239"/>
        <v>win</v>
      </c>
      <c r="M1682" t="str">
        <f>VLOOKUP(C1682,'Results table'!$A$14:$D$16,IF(L1682="lose",4,IF(L1682="draw",3,2)))</f>
        <v>Paper</v>
      </c>
      <c r="N1682">
        <f t="shared" si="240"/>
        <v>2</v>
      </c>
      <c r="O1682" t="str">
        <f>VLOOKUP(M1682&amp;C1682,'Results table'!$C$2:$D$10,2)</f>
        <v>Me</v>
      </c>
      <c r="P1682">
        <f t="shared" si="241"/>
        <v>6</v>
      </c>
      <c r="Q1682">
        <f t="shared" si="242"/>
        <v>8</v>
      </c>
    </row>
    <row r="1683" spans="1:17">
      <c r="A1683" s="1" t="s">
        <v>4</v>
      </c>
      <c r="B1683" t="s">
        <v>5</v>
      </c>
      <c r="C1683" t="str">
        <f t="shared" si="234"/>
        <v>Scissors</v>
      </c>
      <c r="D1683" t="str">
        <f t="shared" si="235"/>
        <v>Paper</v>
      </c>
      <c r="E1683">
        <f t="shared" si="236"/>
        <v>2</v>
      </c>
      <c r="F1683" t="str">
        <f>VLOOKUP(D1683&amp;C1683,'Results table'!$C$2:$D$10,2)</f>
        <v>They</v>
      </c>
      <c r="G1683">
        <f t="shared" si="237"/>
        <v>0</v>
      </c>
      <c r="H1683">
        <f t="shared" si="238"/>
        <v>2</v>
      </c>
      <c r="L1683" t="str">
        <f t="shared" si="239"/>
        <v>draw</v>
      </c>
      <c r="M1683" t="str">
        <f>VLOOKUP(C1683,'Results table'!$A$14:$D$16,IF(L1683="lose",4,IF(L1683="draw",3,2)))</f>
        <v>Scissors</v>
      </c>
      <c r="N1683">
        <f t="shared" si="240"/>
        <v>3</v>
      </c>
      <c r="O1683" t="str">
        <f>VLOOKUP(M1683&amp;C1683,'Results table'!$C$2:$D$10,2)</f>
        <v>Draw</v>
      </c>
      <c r="P1683">
        <f t="shared" si="241"/>
        <v>3</v>
      </c>
      <c r="Q1683">
        <f t="shared" si="242"/>
        <v>6</v>
      </c>
    </row>
    <row r="1684" spans="1:17">
      <c r="A1684" s="1" t="s">
        <v>4</v>
      </c>
      <c r="B1684" t="s">
        <v>5</v>
      </c>
      <c r="C1684" t="str">
        <f t="shared" si="234"/>
        <v>Scissors</v>
      </c>
      <c r="D1684" t="str">
        <f t="shared" si="235"/>
        <v>Paper</v>
      </c>
      <c r="E1684">
        <f t="shared" si="236"/>
        <v>2</v>
      </c>
      <c r="F1684" t="str">
        <f>VLOOKUP(D1684&amp;C1684,'Results table'!$C$2:$D$10,2)</f>
        <v>They</v>
      </c>
      <c r="G1684">
        <f t="shared" si="237"/>
        <v>0</v>
      </c>
      <c r="H1684">
        <f t="shared" si="238"/>
        <v>2</v>
      </c>
      <c r="L1684" t="str">
        <f t="shared" si="239"/>
        <v>draw</v>
      </c>
      <c r="M1684" t="str">
        <f>VLOOKUP(C1684,'Results table'!$A$14:$D$16,IF(L1684="lose",4,IF(L1684="draw",3,2)))</f>
        <v>Scissors</v>
      </c>
      <c r="N1684">
        <f t="shared" si="240"/>
        <v>3</v>
      </c>
      <c r="O1684" t="str">
        <f>VLOOKUP(M1684&amp;C1684,'Results table'!$C$2:$D$10,2)</f>
        <v>Draw</v>
      </c>
      <c r="P1684">
        <f t="shared" si="241"/>
        <v>3</v>
      </c>
      <c r="Q1684">
        <f t="shared" si="242"/>
        <v>6</v>
      </c>
    </row>
    <row r="1685" spans="1:17">
      <c r="A1685" s="1" t="s">
        <v>0</v>
      </c>
      <c r="B1685" t="s">
        <v>2</v>
      </c>
      <c r="C1685" t="str">
        <f t="shared" si="234"/>
        <v>Rock</v>
      </c>
      <c r="D1685" t="str">
        <f t="shared" si="235"/>
        <v>Scissors</v>
      </c>
      <c r="E1685">
        <f t="shared" si="236"/>
        <v>3</v>
      </c>
      <c r="F1685" t="str">
        <f>VLOOKUP(D1685&amp;C1685,'Results table'!$C$2:$D$10,2)</f>
        <v>They</v>
      </c>
      <c r="G1685">
        <f t="shared" si="237"/>
        <v>0</v>
      </c>
      <c r="H1685">
        <f t="shared" si="238"/>
        <v>3</v>
      </c>
      <c r="L1685" t="str">
        <f t="shared" si="239"/>
        <v>win</v>
      </c>
      <c r="M1685" t="str">
        <f>VLOOKUP(C1685,'Results table'!$A$14:$D$16,IF(L1685="lose",4,IF(L1685="draw",3,2)))</f>
        <v>Paper</v>
      </c>
      <c r="N1685">
        <f t="shared" si="240"/>
        <v>2</v>
      </c>
      <c r="O1685" t="str">
        <f>VLOOKUP(M1685&amp;C1685,'Results table'!$C$2:$D$10,2)</f>
        <v>Me</v>
      </c>
      <c r="P1685">
        <f t="shared" si="241"/>
        <v>6</v>
      </c>
      <c r="Q1685">
        <f t="shared" si="242"/>
        <v>8</v>
      </c>
    </row>
    <row r="1686" spans="1:17">
      <c r="A1686" s="1" t="s">
        <v>0</v>
      </c>
      <c r="B1686" t="s">
        <v>1</v>
      </c>
      <c r="C1686" t="str">
        <f t="shared" si="234"/>
        <v>Rock</v>
      </c>
      <c r="D1686" t="str">
        <f t="shared" si="235"/>
        <v>Rock</v>
      </c>
      <c r="E1686">
        <f t="shared" si="236"/>
        <v>1</v>
      </c>
      <c r="F1686" t="str">
        <f>VLOOKUP(D1686&amp;C1686,'Results table'!$C$2:$D$10,2)</f>
        <v>Draw</v>
      </c>
      <c r="G1686">
        <f t="shared" si="237"/>
        <v>3</v>
      </c>
      <c r="H1686">
        <f t="shared" si="238"/>
        <v>4</v>
      </c>
      <c r="L1686" t="str">
        <f t="shared" si="239"/>
        <v>lose</v>
      </c>
      <c r="M1686" t="str">
        <f>VLOOKUP(C1686,'Results table'!$A$14:$D$16,IF(L1686="lose",4,IF(L1686="draw",3,2)))</f>
        <v>Scissors</v>
      </c>
      <c r="N1686">
        <f t="shared" si="240"/>
        <v>3</v>
      </c>
      <c r="O1686" t="str">
        <f>VLOOKUP(M1686&amp;C1686,'Results table'!$C$2:$D$10,2)</f>
        <v>They</v>
      </c>
      <c r="P1686">
        <f t="shared" si="241"/>
        <v>0</v>
      </c>
      <c r="Q1686">
        <f t="shared" si="242"/>
        <v>3</v>
      </c>
    </row>
    <row r="1687" spans="1:17">
      <c r="A1687" s="1" t="s">
        <v>0</v>
      </c>
      <c r="B1687" t="s">
        <v>1</v>
      </c>
      <c r="C1687" t="str">
        <f t="shared" si="234"/>
        <v>Rock</v>
      </c>
      <c r="D1687" t="str">
        <f t="shared" si="235"/>
        <v>Rock</v>
      </c>
      <c r="E1687">
        <f t="shared" si="236"/>
        <v>1</v>
      </c>
      <c r="F1687" t="str">
        <f>VLOOKUP(D1687&amp;C1687,'Results table'!$C$2:$D$10,2)</f>
        <v>Draw</v>
      </c>
      <c r="G1687">
        <f t="shared" si="237"/>
        <v>3</v>
      </c>
      <c r="H1687">
        <f t="shared" si="238"/>
        <v>4</v>
      </c>
      <c r="L1687" t="str">
        <f t="shared" si="239"/>
        <v>lose</v>
      </c>
      <c r="M1687" t="str">
        <f>VLOOKUP(C1687,'Results table'!$A$14:$D$16,IF(L1687="lose",4,IF(L1687="draw",3,2)))</f>
        <v>Scissors</v>
      </c>
      <c r="N1687">
        <f t="shared" si="240"/>
        <v>3</v>
      </c>
      <c r="O1687" t="str">
        <f>VLOOKUP(M1687&amp;C1687,'Results table'!$C$2:$D$10,2)</f>
        <v>They</v>
      </c>
      <c r="P1687">
        <f t="shared" si="241"/>
        <v>0</v>
      </c>
      <c r="Q1687">
        <f t="shared" si="242"/>
        <v>3</v>
      </c>
    </row>
    <row r="1688" spans="1:17">
      <c r="A1688" s="1" t="s">
        <v>0</v>
      </c>
      <c r="B1688" t="s">
        <v>1</v>
      </c>
      <c r="C1688" t="str">
        <f t="shared" si="234"/>
        <v>Rock</v>
      </c>
      <c r="D1688" t="str">
        <f t="shared" si="235"/>
        <v>Rock</v>
      </c>
      <c r="E1688">
        <f t="shared" si="236"/>
        <v>1</v>
      </c>
      <c r="F1688" t="str">
        <f>VLOOKUP(D1688&amp;C1688,'Results table'!$C$2:$D$10,2)</f>
        <v>Draw</v>
      </c>
      <c r="G1688">
        <f t="shared" si="237"/>
        <v>3</v>
      </c>
      <c r="H1688">
        <f t="shared" si="238"/>
        <v>4</v>
      </c>
      <c r="L1688" t="str">
        <f t="shared" si="239"/>
        <v>lose</v>
      </c>
      <c r="M1688" t="str">
        <f>VLOOKUP(C1688,'Results table'!$A$14:$D$16,IF(L1688="lose",4,IF(L1688="draw",3,2)))</f>
        <v>Scissors</v>
      </c>
      <c r="N1688">
        <f t="shared" si="240"/>
        <v>3</v>
      </c>
      <c r="O1688" t="str">
        <f>VLOOKUP(M1688&amp;C1688,'Results table'!$C$2:$D$10,2)</f>
        <v>They</v>
      </c>
      <c r="P1688">
        <f t="shared" si="241"/>
        <v>0</v>
      </c>
      <c r="Q1688">
        <f t="shared" si="242"/>
        <v>3</v>
      </c>
    </row>
    <row r="1689" spans="1:17">
      <c r="A1689" s="1" t="s">
        <v>0</v>
      </c>
      <c r="B1689" t="s">
        <v>1</v>
      </c>
      <c r="C1689" t="str">
        <f t="shared" si="234"/>
        <v>Rock</v>
      </c>
      <c r="D1689" t="str">
        <f t="shared" si="235"/>
        <v>Rock</v>
      </c>
      <c r="E1689">
        <f t="shared" si="236"/>
        <v>1</v>
      </c>
      <c r="F1689" t="str">
        <f>VLOOKUP(D1689&amp;C1689,'Results table'!$C$2:$D$10,2)</f>
        <v>Draw</v>
      </c>
      <c r="G1689">
        <f t="shared" si="237"/>
        <v>3</v>
      </c>
      <c r="H1689">
        <f t="shared" si="238"/>
        <v>4</v>
      </c>
      <c r="L1689" t="str">
        <f t="shared" si="239"/>
        <v>lose</v>
      </c>
      <c r="M1689" t="str">
        <f>VLOOKUP(C1689,'Results table'!$A$14:$D$16,IF(L1689="lose",4,IF(L1689="draw",3,2)))</f>
        <v>Scissors</v>
      </c>
      <c r="N1689">
        <f t="shared" si="240"/>
        <v>3</v>
      </c>
      <c r="O1689" t="str">
        <f>VLOOKUP(M1689&amp;C1689,'Results table'!$C$2:$D$10,2)</f>
        <v>They</v>
      </c>
      <c r="P1689">
        <f t="shared" si="241"/>
        <v>0</v>
      </c>
      <c r="Q1689">
        <f t="shared" si="242"/>
        <v>3</v>
      </c>
    </row>
    <row r="1690" spans="1:17">
      <c r="A1690" s="1" t="s">
        <v>3</v>
      </c>
      <c r="B1690" t="s">
        <v>1</v>
      </c>
      <c r="C1690" t="str">
        <f t="shared" si="234"/>
        <v>Paper</v>
      </c>
      <c r="D1690" t="str">
        <f t="shared" si="235"/>
        <v>Rock</v>
      </c>
      <c r="E1690">
        <f t="shared" si="236"/>
        <v>1</v>
      </c>
      <c r="F1690" t="str">
        <f>VLOOKUP(D1690&amp;C1690,'Results table'!$C$2:$D$10,2)</f>
        <v>They</v>
      </c>
      <c r="G1690">
        <f t="shared" si="237"/>
        <v>0</v>
      </c>
      <c r="H1690">
        <f t="shared" si="238"/>
        <v>1</v>
      </c>
      <c r="L1690" t="str">
        <f t="shared" si="239"/>
        <v>lose</v>
      </c>
      <c r="M1690" t="str">
        <f>VLOOKUP(C1690,'Results table'!$A$14:$D$16,IF(L1690="lose",4,IF(L1690="draw",3,2)))</f>
        <v>Rock</v>
      </c>
      <c r="N1690">
        <f t="shared" si="240"/>
        <v>1</v>
      </c>
      <c r="O1690" t="str">
        <f>VLOOKUP(M1690&amp;C1690,'Results table'!$C$2:$D$10,2)</f>
        <v>They</v>
      </c>
      <c r="P1690">
        <f t="shared" si="241"/>
        <v>0</v>
      </c>
      <c r="Q1690">
        <f t="shared" si="242"/>
        <v>1</v>
      </c>
    </row>
    <row r="1691" spans="1:17">
      <c r="A1691" s="1" t="s">
        <v>4</v>
      </c>
      <c r="B1691" t="s">
        <v>5</v>
      </c>
      <c r="C1691" t="str">
        <f t="shared" si="234"/>
        <v>Scissors</v>
      </c>
      <c r="D1691" t="str">
        <f t="shared" si="235"/>
        <v>Paper</v>
      </c>
      <c r="E1691">
        <f t="shared" si="236"/>
        <v>2</v>
      </c>
      <c r="F1691" t="str">
        <f>VLOOKUP(D1691&amp;C1691,'Results table'!$C$2:$D$10,2)</f>
        <v>They</v>
      </c>
      <c r="G1691">
        <f t="shared" si="237"/>
        <v>0</v>
      </c>
      <c r="H1691">
        <f t="shared" si="238"/>
        <v>2</v>
      </c>
      <c r="L1691" t="str">
        <f t="shared" si="239"/>
        <v>draw</v>
      </c>
      <c r="M1691" t="str">
        <f>VLOOKUP(C1691,'Results table'!$A$14:$D$16,IF(L1691="lose",4,IF(L1691="draw",3,2)))</f>
        <v>Scissors</v>
      </c>
      <c r="N1691">
        <f t="shared" si="240"/>
        <v>3</v>
      </c>
      <c r="O1691" t="str">
        <f>VLOOKUP(M1691&amp;C1691,'Results table'!$C$2:$D$10,2)</f>
        <v>Draw</v>
      </c>
      <c r="P1691">
        <f t="shared" si="241"/>
        <v>3</v>
      </c>
      <c r="Q1691">
        <f t="shared" si="242"/>
        <v>6</v>
      </c>
    </row>
    <row r="1692" spans="1:17">
      <c r="A1692" s="1" t="s">
        <v>0</v>
      </c>
      <c r="B1692" t="s">
        <v>1</v>
      </c>
      <c r="C1692" t="str">
        <f t="shared" si="234"/>
        <v>Rock</v>
      </c>
      <c r="D1692" t="str">
        <f t="shared" si="235"/>
        <v>Rock</v>
      </c>
      <c r="E1692">
        <f t="shared" si="236"/>
        <v>1</v>
      </c>
      <c r="F1692" t="str">
        <f>VLOOKUP(D1692&amp;C1692,'Results table'!$C$2:$D$10,2)</f>
        <v>Draw</v>
      </c>
      <c r="G1692">
        <f t="shared" si="237"/>
        <v>3</v>
      </c>
      <c r="H1692">
        <f t="shared" si="238"/>
        <v>4</v>
      </c>
      <c r="L1692" t="str">
        <f t="shared" si="239"/>
        <v>lose</v>
      </c>
      <c r="M1692" t="str">
        <f>VLOOKUP(C1692,'Results table'!$A$14:$D$16,IF(L1692="lose",4,IF(L1692="draw",3,2)))</f>
        <v>Scissors</v>
      </c>
      <c r="N1692">
        <f t="shared" si="240"/>
        <v>3</v>
      </c>
      <c r="O1692" t="str">
        <f>VLOOKUP(M1692&amp;C1692,'Results table'!$C$2:$D$10,2)</f>
        <v>They</v>
      </c>
      <c r="P1692">
        <f t="shared" si="241"/>
        <v>0</v>
      </c>
      <c r="Q1692">
        <f t="shared" si="242"/>
        <v>3</v>
      </c>
    </row>
    <row r="1693" spans="1:17">
      <c r="A1693" s="1" t="s">
        <v>3</v>
      </c>
      <c r="B1693" t="s">
        <v>1</v>
      </c>
      <c r="C1693" t="str">
        <f t="shared" si="234"/>
        <v>Paper</v>
      </c>
      <c r="D1693" t="str">
        <f t="shared" si="235"/>
        <v>Rock</v>
      </c>
      <c r="E1693">
        <f t="shared" si="236"/>
        <v>1</v>
      </c>
      <c r="F1693" t="str">
        <f>VLOOKUP(D1693&amp;C1693,'Results table'!$C$2:$D$10,2)</f>
        <v>They</v>
      </c>
      <c r="G1693">
        <f t="shared" si="237"/>
        <v>0</v>
      </c>
      <c r="H1693">
        <f t="shared" si="238"/>
        <v>1</v>
      </c>
      <c r="L1693" t="str">
        <f t="shared" si="239"/>
        <v>lose</v>
      </c>
      <c r="M1693" t="str">
        <f>VLOOKUP(C1693,'Results table'!$A$14:$D$16,IF(L1693="lose",4,IF(L1693="draw",3,2)))</f>
        <v>Rock</v>
      </c>
      <c r="N1693">
        <f t="shared" si="240"/>
        <v>1</v>
      </c>
      <c r="O1693" t="str">
        <f>VLOOKUP(M1693&amp;C1693,'Results table'!$C$2:$D$10,2)</f>
        <v>They</v>
      </c>
      <c r="P1693">
        <f t="shared" si="241"/>
        <v>0</v>
      </c>
      <c r="Q1693">
        <f t="shared" si="242"/>
        <v>1</v>
      </c>
    </row>
    <row r="1694" spans="1:17">
      <c r="A1694" s="1" t="s">
        <v>4</v>
      </c>
      <c r="B1694" t="s">
        <v>5</v>
      </c>
      <c r="C1694" t="str">
        <f t="shared" si="234"/>
        <v>Scissors</v>
      </c>
      <c r="D1694" t="str">
        <f t="shared" si="235"/>
        <v>Paper</v>
      </c>
      <c r="E1694">
        <f t="shared" si="236"/>
        <v>2</v>
      </c>
      <c r="F1694" t="str">
        <f>VLOOKUP(D1694&amp;C1694,'Results table'!$C$2:$D$10,2)</f>
        <v>They</v>
      </c>
      <c r="G1694">
        <f t="shared" si="237"/>
        <v>0</v>
      </c>
      <c r="H1694">
        <f t="shared" si="238"/>
        <v>2</v>
      </c>
      <c r="L1694" t="str">
        <f t="shared" si="239"/>
        <v>draw</v>
      </c>
      <c r="M1694" t="str">
        <f>VLOOKUP(C1694,'Results table'!$A$14:$D$16,IF(L1694="lose",4,IF(L1694="draw",3,2)))</f>
        <v>Scissors</v>
      </c>
      <c r="N1694">
        <f t="shared" si="240"/>
        <v>3</v>
      </c>
      <c r="O1694" t="str">
        <f>VLOOKUP(M1694&amp;C1694,'Results table'!$C$2:$D$10,2)</f>
        <v>Draw</v>
      </c>
      <c r="P1694">
        <f t="shared" si="241"/>
        <v>3</v>
      </c>
      <c r="Q1694">
        <f t="shared" si="242"/>
        <v>6</v>
      </c>
    </row>
    <row r="1695" spans="1:17">
      <c r="A1695" s="1" t="s">
        <v>0</v>
      </c>
      <c r="B1695" t="s">
        <v>5</v>
      </c>
      <c r="C1695" t="str">
        <f t="shared" si="234"/>
        <v>Rock</v>
      </c>
      <c r="D1695" t="str">
        <f t="shared" si="235"/>
        <v>Paper</v>
      </c>
      <c r="E1695">
        <f t="shared" si="236"/>
        <v>2</v>
      </c>
      <c r="F1695" t="str">
        <f>VLOOKUP(D1695&amp;C1695,'Results table'!$C$2:$D$10,2)</f>
        <v>Me</v>
      </c>
      <c r="G1695">
        <f t="shared" si="237"/>
        <v>6</v>
      </c>
      <c r="H1695">
        <f t="shared" si="238"/>
        <v>8</v>
      </c>
      <c r="L1695" t="str">
        <f t="shared" si="239"/>
        <v>draw</v>
      </c>
      <c r="M1695" t="str">
        <f>VLOOKUP(C1695,'Results table'!$A$14:$D$16,IF(L1695="lose",4,IF(L1695="draw",3,2)))</f>
        <v>Rock</v>
      </c>
      <c r="N1695">
        <f t="shared" si="240"/>
        <v>1</v>
      </c>
      <c r="O1695" t="str">
        <f>VLOOKUP(M1695&amp;C1695,'Results table'!$C$2:$D$10,2)</f>
        <v>Draw</v>
      </c>
      <c r="P1695">
        <f t="shared" si="241"/>
        <v>3</v>
      </c>
      <c r="Q1695">
        <f t="shared" si="242"/>
        <v>4</v>
      </c>
    </row>
    <row r="1696" spans="1:17">
      <c r="A1696" s="1" t="s">
        <v>0</v>
      </c>
      <c r="B1696" t="s">
        <v>5</v>
      </c>
      <c r="C1696" t="str">
        <f t="shared" si="234"/>
        <v>Rock</v>
      </c>
      <c r="D1696" t="str">
        <f t="shared" si="235"/>
        <v>Paper</v>
      </c>
      <c r="E1696">
        <f t="shared" si="236"/>
        <v>2</v>
      </c>
      <c r="F1696" t="str">
        <f>VLOOKUP(D1696&amp;C1696,'Results table'!$C$2:$D$10,2)</f>
        <v>Me</v>
      </c>
      <c r="G1696">
        <f t="shared" si="237"/>
        <v>6</v>
      </c>
      <c r="H1696">
        <f t="shared" si="238"/>
        <v>8</v>
      </c>
      <c r="L1696" t="str">
        <f t="shared" si="239"/>
        <v>draw</v>
      </c>
      <c r="M1696" t="str">
        <f>VLOOKUP(C1696,'Results table'!$A$14:$D$16,IF(L1696="lose",4,IF(L1696="draw",3,2)))</f>
        <v>Rock</v>
      </c>
      <c r="N1696">
        <f t="shared" si="240"/>
        <v>1</v>
      </c>
      <c r="O1696" t="str">
        <f>VLOOKUP(M1696&amp;C1696,'Results table'!$C$2:$D$10,2)</f>
        <v>Draw</v>
      </c>
      <c r="P1696">
        <f t="shared" si="241"/>
        <v>3</v>
      </c>
      <c r="Q1696">
        <f t="shared" si="242"/>
        <v>4</v>
      </c>
    </row>
    <row r="1697" spans="1:17">
      <c r="A1697" s="1" t="s">
        <v>4</v>
      </c>
      <c r="B1697" t="s">
        <v>5</v>
      </c>
      <c r="C1697" t="str">
        <f t="shared" si="234"/>
        <v>Scissors</v>
      </c>
      <c r="D1697" t="str">
        <f t="shared" si="235"/>
        <v>Paper</v>
      </c>
      <c r="E1697">
        <f t="shared" si="236"/>
        <v>2</v>
      </c>
      <c r="F1697" t="str">
        <f>VLOOKUP(D1697&amp;C1697,'Results table'!$C$2:$D$10,2)</f>
        <v>They</v>
      </c>
      <c r="G1697">
        <f t="shared" si="237"/>
        <v>0</v>
      </c>
      <c r="H1697">
        <f t="shared" si="238"/>
        <v>2</v>
      </c>
      <c r="L1697" t="str">
        <f t="shared" si="239"/>
        <v>draw</v>
      </c>
      <c r="M1697" t="str">
        <f>VLOOKUP(C1697,'Results table'!$A$14:$D$16,IF(L1697="lose",4,IF(L1697="draw",3,2)))</f>
        <v>Scissors</v>
      </c>
      <c r="N1697">
        <f t="shared" si="240"/>
        <v>3</v>
      </c>
      <c r="O1697" t="str">
        <f>VLOOKUP(M1697&amp;C1697,'Results table'!$C$2:$D$10,2)</f>
        <v>Draw</v>
      </c>
      <c r="P1697">
        <f t="shared" si="241"/>
        <v>3</v>
      </c>
      <c r="Q1697">
        <f t="shared" si="242"/>
        <v>6</v>
      </c>
    </row>
    <row r="1698" spans="1:17">
      <c r="A1698" s="1" t="s">
        <v>0</v>
      </c>
      <c r="B1698" t="s">
        <v>1</v>
      </c>
      <c r="C1698" t="str">
        <f t="shared" si="234"/>
        <v>Rock</v>
      </c>
      <c r="D1698" t="str">
        <f t="shared" si="235"/>
        <v>Rock</v>
      </c>
      <c r="E1698">
        <f t="shared" si="236"/>
        <v>1</v>
      </c>
      <c r="F1698" t="str">
        <f>VLOOKUP(D1698&amp;C1698,'Results table'!$C$2:$D$10,2)</f>
        <v>Draw</v>
      </c>
      <c r="G1698">
        <f t="shared" si="237"/>
        <v>3</v>
      </c>
      <c r="H1698">
        <f t="shared" si="238"/>
        <v>4</v>
      </c>
      <c r="L1698" t="str">
        <f t="shared" si="239"/>
        <v>lose</v>
      </c>
      <c r="M1698" t="str">
        <f>VLOOKUP(C1698,'Results table'!$A$14:$D$16,IF(L1698="lose",4,IF(L1698="draw",3,2)))</f>
        <v>Scissors</v>
      </c>
      <c r="N1698">
        <f t="shared" si="240"/>
        <v>3</v>
      </c>
      <c r="O1698" t="str">
        <f>VLOOKUP(M1698&amp;C1698,'Results table'!$C$2:$D$10,2)</f>
        <v>They</v>
      </c>
      <c r="P1698">
        <f t="shared" si="241"/>
        <v>0</v>
      </c>
      <c r="Q1698">
        <f t="shared" si="242"/>
        <v>3</v>
      </c>
    </row>
    <row r="1699" spans="1:17">
      <c r="A1699" s="1" t="s">
        <v>0</v>
      </c>
      <c r="B1699" t="s">
        <v>5</v>
      </c>
      <c r="C1699" t="str">
        <f t="shared" si="234"/>
        <v>Rock</v>
      </c>
      <c r="D1699" t="str">
        <f t="shared" si="235"/>
        <v>Paper</v>
      </c>
      <c r="E1699">
        <f t="shared" si="236"/>
        <v>2</v>
      </c>
      <c r="F1699" t="str">
        <f>VLOOKUP(D1699&amp;C1699,'Results table'!$C$2:$D$10,2)</f>
        <v>Me</v>
      </c>
      <c r="G1699">
        <f t="shared" si="237"/>
        <v>6</v>
      </c>
      <c r="H1699">
        <f t="shared" si="238"/>
        <v>8</v>
      </c>
      <c r="L1699" t="str">
        <f t="shared" si="239"/>
        <v>draw</v>
      </c>
      <c r="M1699" t="str">
        <f>VLOOKUP(C1699,'Results table'!$A$14:$D$16,IF(L1699="lose",4,IF(L1699="draw",3,2)))</f>
        <v>Rock</v>
      </c>
      <c r="N1699">
        <f t="shared" si="240"/>
        <v>1</v>
      </c>
      <c r="O1699" t="str">
        <f>VLOOKUP(M1699&amp;C1699,'Results table'!$C$2:$D$10,2)</f>
        <v>Draw</v>
      </c>
      <c r="P1699">
        <f t="shared" si="241"/>
        <v>3</v>
      </c>
      <c r="Q1699">
        <f t="shared" si="242"/>
        <v>4</v>
      </c>
    </row>
    <row r="1700" spans="1:17">
      <c r="A1700" s="1" t="s">
        <v>3</v>
      </c>
      <c r="B1700" t="s">
        <v>2</v>
      </c>
      <c r="C1700" t="str">
        <f t="shared" si="234"/>
        <v>Paper</v>
      </c>
      <c r="D1700" t="str">
        <f t="shared" si="235"/>
        <v>Scissors</v>
      </c>
      <c r="E1700">
        <f t="shared" si="236"/>
        <v>3</v>
      </c>
      <c r="F1700" t="str">
        <f>VLOOKUP(D1700&amp;C1700,'Results table'!$C$2:$D$10,2)</f>
        <v>Me</v>
      </c>
      <c r="G1700">
        <f t="shared" si="237"/>
        <v>6</v>
      </c>
      <c r="H1700">
        <f t="shared" si="238"/>
        <v>9</v>
      </c>
      <c r="L1700" t="str">
        <f t="shared" si="239"/>
        <v>win</v>
      </c>
      <c r="M1700" t="str">
        <f>VLOOKUP(C1700,'Results table'!$A$14:$D$16,IF(L1700="lose",4,IF(L1700="draw",3,2)))</f>
        <v>Scissors</v>
      </c>
      <c r="N1700">
        <f t="shared" si="240"/>
        <v>3</v>
      </c>
      <c r="O1700" t="str">
        <f>VLOOKUP(M1700&amp;C1700,'Results table'!$C$2:$D$10,2)</f>
        <v>Me</v>
      </c>
      <c r="P1700">
        <f t="shared" si="241"/>
        <v>6</v>
      </c>
      <c r="Q1700">
        <f t="shared" si="242"/>
        <v>9</v>
      </c>
    </row>
    <row r="1701" spans="1:17">
      <c r="A1701" s="1" t="s">
        <v>0</v>
      </c>
      <c r="B1701" t="s">
        <v>1</v>
      </c>
      <c r="C1701" t="str">
        <f t="shared" si="234"/>
        <v>Rock</v>
      </c>
      <c r="D1701" t="str">
        <f t="shared" si="235"/>
        <v>Rock</v>
      </c>
      <c r="E1701">
        <f t="shared" si="236"/>
        <v>1</v>
      </c>
      <c r="F1701" t="str">
        <f>VLOOKUP(D1701&amp;C1701,'Results table'!$C$2:$D$10,2)</f>
        <v>Draw</v>
      </c>
      <c r="G1701">
        <f t="shared" si="237"/>
        <v>3</v>
      </c>
      <c r="H1701">
        <f t="shared" si="238"/>
        <v>4</v>
      </c>
      <c r="L1701" t="str">
        <f t="shared" si="239"/>
        <v>lose</v>
      </c>
      <c r="M1701" t="str">
        <f>VLOOKUP(C1701,'Results table'!$A$14:$D$16,IF(L1701="lose",4,IF(L1701="draw",3,2)))</f>
        <v>Scissors</v>
      </c>
      <c r="N1701">
        <f t="shared" si="240"/>
        <v>3</v>
      </c>
      <c r="O1701" t="str">
        <f>VLOOKUP(M1701&amp;C1701,'Results table'!$C$2:$D$10,2)</f>
        <v>They</v>
      </c>
      <c r="P1701">
        <f t="shared" si="241"/>
        <v>0</v>
      </c>
      <c r="Q1701">
        <f t="shared" si="242"/>
        <v>3</v>
      </c>
    </row>
    <row r="1702" spans="1:17">
      <c r="A1702" s="1" t="s">
        <v>0</v>
      </c>
      <c r="B1702" t="s">
        <v>1</v>
      </c>
      <c r="C1702" t="str">
        <f t="shared" si="234"/>
        <v>Rock</v>
      </c>
      <c r="D1702" t="str">
        <f t="shared" si="235"/>
        <v>Rock</v>
      </c>
      <c r="E1702">
        <f t="shared" si="236"/>
        <v>1</v>
      </c>
      <c r="F1702" t="str">
        <f>VLOOKUP(D1702&amp;C1702,'Results table'!$C$2:$D$10,2)</f>
        <v>Draw</v>
      </c>
      <c r="G1702">
        <f t="shared" si="237"/>
        <v>3</v>
      </c>
      <c r="H1702">
        <f t="shared" si="238"/>
        <v>4</v>
      </c>
      <c r="L1702" t="str">
        <f t="shared" si="239"/>
        <v>lose</v>
      </c>
      <c r="M1702" t="str">
        <f>VLOOKUP(C1702,'Results table'!$A$14:$D$16,IF(L1702="lose",4,IF(L1702="draw",3,2)))</f>
        <v>Scissors</v>
      </c>
      <c r="N1702">
        <f t="shared" si="240"/>
        <v>3</v>
      </c>
      <c r="O1702" t="str">
        <f>VLOOKUP(M1702&amp;C1702,'Results table'!$C$2:$D$10,2)</f>
        <v>They</v>
      </c>
      <c r="P1702">
        <f t="shared" si="241"/>
        <v>0</v>
      </c>
      <c r="Q1702">
        <f t="shared" si="242"/>
        <v>3</v>
      </c>
    </row>
    <row r="1703" spans="1:17">
      <c r="A1703" s="1" t="s">
        <v>4</v>
      </c>
      <c r="B1703" t="s">
        <v>5</v>
      </c>
      <c r="C1703" t="str">
        <f t="shared" si="234"/>
        <v>Scissors</v>
      </c>
      <c r="D1703" t="str">
        <f t="shared" si="235"/>
        <v>Paper</v>
      </c>
      <c r="E1703">
        <f t="shared" si="236"/>
        <v>2</v>
      </c>
      <c r="F1703" t="str">
        <f>VLOOKUP(D1703&amp;C1703,'Results table'!$C$2:$D$10,2)</f>
        <v>They</v>
      </c>
      <c r="G1703">
        <f t="shared" si="237"/>
        <v>0</v>
      </c>
      <c r="H1703">
        <f t="shared" si="238"/>
        <v>2</v>
      </c>
      <c r="L1703" t="str">
        <f t="shared" si="239"/>
        <v>draw</v>
      </c>
      <c r="M1703" t="str">
        <f>VLOOKUP(C1703,'Results table'!$A$14:$D$16,IF(L1703="lose",4,IF(L1703="draw",3,2)))</f>
        <v>Scissors</v>
      </c>
      <c r="N1703">
        <f t="shared" si="240"/>
        <v>3</v>
      </c>
      <c r="O1703" t="str">
        <f>VLOOKUP(M1703&amp;C1703,'Results table'!$C$2:$D$10,2)</f>
        <v>Draw</v>
      </c>
      <c r="P1703">
        <f t="shared" si="241"/>
        <v>3</v>
      </c>
      <c r="Q1703">
        <f t="shared" si="242"/>
        <v>6</v>
      </c>
    </row>
    <row r="1704" spans="1:17">
      <c r="A1704" s="1" t="s">
        <v>4</v>
      </c>
      <c r="B1704" t="s">
        <v>5</v>
      </c>
      <c r="C1704" t="str">
        <f t="shared" si="234"/>
        <v>Scissors</v>
      </c>
      <c r="D1704" t="str">
        <f t="shared" si="235"/>
        <v>Paper</v>
      </c>
      <c r="E1704">
        <f t="shared" si="236"/>
        <v>2</v>
      </c>
      <c r="F1704" t="str">
        <f>VLOOKUP(D1704&amp;C1704,'Results table'!$C$2:$D$10,2)</f>
        <v>They</v>
      </c>
      <c r="G1704">
        <f t="shared" si="237"/>
        <v>0</v>
      </c>
      <c r="H1704">
        <f t="shared" si="238"/>
        <v>2</v>
      </c>
      <c r="L1704" t="str">
        <f t="shared" si="239"/>
        <v>draw</v>
      </c>
      <c r="M1704" t="str">
        <f>VLOOKUP(C1704,'Results table'!$A$14:$D$16,IF(L1704="lose",4,IF(L1704="draw",3,2)))</f>
        <v>Scissors</v>
      </c>
      <c r="N1704">
        <f t="shared" si="240"/>
        <v>3</v>
      </c>
      <c r="O1704" t="str">
        <f>VLOOKUP(M1704&amp;C1704,'Results table'!$C$2:$D$10,2)</f>
        <v>Draw</v>
      </c>
      <c r="P1704">
        <f t="shared" si="241"/>
        <v>3</v>
      </c>
      <c r="Q1704">
        <f t="shared" si="242"/>
        <v>6</v>
      </c>
    </row>
    <row r="1705" spans="1:17">
      <c r="A1705" s="1" t="s">
        <v>0</v>
      </c>
      <c r="B1705" t="s">
        <v>5</v>
      </c>
      <c r="C1705" t="str">
        <f t="shared" si="234"/>
        <v>Rock</v>
      </c>
      <c r="D1705" t="str">
        <f t="shared" si="235"/>
        <v>Paper</v>
      </c>
      <c r="E1705">
        <f t="shared" si="236"/>
        <v>2</v>
      </c>
      <c r="F1705" t="str">
        <f>VLOOKUP(D1705&amp;C1705,'Results table'!$C$2:$D$10,2)</f>
        <v>Me</v>
      </c>
      <c r="G1705">
        <f t="shared" si="237"/>
        <v>6</v>
      </c>
      <c r="H1705">
        <f t="shared" si="238"/>
        <v>8</v>
      </c>
      <c r="L1705" t="str">
        <f t="shared" si="239"/>
        <v>draw</v>
      </c>
      <c r="M1705" t="str">
        <f>VLOOKUP(C1705,'Results table'!$A$14:$D$16,IF(L1705="lose",4,IF(L1705="draw",3,2)))</f>
        <v>Rock</v>
      </c>
      <c r="N1705">
        <f t="shared" si="240"/>
        <v>1</v>
      </c>
      <c r="O1705" t="str">
        <f>VLOOKUP(M1705&amp;C1705,'Results table'!$C$2:$D$10,2)</f>
        <v>Draw</v>
      </c>
      <c r="P1705">
        <f t="shared" si="241"/>
        <v>3</v>
      </c>
      <c r="Q1705">
        <f t="shared" si="242"/>
        <v>4</v>
      </c>
    </row>
    <row r="1706" spans="1:17">
      <c r="A1706" s="1" t="s">
        <v>0</v>
      </c>
      <c r="B1706" t="s">
        <v>1</v>
      </c>
      <c r="C1706" t="str">
        <f t="shared" si="234"/>
        <v>Rock</v>
      </c>
      <c r="D1706" t="str">
        <f t="shared" si="235"/>
        <v>Rock</v>
      </c>
      <c r="E1706">
        <f t="shared" si="236"/>
        <v>1</v>
      </c>
      <c r="F1706" t="str">
        <f>VLOOKUP(D1706&amp;C1706,'Results table'!$C$2:$D$10,2)</f>
        <v>Draw</v>
      </c>
      <c r="G1706">
        <f t="shared" si="237"/>
        <v>3</v>
      </c>
      <c r="H1706">
        <f t="shared" si="238"/>
        <v>4</v>
      </c>
      <c r="L1706" t="str">
        <f t="shared" si="239"/>
        <v>lose</v>
      </c>
      <c r="M1706" t="str">
        <f>VLOOKUP(C1706,'Results table'!$A$14:$D$16,IF(L1706="lose",4,IF(L1706="draw",3,2)))</f>
        <v>Scissors</v>
      </c>
      <c r="N1706">
        <f t="shared" si="240"/>
        <v>3</v>
      </c>
      <c r="O1706" t="str">
        <f>VLOOKUP(M1706&amp;C1706,'Results table'!$C$2:$D$10,2)</f>
        <v>They</v>
      </c>
      <c r="P1706">
        <f t="shared" si="241"/>
        <v>0</v>
      </c>
      <c r="Q1706">
        <f t="shared" si="242"/>
        <v>3</v>
      </c>
    </row>
    <row r="1707" spans="1:17">
      <c r="A1707" s="1" t="s">
        <v>0</v>
      </c>
      <c r="B1707" t="s">
        <v>1</v>
      </c>
      <c r="C1707" t="str">
        <f t="shared" si="234"/>
        <v>Rock</v>
      </c>
      <c r="D1707" t="str">
        <f t="shared" si="235"/>
        <v>Rock</v>
      </c>
      <c r="E1707">
        <f t="shared" si="236"/>
        <v>1</v>
      </c>
      <c r="F1707" t="str">
        <f>VLOOKUP(D1707&amp;C1707,'Results table'!$C$2:$D$10,2)</f>
        <v>Draw</v>
      </c>
      <c r="G1707">
        <f t="shared" si="237"/>
        <v>3</v>
      </c>
      <c r="H1707">
        <f t="shared" si="238"/>
        <v>4</v>
      </c>
      <c r="L1707" t="str">
        <f t="shared" si="239"/>
        <v>lose</v>
      </c>
      <c r="M1707" t="str">
        <f>VLOOKUP(C1707,'Results table'!$A$14:$D$16,IF(L1707="lose",4,IF(L1707="draw",3,2)))</f>
        <v>Scissors</v>
      </c>
      <c r="N1707">
        <f t="shared" si="240"/>
        <v>3</v>
      </c>
      <c r="O1707" t="str">
        <f>VLOOKUP(M1707&amp;C1707,'Results table'!$C$2:$D$10,2)</f>
        <v>They</v>
      </c>
      <c r="P1707">
        <f t="shared" si="241"/>
        <v>0</v>
      </c>
      <c r="Q1707">
        <f t="shared" si="242"/>
        <v>3</v>
      </c>
    </row>
    <row r="1708" spans="1:17">
      <c r="A1708" s="1" t="s">
        <v>0</v>
      </c>
      <c r="B1708" t="s">
        <v>2</v>
      </c>
      <c r="C1708" t="str">
        <f t="shared" si="234"/>
        <v>Rock</v>
      </c>
      <c r="D1708" t="str">
        <f t="shared" si="235"/>
        <v>Scissors</v>
      </c>
      <c r="E1708">
        <f t="shared" si="236"/>
        <v>3</v>
      </c>
      <c r="F1708" t="str">
        <f>VLOOKUP(D1708&amp;C1708,'Results table'!$C$2:$D$10,2)</f>
        <v>They</v>
      </c>
      <c r="G1708">
        <f t="shared" si="237"/>
        <v>0</v>
      </c>
      <c r="H1708">
        <f t="shared" si="238"/>
        <v>3</v>
      </c>
      <c r="L1708" t="str">
        <f t="shared" si="239"/>
        <v>win</v>
      </c>
      <c r="M1708" t="str">
        <f>VLOOKUP(C1708,'Results table'!$A$14:$D$16,IF(L1708="lose",4,IF(L1708="draw",3,2)))</f>
        <v>Paper</v>
      </c>
      <c r="N1708">
        <f t="shared" si="240"/>
        <v>2</v>
      </c>
      <c r="O1708" t="str">
        <f>VLOOKUP(M1708&amp;C1708,'Results table'!$C$2:$D$10,2)</f>
        <v>Me</v>
      </c>
      <c r="P1708">
        <f t="shared" si="241"/>
        <v>6</v>
      </c>
      <c r="Q1708">
        <f t="shared" si="242"/>
        <v>8</v>
      </c>
    </row>
    <row r="1709" spans="1:17">
      <c r="A1709" s="1" t="s">
        <v>3</v>
      </c>
      <c r="B1709" t="s">
        <v>1</v>
      </c>
      <c r="C1709" t="str">
        <f t="shared" si="234"/>
        <v>Paper</v>
      </c>
      <c r="D1709" t="str">
        <f t="shared" si="235"/>
        <v>Rock</v>
      </c>
      <c r="E1709">
        <f t="shared" si="236"/>
        <v>1</v>
      </c>
      <c r="F1709" t="str">
        <f>VLOOKUP(D1709&amp;C1709,'Results table'!$C$2:$D$10,2)</f>
        <v>They</v>
      </c>
      <c r="G1709">
        <f t="shared" si="237"/>
        <v>0</v>
      </c>
      <c r="H1709">
        <f t="shared" si="238"/>
        <v>1</v>
      </c>
      <c r="L1709" t="str">
        <f t="shared" si="239"/>
        <v>lose</v>
      </c>
      <c r="M1709" t="str">
        <f>VLOOKUP(C1709,'Results table'!$A$14:$D$16,IF(L1709="lose",4,IF(L1709="draw",3,2)))</f>
        <v>Rock</v>
      </c>
      <c r="N1709">
        <f t="shared" si="240"/>
        <v>1</v>
      </c>
      <c r="O1709" t="str">
        <f>VLOOKUP(M1709&amp;C1709,'Results table'!$C$2:$D$10,2)</f>
        <v>They</v>
      </c>
      <c r="P1709">
        <f t="shared" si="241"/>
        <v>0</v>
      </c>
      <c r="Q1709">
        <f t="shared" si="242"/>
        <v>1</v>
      </c>
    </row>
    <row r="1710" spans="1:17">
      <c r="A1710" s="1" t="s">
        <v>0</v>
      </c>
      <c r="B1710" t="s">
        <v>1</v>
      </c>
      <c r="C1710" t="str">
        <f t="shared" si="234"/>
        <v>Rock</v>
      </c>
      <c r="D1710" t="str">
        <f t="shared" si="235"/>
        <v>Rock</v>
      </c>
      <c r="E1710">
        <f t="shared" si="236"/>
        <v>1</v>
      </c>
      <c r="F1710" t="str">
        <f>VLOOKUP(D1710&amp;C1710,'Results table'!$C$2:$D$10,2)</f>
        <v>Draw</v>
      </c>
      <c r="G1710">
        <f t="shared" si="237"/>
        <v>3</v>
      </c>
      <c r="H1710">
        <f t="shared" si="238"/>
        <v>4</v>
      </c>
      <c r="L1710" t="str">
        <f t="shared" si="239"/>
        <v>lose</v>
      </c>
      <c r="M1710" t="str">
        <f>VLOOKUP(C1710,'Results table'!$A$14:$D$16,IF(L1710="lose",4,IF(L1710="draw",3,2)))</f>
        <v>Scissors</v>
      </c>
      <c r="N1710">
        <f t="shared" si="240"/>
        <v>3</v>
      </c>
      <c r="O1710" t="str">
        <f>VLOOKUP(M1710&amp;C1710,'Results table'!$C$2:$D$10,2)</f>
        <v>They</v>
      </c>
      <c r="P1710">
        <f t="shared" si="241"/>
        <v>0</v>
      </c>
      <c r="Q1710">
        <f t="shared" si="242"/>
        <v>3</v>
      </c>
    </row>
    <row r="1711" spans="1:17">
      <c r="A1711" s="1" t="s">
        <v>4</v>
      </c>
      <c r="B1711" t="s">
        <v>5</v>
      </c>
      <c r="C1711" t="str">
        <f t="shared" si="234"/>
        <v>Scissors</v>
      </c>
      <c r="D1711" t="str">
        <f t="shared" si="235"/>
        <v>Paper</v>
      </c>
      <c r="E1711">
        <f t="shared" si="236"/>
        <v>2</v>
      </c>
      <c r="F1711" t="str">
        <f>VLOOKUP(D1711&amp;C1711,'Results table'!$C$2:$D$10,2)</f>
        <v>They</v>
      </c>
      <c r="G1711">
        <f t="shared" si="237"/>
        <v>0</v>
      </c>
      <c r="H1711">
        <f t="shared" si="238"/>
        <v>2</v>
      </c>
      <c r="L1711" t="str">
        <f t="shared" si="239"/>
        <v>draw</v>
      </c>
      <c r="M1711" t="str">
        <f>VLOOKUP(C1711,'Results table'!$A$14:$D$16,IF(L1711="lose",4,IF(L1711="draw",3,2)))</f>
        <v>Scissors</v>
      </c>
      <c r="N1711">
        <f t="shared" si="240"/>
        <v>3</v>
      </c>
      <c r="O1711" t="str">
        <f>VLOOKUP(M1711&amp;C1711,'Results table'!$C$2:$D$10,2)</f>
        <v>Draw</v>
      </c>
      <c r="P1711">
        <f t="shared" si="241"/>
        <v>3</v>
      </c>
      <c r="Q1711">
        <f t="shared" si="242"/>
        <v>6</v>
      </c>
    </row>
    <row r="1712" spans="1:17">
      <c r="A1712" s="1" t="s">
        <v>0</v>
      </c>
      <c r="B1712" t="s">
        <v>1</v>
      </c>
      <c r="C1712" t="str">
        <f t="shared" si="234"/>
        <v>Rock</v>
      </c>
      <c r="D1712" t="str">
        <f t="shared" si="235"/>
        <v>Rock</v>
      </c>
      <c r="E1712">
        <f t="shared" si="236"/>
        <v>1</v>
      </c>
      <c r="F1712" t="str">
        <f>VLOOKUP(D1712&amp;C1712,'Results table'!$C$2:$D$10,2)</f>
        <v>Draw</v>
      </c>
      <c r="G1712">
        <f t="shared" si="237"/>
        <v>3</v>
      </c>
      <c r="H1712">
        <f t="shared" si="238"/>
        <v>4</v>
      </c>
      <c r="L1712" t="str">
        <f t="shared" si="239"/>
        <v>lose</v>
      </c>
      <c r="M1712" t="str">
        <f>VLOOKUP(C1712,'Results table'!$A$14:$D$16,IF(L1712="lose",4,IF(L1712="draw",3,2)))</f>
        <v>Scissors</v>
      </c>
      <c r="N1712">
        <f t="shared" si="240"/>
        <v>3</v>
      </c>
      <c r="O1712" t="str">
        <f>VLOOKUP(M1712&amp;C1712,'Results table'!$C$2:$D$10,2)</f>
        <v>They</v>
      </c>
      <c r="P1712">
        <f t="shared" si="241"/>
        <v>0</v>
      </c>
      <c r="Q1712">
        <f t="shared" si="242"/>
        <v>3</v>
      </c>
    </row>
    <row r="1713" spans="1:17">
      <c r="A1713" s="1" t="s">
        <v>3</v>
      </c>
      <c r="B1713" t="s">
        <v>1</v>
      </c>
      <c r="C1713" t="str">
        <f t="shared" si="234"/>
        <v>Paper</v>
      </c>
      <c r="D1713" t="str">
        <f t="shared" si="235"/>
        <v>Rock</v>
      </c>
      <c r="E1713">
        <f t="shared" si="236"/>
        <v>1</v>
      </c>
      <c r="F1713" t="str">
        <f>VLOOKUP(D1713&amp;C1713,'Results table'!$C$2:$D$10,2)</f>
        <v>They</v>
      </c>
      <c r="G1713">
        <f t="shared" si="237"/>
        <v>0</v>
      </c>
      <c r="H1713">
        <f t="shared" si="238"/>
        <v>1</v>
      </c>
      <c r="L1713" t="str">
        <f t="shared" si="239"/>
        <v>lose</v>
      </c>
      <c r="M1713" t="str">
        <f>VLOOKUP(C1713,'Results table'!$A$14:$D$16,IF(L1713="lose",4,IF(L1713="draw",3,2)))</f>
        <v>Rock</v>
      </c>
      <c r="N1713">
        <f t="shared" si="240"/>
        <v>1</v>
      </c>
      <c r="O1713" t="str">
        <f>VLOOKUP(M1713&amp;C1713,'Results table'!$C$2:$D$10,2)</f>
        <v>They</v>
      </c>
      <c r="P1713">
        <f t="shared" si="241"/>
        <v>0</v>
      </c>
      <c r="Q1713">
        <f t="shared" si="242"/>
        <v>1</v>
      </c>
    </row>
    <row r="1714" spans="1:17">
      <c r="A1714" s="1" t="s">
        <v>4</v>
      </c>
      <c r="B1714" t="s">
        <v>1</v>
      </c>
      <c r="C1714" t="str">
        <f t="shared" si="234"/>
        <v>Scissors</v>
      </c>
      <c r="D1714" t="str">
        <f t="shared" si="235"/>
        <v>Rock</v>
      </c>
      <c r="E1714">
        <f t="shared" si="236"/>
        <v>1</v>
      </c>
      <c r="F1714" t="str">
        <f>VLOOKUP(D1714&amp;C1714,'Results table'!$C$2:$D$10,2)</f>
        <v>Me</v>
      </c>
      <c r="G1714">
        <f t="shared" si="237"/>
        <v>6</v>
      </c>
      <c r="H1714">
        <f t="shared" si="238"/>
        <v>7</v>
      </c>
      <c r="L1714" t="str">
        <f t="shared" si="239"/>
        <v>lose</v>
      </c>
      <c r="M1714" t="str">
        <f>VLOOKUP(C1714,'Results table'!$A$14:$D$16,IF(L1714="lose",4,IF(L1714="draw",3,2)))</f>
        <v>Paper</v>
      </c>
      <c r="N1714">
        <f t="shared" si="240"/>
        <v>2</v>
      </c>
      <c r="O1714" t="str">
        <f>VLOOKUP(M1714&amp;C1714,'Results table'!$C$2:$D$10,2)</f>
        <v>They</v>
      </c>
      <c r="P1714">
        <f t="shared" si="241"/>
        <v>0</v>
      </c>
      <c r="Q1714">
        <f t="shared" si="242"/>
        <v>2</v>
      </c>
    </row>
    <row r="1715" spans="1:17">
      <c r="A1715" s="1" t="s">
        <v>0</v>
      </c>
      <c r="B1715" t="s">
        <v>1</v>
      </c>
      <c r="C1715" t="str">
        <f t="shared" si="234"/>
        <v>Rock</v>
      </c>
      <c r="D1715" t="str">
        <f t="shared" si="235"/>
        <v>Rock</v>
      </c>
      <c r="E1715">
        <f t="shared" si="236"/>
        <v>1</v>
      </c>
      <c r="F1715" t="str">
        <f>VLOOKUP(D1715&amp;C1715,'Results table'!$C$2:$D$10,2)</f>
        <v>Draw</v>
      </c>
      <c r="G1715">
        <f t="shared" si="237"/>
        <v>3</v>
      </c>
      <c r="H1715">
        <f t="shared" si="238"/>
        <v>4</v>
      </c>
      <c r="L1715" t="str">
        <f t="shared" si="239"/>
        <v>lose</v>
      </c>
      <c r="M1715" t="str">
        <f>VLOOKUP(C1715,'Results table'!$A$14:$D$16,IF(L1715="lose",4,IF(L1715="draw",3,2)))</f>
        <v>Scissors</v>
      </c>
      <c r="N1715">
        <f t="shared" si="240"/>
        <v>3</v>
      </c>
      <c r="O1715" t="str">
        <f>VLOOKUP(M1715&amp;C1715,'Results table'!$C$2:$D$10,2)</f>
        <v>They</v>
      </c>
      <c r="P1715">
        <f t="shared" si="241"/>
        <v>0</v>
      </c>
      <c r="Q1715">
        <f t="shared" si="242"/>
        <v>3</v>
      </c>
    </row>
    <row r="1716" spans="1:17">
      <c r="A1716" s="1" t="s">
        <v>0</v>
      </c>
      <c r="B1716" t="s">
        <v>1</v>
      </c>
      <c r="C1716" t="str">
        <f t="shared" si="234"/>
        <v>Rock</v>
      </c>
      <c r="D1716" t="str">
        <f t="shared" si="235"/>
        <v>Rock</v>
      </c>
      <c r="E1716">
        <f t="shared" si="236"/>
        <v>1</v>
      </c>
      <c r="F1716" t="str">
        <f>VLOOKUP(D1716&amp;C1716,'Results table'!$C$2:$D$10,2)</f>
        <v>Draw</v>
      </c>
      <c r="G1716">
        <f t="shared" si="237"/>
        <v>3</v>
      </c>
      <c r="H1716">
        <f t="shared" si="238"/>
        <v>4</v>
      </c>
      <c r="L1716" t="str">
        <f t="shared" si="239"/>
        <v>lose</v>
      </c>
      <c r="M1716" t="str">
        <f>VLOOKUP(C1716,'Results table'!$A$14:$D$16,IF(L1716="lose",4,IF(L1716="draw",3,2)))</f>
        <v>Scissors</v>
      </c>
      <c r="N1716">
        <f t="shared" si="240"/>
        <v>3</v>
      </c>
      <c r="O1716" t="str">
        <f>VLOOKUP(M1716&amp;C1716,'Results table'!$C$2:$D$10,2)</f>
        <v>They</v>
      </c>
      <c r="P1716">
        <f t="shared" si="241"/>
        <v>0</v>
      </c>
      <c r="Q1716">
        <f t="shared" si="242"/>
        <v>3</v>
      </c>
    </row>
    <row r="1717" spans="1:17">
      <c r="A1717" s="1" t="s">
        <v>0</v>
      </c>
      <c r="B1717" t="s">
        <v>1</v>
      </c>
      <c r="C1717" t="str">
        <f t="shared" si="234"/>
        <v>Rock</v>
      </c>
      <c r="D1717" t="str">
        <f t="shared" si="235"/>
        <v>Rock</v>
      </c>
      <c r="E1717">
        <f t="shared" si="236"/>
        <v>1</v>
      </c>
      <c r="F1717" t="str">
        <f>VLOOKUP(D1717&amp;C1717,'Results table'!$C$2:$D$10,2)</f>
        <v>Draw</v>
      </c>
      <c r="G1717">
        <f t="shared" si="237"/>
        <v>3</v>
      </c>
      <c r="H1717">
        <f t="shared" si="238"/>
        <v>4</v>
      </c>
      <c r="L1717" t="str">
        <f t="shared" si="239"/>
        <v>lose</v>
      </c>
      <c r="M1717" t="str">
        <f>VLOOKUP(C1717,'Results table'!$A$14:$D$16,IF(L1717="lose",4,IF(L1717="draw",3,2)))</f>
        <v>Scissors</v>
      </c>
      <c r="N1717">
        <f t="shared" si="240"/>
        <v>3</v>
      </c>
      <c r="O1717" t="str">
        <f>VLOOKUP(M1717&amp;C1717,'Results table'!$C$2:$D$10,2)</f>
        <v>They</v>
      </c>
      <c r="P1717">
        <f t="shared" si="241"/>
        <v>0</v>
      </c>
      <c r="Q1717">
        <f t="shared" si="242"/>
        <v>3</v>
      </c>
    </row>
    <row r="1718" spans="1:17">
      <c r="A1718" s="1" t="s">
        <v>0</v>
      </c>
      <c r="B1718" t="s">
        <v>1</v>
      </c>
      <c r="C1718" t="str">
        <f t="shared" si="234"/>
        <v>Rock</v>
      </c>
      <c r="D1718" t="str">
        <f t="shared" si="235"/>
        <v>Rock</v>
      </c>
      <c r="E1718">
        <f t="shared" si="236"/>
        <v>1</v>
      </c>
      <c r="F1718" t="str">
        <f>VLOOKUP(D1718&amp;C1718,'Results table'!$C$2:$D$10,2)</f>
        <v>Draw</v>
      </c>
      <c r="G1718">
        <f t="shared" si="237"/>
        <v>3</v>
      </c>
      <c r="H1718">
        <f t="shared" si="238"/>
        <v>4</v>
      </c>
      <c r="L1718" t="str">
        <f t="shared" si="239"/>
        <v>lose</v>
      </c>
      <c r="M1718" t="str">
        <f>VLOOKUP(C1718,'Results table'!$A$14:$D$16,IF(L1718="lose",4,IF(L1718="draw",3,2)))</f>
        <v>Scissors</v>
      </c>
      <c r="N1718">
        <f t="shared" si="240"/>
        <v>3</v>
      </c>
      <c r="O1718" t="str">
        <f>VLOOKUP(M1718&amp;C1718,'Results table'!$C$2:$D$10,2)</f>
        <v>They</v>
      </c>
      <c r="P1718">
        <f t="shared" si="241"/>
        <v>0</v>
      </c>
      <c r="Q1718">
        <f t="shared" si="242"/>
        <v>3</v>
      </c>
    </row>
    <row r="1719" spans="1:17">
      <c r="A1719" s="1" t="s">
        <v>0</v>
      </c>
      <c r="B1719" t="s">
        <v>1</v>
      </c>
      <c r="C1719" t="str">
        <f t="shared" si="234"/>
        <v>Rock</v>
      </c>
      <c r="D1719" t="str">
        <f t="shared" si="235"/>
        <v>Rock</v>
      </c>
      <c r="E1719">
        <f t="shared" si="236"/>
        <v>1</v>
      </c>
      <c r="F1719" t="str">
        <f>VLOOKUP(D1719&amp;C1719,'Results table'!$C$2:$D$10,2)</f>
        <v>Draw</v>
      </c>
      <c r="G1719">
        <f t="shared" si="237"/>
        <v>3</v>
      </c>
      <c r="H1719">
        <f t="shared" si="238"/>
        <v>4</v>
      </c>
      <c r="L1719" t="str">
        <f t="shared" si="239"/>
        <v>lose</v>
      </c>
      <c r="M1719" t="str">
        <f>VLOOKUP(C1719,'Results table'!$A$14:$D$16,IF(L1719="lose",4,IF(L1719="draw",3,2)))</f>
        <v>Scissors</v>
      </c>
      <c r="N1719">
        <f t="shared" si="240"/>
        <v>3</v>
      </c>
      <c r="O1719" t="str">
        <f>VLOOKUP(M1719&amp;C1719,'Results table'!$C$2:$D$10,2)</f>
        <v>They</v>
      </c>
      <c r="P1719">
        <f t="shared" si="241"/>
        <v>0</v>
      </c>
      <c r="Q1719">
        <f t="shared" si="242"/>
        <v>3</v>
      </c>
    </row>
    <row r="1720" spans="1:17">
      <c r="A1720" s="1" t="s">
        <v>4</v>
      </c>
      <c r="B1720" t="s">
        <v>5</v>
      </c>
      <c r="C1720" t="str">
        <f t="shared" si="234"/>
        <v>Scissors</v>
      </c>
      <c r="D1720" t="str">
        <f t="shared" si="235"/>
        <v>Paper</v>
      </c>
      <c r="E1720">
        <f t="shared" si="236"/>
        <v>2</v>
      </c>
      <c r="F1720" t="str">
        <f>VLOOKUP(D1720&amp;C1720,'Results table'!$C$2:$D$10,2)</f>
        <v>They</v>
      </c>
      <c r="G1720">
        <f t="shared" si="237"/>
        <v>0</v>
      </c>
      <c r="H1720">
        <f t="shared" si="238"/>
        <v>2</v>
      </c>
      <c r="L1720" t="str">
        <f t="shared" si="239"/>
        <v>draw</v>
      </c>
      <c r="M1720" t="str">
        <f>VLOOKUP(C1720,'Results table'!$A$14:$D$16,IF(L1720="lose",4,IF(L1720="draw",3,2)))</f>
        <v>Scissors</v>
      </c>
      <c r="N1720">
        <f t="shared" si="240"/>
        <v>3</v>
      </c>
      <c r="O1720" t="str">
        <f>VLOOKUP(M1720&amp;C1720,'Results table'!$C$2:$D$10,2)</f>
        <v>Draw</v>
      </c>
      <c r="P1720">
        <f t="shared" si="241"/>
        <v>3</v>
      </c>
      <c r="Q1720">
        <f t="shared" si="242"/>
        <v>6</v>
      </c>
    </row>
    <row r="1721" spans="1:17">
      <c r="A1721" s="1" t="s">
        <v>3</v>
      </c>
      <c r="B1721" t="s">
        <v>5</v>
      </c>
      <c r="C1721" t="str">
        <f t="shared" si="234"/>
        <v>Paper</v>
      </c>
      <c r="D1721" t="str">
        <f t="shared" si="235"/>
        <v>Paper</v>
      </c>
      <c r="E1721">
        <f t="shared" si="236"/>
        <v>2</v>
      </c>
      <c r="F1721" t="str">
        <f>VLOOKUP(D1721&amp;C1721,'Results table'!$C$2:$D$10,2)</f>
        <v>Draw</v>
      </c>
      <c r="G1721">
        <f t="shared" si="237"/>
        <v>3</v>
      </c>
      <c r="H1721">
        <f t="shared" si="238"/>
        <v>5</v>
      </c>
      <c r="L1721" t="str">
        <f t="shared" si="239"/>
        <v>draw</v>
      </c>
      <c r="M1721" t="str">
        <f>VLOOKUP(C1721,'Results table'!$A$14:$D$16,IF(L1721="lose",4,IF(L1721="draw",3,2)))</f>
        <v>Paper</v>
      </c>
      <c r="N1721">
        <f t="shared" si="240"/>
        <v>2</v>
      </c>
      <c r="O1721" t="str">
        <f>VLOOKUP(M1721&amp;C1721,'Results table'!$C$2:$D$10,2)</f>
        <v>Draw</v>
      </c>
      <c r="P1721">
        <f t="shared" si="241"/>
        <v>3</v>
      </c>
      <c r="Q1721">
        <f t="shared" si="242"/>
        <v>5</v>
      </c>
    </row>
    <row r="1722" spans="1:17">
      <c r="A1722" s="1" t="s">
        <v>4</v>
      </c>
      <c r="B1722" t="s">
        <v>5</v>
      </c>
      <c r="C1722" t="str">
        <f t="shared" si="234"/>
        <v>Scissors</v>
      </c>
      <c r="D1722" t="str">
        <f t="shared" si="235"/>
        <v>Paper</v>
      </c>
      <c r="E1722">
        <f t="shared" si="236"/>
        <v>2</v>
      </c>
      <c r="F1722" t="str">
        <f>VLOOKUP(D1722&amp;C1722,'Results table'!$C$2:$D$10,2)</f>
        <v>They</v>
      </c>
      <c r="G1722">
        <f t="shared" si="237"/>
        <v>0</v>
      </c>
      <c r="H1722">
        <f t="shared" si="238"/>
        <v>2</v>
      </c>
      <c r="L1722" t="str">
        <f t="shared" si="239"/>
        <v>draw</v>
      </c>
      <c r="M1722" t="str">
        <f>VLOOKUP(C1722,'Results table'!$A$14:$D$16,IF(L1722="lose",4,IF(L1722="draw",3,2)))</f>
        <v>Scissors</v>
      </c>
      <c r="N1722">
        <f t="shared" si="240"/>
        <v>3</v>
      </c>
      <c r="O1722" t="str">
        <f>VLOOKUP(M1722&amp;C1722,'Results table'!$C$2:$D$10,2)</f>
        <v>Draw</v>
      </c>
      <c r="P1722">
        <f t="shared" si="241"/>
        <v>3</v>
      </c>
      <c r="Q1722">
        <f t="shared" si="242"/>
        <v>6</v>
      </c>
    </row>
    <row r="1723" spans="1:17">
      <c r="A1723" s="1" t="s">
        <v>4</v>
      </c>
      <c r="B1723" t="s">
        <v>2</v>
      </c>
      <c r="C1723" t="str">
        <f t="shared" si="234"/>
        <v>Scissors</v>
      </c>
      <c r="D1723" t="str">
        <f t="shared" si="235"/>
        <v>Scissors</v>
      </c>
      <c r="E1723">
        <f t="shared" si="236"/>
        <v>3</v>
      </c>
      <c r="F1723" t="str">
        <f>VLOOKUP(D1723&amp;C1723,'Results table'!$C$2:$D$10,2)</f>
        <v>Draw</v>
      </c>
      <c r="G1723">
        <f t="shared" si="237"/>
        <v>3</v>
      </c>
      <c r="H1723">
        <f t="shared" si="238"/>
        <v>6</v>
      </c>
      <c r="L1723" t="str">
        <f t="shared" si="239"/>
        <v>win</v>
      </c>
      <c r="M1723" t="str">
        <f>VLOOKUP(C1723,'Results table'!$A$14:$D$16,IF(L1723="lose",4,IF(L1723="draw",3,2)))</f>
        <v>Rock</v>
      </c>
      <c r="N1723">
        <f t="shared" si="240"/>
        <v>1</v>
      </c>
      <c r="O1723" t="str">
        <f>VLOOKUP(M1723&amp;C1723,'Results table'!$C$2:$D$10,2)</f>
        <v>Me</v>
      </c>
      <c r="P1723">
        <f t="shared" si="241"/>
        <v>6</v>
      </c>
      <c r="Q1723">
        <f t="shared" si="242"/>
        <v>7</v>
      </c>
    </row>
    <row r="1724" spans="1:17">
      <c r="A1724" s="1" t="s">
        <v>0</v>
      </c>
      <c r="B1724" t="s">
        <v>5</v>
      </c>
      <c r="C1724" t="str">
        <f t="shared" si="234"/>
        <v>Rock</v>
      </c>
      <c r="D1724" t="str">
        <f t="shared" si="235"/>
        <v>Paper</v>
      </c>
      <c r="E1724">
        <f t="shared" si="236"/>
        <v>2</v>
      </c>
      <c r="F1724" t="str">
        <f>VLOOKUP(D1724&amp;C1724,'Results table'!$C$2:$D$10,2)</f>
        <v>Me</v>
      </c>
      <c r="G1724">
        <f t="shared" si="237"/>
        <v>6</v>
      </c>
      <c r="H1724">
        <f t="shared" si="238"/>
        <v>8</v>
      </c>
      <c r="L1724" t="str">
        <f t="shared" si="239"/>
        <v>draw</v>
      </c>
      <c r="M1724" t="str">
        <f>VLOOKUP(C1724,'Results table'!$A$14:$D$16,IF(L1724="lose",4,IF(L1724="draw",3,2)))</f>
        <v>Rock</v>
      </c>
      <c r="N1724">
        <f t="shared" si="240"/>
        <v>1</v>
      </c>
      <c r="O1724" t="str">
        <f>VLOOKUP(M1724&amp;C1724,'Results table'!$C$2:$D$10,2)</f>
        <v>Draw</v>
      </c>
      <c r="P1724">
        <f t="shared" si="241"/>
        <v>3</v>
      </c>
      <c r="Q1724">
        <f t="shared" si="242"/>
        <v>4</v>
      </c>
    </row>
    <row r="1725" spans="1:17">
      <c r="A1725" s="1" t="s">
        <v>0</v>
      </c>
      <c r="B1725" t="s">
        <v>1</v>
      </c>
      <c r="C1725" t="str">
        <f t="shared" si="234"/>
        <v>Rock</v>
      </c>
      <c r="D1725" t="str">
        <f t="shared" si="235"/>
        <v>Rock</v>
      </c>
      <c r="E1725">
        <f t="shared" si="236"/>
        <v>1</v>
      </c>
      <c r="F1725" t="str">
        <f>VLOOKUP(D1725&amp;C1725,'Results table'!$C$2:$D$10,2)</f>
        <v>Draw</v>
      </c>
      <c r="G1725">
        <f t="shared" si="237"/>
        <v>3</v>
      </c>
      <c r="H1725">
        <f t="shared" si="238"/>
        <v>4</v>
      </c>
      <c r="L1725" t="str">
        <f t="shared" si="239"/>
        <v>lose</v>
      </c>
      <c r="M1725" t="str">
        <f>VLOOKUP(C1725,'Results table'!$A$14:$D$16,IF(L1725="lose",4,IF(L1725="draw",3,2)))</f>
        <v>Scissors</v>
      </c>
      <c r="N1725">
        <f t="shared" si="240"/>
        <v>3</v>
      </c>
      <c r="O1725" t="str">
        <f>VLOOKUP(M1725&amp;C1725,'Results table'!$C$2:$D$10,2)</f>
        <v>They</v>
      </c>
      <c r="P1725">
        <f t="shared" si="241"/>
        <v>0</v>
      </c>
      <c r="Q1725">
        <f t="shared" si="242"/>
        <v>3</v>
      </c>
    </row>
    <row r="1726" spans="1:17">
      <c r="A1726" s="1" t="s">
        <v>4</v>
      </c>
      <c r="B1726" t="s">
        <v>5</v>
      </c>
      <c r="C1726" t="str">
        <f t="shared" si="234"/>
        <v>Scissors</v>
      </c>
      <c r="D1726" t="str">
        <f t="shared" si="235"/>
        <v>Paper</v>
      </c>
      <c r="E1726">
        <f t="shared" si="236"/>
        <v>2</v>
      </c>
      <c r="F1726" t="str">
        <f>VLOOKUP(D1726&amp;C1726,'Results table'!$C$2:$D$10,2)</f>
        <v>They</v>
      </c>
      <c r="G1726">
        <f t="shared" si="237"/>
        <v>0</v>
      </c>
      <c r="H1726">
        <f t="shared" si="238"/>
        <v>2</v>
      </c>
      <c r="L1726" t="str">
        <f t="shared" si="239"/>
        <v>draw</v>
      </c>
      <c r="M1726" t="str">
        <f>VLOOKUP(C1726,'Results table'!$A$14:$D$16,IF(L1726="lose",4,IF(L1726="draw",3,2)))</f>
        <v>Scissors</v>
      </c>
      <c r="N1726">
        <f t="shared" si="240"/>
        <v>3</v>
      </c>
      <c r="O1726" t="str">
        <f>VLOOKUP(M1726&amp;C1726,'Results table'!$C$2:$D$10,2)</f>
        <v>Draw</v>
      </c>
      <c r="P1726">
        <f t="shared" si="241"/>
        <v>3</v>
      </c>
      <c r="Q1726">
        <f t="shared" si="242"/>
        <v>6</v>
      </c>
    </row>
    <row r="1727" spans="1:17">
      <c r="A1727" s="1" t="s">
        <v>3</v>
      </c>
      <c r="B1727" t="s">
        <v>1</v>
      </c>
      <c r="C1727" t="str">
        <f t="shared" si="234"/>
        <v>Paper</v>
      </c>
      <c r="D1727" t="str">
        <f t="shared" si="235"/>
        <v>Rock</v>
      </c>
      <c r="E1727">
        <f t="shared" si="236"/>
        <v>1</v>
      </c>
      <c r="F1727" t="str">
        <f>VLOOKUP(D1727&amp;C1727,'Results table'!$C$2:$D$10,2)</f>
        <v>They</v>
      </c>
      <c r="G1727">
        <f t="shared" si="237"/>
        <v>0</v>
      </c>
      <c r="H1727">
        <f t="shared" si="238"/>
        <v>1</v>
      </c>
      <c r="L1727" t="str">
        <f t="shared" si="239"/>
        <v>lose</v>
      </c>
      <c r="M1727" t="str">
        <f>VLOOKUP(C1727,'Results table'!$A$14:$D$16,IF(L1727="lose",4,IF(L1727="draw",3,2)))</f>
        <v>Rock</v>
      </c>
      <c r="N1727">
        <f t="shared" si="240"/>
        <v>1</v>
      </c>
      <c r="O1727" t="str">
        <f>VLOOKUP(M1727&amp;C1727,'Results table'!$C$2:$D$10,2)</f>
        <v>They</v>
      </c>
      <c r="P1727">
        <f t="shared" si="241"/>
        <v>0</v>
      </c>
      <c r="Q1727">
        <f t="shared" si="242"/>
        <v>1</v>
      </c>
    </row>
    <row r="1728" spans="1:17">
      <c r="A1728" s="1" t="s">
        <v>3</v>
      </c>
      <c r="B1728" t="s">
        <v>1</v>
      </c>
      <c r="C1728" t="str">
        <f t="shared" si="234"/>
        <v>Paper</v>
      </c>
      <c r="D1728" t="str">
        <f t="shared" si="235"/>
        <v>Rock</v>
      </c>
      <c r="E1728">
        <f t="shared" si="236"/>
        <v>1</v>
      </c>
      <c r="F1728" t="str">
        <f>VLOOKUP(D1728&amp;C1728,'Results table'!$C$2:$D$10,2)</f>
        <v>They</v>
      </c>
      <c r="G1728">
        <f t="shared" si="237"/>
        <v>0</v>
      </c>
      <c r="H1728">
        <f t="shared" si="238"/>
        <v>1</v>
      </c>
      <c r="L1728" t="str">
        <f t="shared" si="239"/>
        <v>lose</v>
      </c>
      <c r="M1728" t="str">
        <f>VLOOKUP(C1728,'Results table'!$A$14:$D$16,IF(L1728="lose",4,IF(L1728="draw",3,2)))</f>
        <v>Rock</v>
      </c>
      <c r="N1728">
        <f t="shared" si="240"/>
        <v>1</v>
      </c>
      <c r="O1728" t="str">
        <f>VLOOKUP(M1728&amp;C1728,'Results table'!$C$2:$D$10,2)</f>
        <v>They</v>
      </c>
      <c r="P1728">
        <f t="shared" si="241"/>
        <v>0</v>
      </c>
      <c r="Q1728">
        <f t="shared" si="242"/>
        <v>1</v>
      </c>
    </row>
    <row r="1729" spans="1:17">
      <c r="A1729" s="1" t="s">
        <v>0</v>
      </c>
      <c r="B1729" t="s">
        <v>1</v>
      </c>
      <c r="C1729" t="str">
        <f t="shared" si="234"/>
        <v>Rock</v>
      </c>
      <c r="D1729" t="str">
        <f t="shared" si="235"/>
        <v>Rock</v>
      </c>
      <c r="E1729">
        <f t="shared" si="236"/>
        <v>1</v>
      </c>
      <c r="F1729" t="str">
        <f>VLOOKUP(D1729&amp;C1729,'Results table'!$C$2:$D$10,2)</f>
        <v>Draw</v>
      </c>
      <c r="G1729">
        <f t="shared" si="237"/>
        <v>3</v>
      </c>
      <c r="H1729">
        <f t="shared" si="238"/>
        <v>4</v>
      </c>
      <c r="L1729" t="str">
        <f t="shared" si="239"/>
        <v>lose</v>
      </c>
      <c r="M1729" t="str">
        <f>VLOOKUP(C1729,'Results table'!$A$14:$D$16,IF(L1729="lose",4,IF(L1729="draw",3,2)))</f>
        <v>Scissors</v>
      </c>
      <c r="N1729">
        <f t="shared" si="240"/>
        <v>3</v>
      </c>
      <c r="O1729" t="str">
        <f>VLOOKUP(M1729&amp;C1729,'Results table'!$C$2:$D$10,2)</f>
        <v>They</v>
      </c>
      <c r="P1729">
        <f t="shared" si="241"/>
        <v>0</v>
      </c>
      <c r="Q1729">
        <f t="shared" si="242"/>
        <v>3</v>
      </c>
    </row>
    <row r="1730" spans="1:17">
      <c r="A1730" s="1" t="s">
        <v>0</v>
      </c>
      <c r="B1730" t="s">
        <v>5</v>
      </c>
      <c r="C1730" t="str">
        <f t="shared" si="234"/>
        <v>Rock</v>
      </c>
      <c r="D1730" t="str">
        <f t="shared" si="235"/>
        <v>Paper</v>
      </c>
      <c r="E1730">
        <f t="shared" si="236"/>
        <v>2</v>
      </c>
      <c r="F1730" t="str">
        <f>VLOOKUP(D1730&amp;C1730,'Results table'!$C$2:$D$10,2)</f>
        <v>Me</v>
      </c>
      <c r="G1730">
        <f t="shared" si="237"/>
        <v>6</v>
      </c>
      <c r="H1730">
        <f t="shared" si="238"/>
        <v>8</v>
      </c>
      <c r="L1730" t="str">
        <f t="shared" si="239"/>
        <v>draw</v>
      </c>
      <c r="M1730" t="str">
        <f>VLOOKUP(C1730,'Results table'!$A$14:$D$16,IF(L1730="lose",4,IF(L1730="draw",3,2)))</f>
        <v>Rock</v>
      </c>
      <c r="N1730">
        <f t="shared" si="240"/>
        <v>1</v>
      </c>
      <c r="O1730" t="str">
        <f>VLOOKUP(M1730&amp;C1730,'Results table'!$C$2:$D$10,2)</f>
        <v>Draw</v>
      </c>
      <c r="P1730">
        <f t="shared" si="241"/>
        <v>3</v>
      </c>
      <c r="Q1730">
        <f t="shared" si="242"/>
        <v>4</v>
      </c>
    </row>
    <row r="1731" spans="1:17">
      <c r="A1731" s="1" t="s">
        <v>3</v>
      </c>
      <c r="B1731" t="s">
        <v>1</v>
      </c>
      <c r="C1731" t="str">
        <f t="shared" ref="C1731:C1794" si="243">IF(A1731="A","Rock",IF(A1731="B","Paper","Scissors"))</f>
        <v>Paper</v>
      </c>
      <c r="D1731" t="str">
        <f t="shared" ref="D1731:D1794" si="244">IF(B1731="X","Rock",IF(B1731="Y","Paper","Scissors"))</f>
        <v>Rock</v>
      </c>
      <c r="E1731">
        <f t="shared" ref="E1731:E1794" si="245">IF(D1731="Rock",1,IF(D1731="Paper",2,3))</f>
        <v>1</v>
      </c>
      <c r="F1731" t="str">
        <f>VLOOKUP(D1731&amp;C1731,'Results table'!$C$2:$D$10,2)</f>
        <v>They</v>
      </c>
      <c r="G1731">
        <f t="shared" ref="G1731:G1794" si="246">IF(F1731="Me",6,IF(F1731="Draw",3,0))</f>
        <v>0</v>
      </c>
      <c r="H1731">
        <f t="shared" ref="H1731:H1794" si="247">G1731+E1731</f>
        <v>1</v>
      </c>
      <c r="L1731" t="str">
        <f t="shared" ref="L1731:L1794" si="248">IF(B1731="X","lose",IF(B1731="Y","draw","win"))</f>
        <v>lose</v>
      </c>
      <c r="M1731" t="str">
        <f>VLOOKUP(C1731,'Results table'!$A$14:$D$16,IF(L1731="lose",4,IF(L1731="draw",3,2)))</f>
        <v>Rock</v>
      </c>
      <c r="N1731">
        <f t="shared" ref="N1731:N1794" si="249">IF(M1731="Rock",1,IF(M1731="Paper",2,3))</f>
        <v>1</v>
      </c>
      <c r="O1731" t="str">
        <f>VLOOKUP(M1731&amp;C1731,'Results table'!$C$2:$D$10,2)</f>
        <v>They</v>
      </c>
      <c r="P1731">
        <f t="shared" ref="P1731:P1794" si="250">IF(O1731="Me",6,IF(O1731="Draw",3,0))</f>
        <v>0</v>
      </c>
      <c r="Q1731">
        <f t="shared" ref="Q1731:Q1794" si="251">N1731+P1731</f>
        <v>1</v>
      </c>
    </row>
    <row r="1732" spans="1:17">
      <c r="A1732" s="1" t="s">
        <v>3</v>
      </c>
      <c r="B1732" t="s">
        <v>5</v>
      </c>
      <c r="C1732" t="str">
        <f t="shared" si="243"/>
        <v>Paper</v>
      </c>
      <c r="D1732" t="str">
        <f t="shared" si="244"/>
        <v>Paper</v>
      </c>
      <c r="E1732">
        <f t="shared" si="245"/>
        <v>2</v>
      </c>
      <c r="F1732" t="str">
        <f>VLOOKUP(D1732&amp;C1732,'Results table'!$C$2:$D$10,2)</f>
        <v>Draw</v>
      </c>
      <c r="G1732">
        <f t="shared" si="246"/>
        <v>3</v>
      </c>
      <c r="H1732">
        <f t="shared" si="247"/>
        <v>5</v>
      </c>
      <c r="L1732" t="str">
        <f t="shared" si="248"/>
        <v>draw</v>
      </c>
      <c r="M1732" t="str">
        <f>VLOOKUP(C1732,'Results table'!$A$14:$D$16,IF(L1732="lose",4,IF(L1732="draw",3,2)))</f>
        <v>Paper</v>
      </c>
      <c r="N1732">
        <f t="shared" si="249"/>
        <v>2</v>
      </c>
      <c r="O1732" t="str">
        <f>VLOOKUP(M1732&amp;C1732,'Results table'!$C$2:$D$10,2)</f>
        <v>Draw</v>
      </c>
      <c r="P1732">
        <f t="shared" si="250"/>
        <v>3</v>
      </c>
      <c r="Q1732">
        <f t="shared" si="251"/>
        <v>5</v>
      </c>
    </row>
    <row r="1733" spans="1:17">
      <c r="A1733" s="1" t="s">
        <v>4</v>
      </c>
      <c r="B1733" t="s">
        <v>5</v>
      </c>
      <c r="C1733" t="str">
        <f t="shared" si="243"/>
        <v>Scissors</v>
      </c>
      <c r="D1733" t="str">
        <f t="shared" si="244"/>
        <v>Paper</v>
      </c>
      <c r="E1733">
        <f t="shared" si="245"/>
        <v>2</v>
      </c>
      <c r="F1733" t="str">
        <f>VLOOKUP(D1733&amp;C1733,'Results table'!$C$2:$D$10,2)</f>
        <v>They</v>
      </c>
      <c r="G1733">
        <f t="shared" si="246"/>
        <v>0</v>
      </c>
      <c r="H1733">
        <f t="shared" si="247"/>
        <v>2</v>
      </c>
      <c r="L1733" t="str">
        <f t="shared" si="248"/>
        <v>draw</v>
      </c>
      <c r="M1733" t="str">
        <f>VLOOKUP(C1733,'Results table'!$A$14:$D$16,IF(L1733="lose",4,IF(L1733="draw",3,2)))</f>
        <v>Scissors</v>
      </c>
      <c r="N1733">
        <f t="shared" si="249"/>
        <v>3</v>
      </c>
      <c r="O1733" t="str">
        <f>VLOOKUP(M1733&amp;C1733,'Results table'!$C$2:$D$10,2)</f>
        <v>Draw</v>
      </c>
      <c r="P1733">
        <f t="shared" si="250"/>
        <v>3</v>
      </c>
      <c r="Q1733">
        <f t="shared" si="251"/>
        <v>6</v>
      </c>
    </row>
    <row r="1734" spans="1:17">
      <c r="A1734" s="1" t="s">
        <v>4</v>
      </c>
      <c r="B1734" t="s">
        <v>1</v>
      </c>
      <c r="C1734" t="str">
        <f t="shared" si="243"/>
        <v>Scissors</v>
      </c>
      <c r="D1734" t="str">
        <f t="shared" si="244"/>
        <v>Rock</v>
      </c>
      <c r="E1734">
        <f t="shared" si="245"/>
        <v>1</v>
      </c>
      <c r="F1734" t="str">
        <f>VLOOKUP(D1734&amp;C1734,'Results table'!$C$2:$D$10,2)</f>
        <v>Me</v>
      </c>
      <c r="G1734">
        <f t="shared" si="246"/>
        <v>6</v>
      </c>
      <c r="H1734">
        <f t="shared" si="247"/>
        <v>7</v>
      </c>
      <c r="L1734" t="str">
        <f t="shared" si="248"/>
        <v>lose</v>
      </c>
      <c r="M1734" t="str">
        <f>VLOOKUP(C1734,'Results table'!$A$14:$D$16,IF(L1734="lose",4,IF(L1734="draw",3,2)))</f>
        <v>Paper</v>
      </c>
      <c r="N1734">
        <f t="shared" si="249"/>
        <v>2</v>
      </c>
      <c r="O1734" t="str">
        <f>VLOOKUP(M1734&amp;C1734,'Results table'!$C$2:$D$10,2)</f>
        <v>They</v>
      </c>
      <c r="P1734">
        <f t="shared" si="250"/>
        <v>0</v>
      </c>
      <c r="Q1734">
        <f t="shared" si="251"/>
        <v>2</v>
      </c>
    </row>
    <row r="1735" spans="1:17">
      <c r="A1735" s="1" t="s">
        <v>4</v>
      </c>
      <c r="B1735" t="s">
        <v>1</v>
      </c>
      <c r="C1735" t="str">
        <f t="shared" si="243"/>
        <v>Scissors</v>
      </c>
      <c r="D1735" t="str">
        <f t="shared" si="244"/>
        <v>Rock</v>
      </c>
      <c r="E1735">
        <f t="shared" si="245"/>
        <v>1</v>
      </c>
      <c r="F1735" t="str">
        <f>VLOOKUP(D1735&amp;C1735,'Results table'!$C$2:$D$10,2)</f>
        <v>Me</v>
      </c>
      <c r="G1735">
        <f t="shared" si="246"/>
        <v>6</v>
      </c>
      <c r="H1735">
        <f t="shared" si="247"/>
        <v>7</v>
      </c>
      <c r="L1735" t="str">
        <f t="shared" si="248"/>
        <v>lose</v>
      </c>
      <c r="M1735" t="str">
        <f>VLOOKUP(C1735,'Results table'!$A$14:$D$16,IF(L1735="lose",4,IF(L1735="draw",3,2)))</f>
        <v>Paper</v>
      </c>
      <c r="N1735">
        <f t="shared" si="249"/>
        <v>2</v>
      </c>
      <c r="O1735" t="str">
        <f>VLOOKUP(M1735&amp;C1735,'Results table'!$C$2:$D$10,2)</f>
        <v>They</v>
      </c>
      <c r="P1735">
        <f t="shared" si="250"/>
        <v>0</v>
      </c>
      <c r="Q1735">
        <f t="shared" si="251"/>
        <v>2</v>
      </c>
    </row>
    <row r="1736" spans="1:17">
      <c r="A1736" s="1" t="s">
        <v>0</v>
      </c>
      <c r="B1736" t="s">
        <v>1</v>
      </c>
      <c r="C1736" t="str">
        <f t="shared" si="243"/>
        <v>Rock</v>
      </c>
      <c r="D1736" t="str">
        <f t="shared" si="244"/>
        <v>Rock</v>
      </c>
      <c r="E1736">
        <f t="shared" si="245"/>
        <v>1</v>
      </c>
      <c r="F1736" t="str">
        <f>VLOOKUP(D1736&amp;C1736,'Results table'!$C$2:$D$10,2)</f>
        <v>Draw</v>
      </c>
      <c r="G1736">
        <f t="shared" si="246"/>
        <v>3</v>
      </c>
      <c r="H1736">
        <f t="shared" si="247"/>
        <v>4</v>
      </c>
      <c r="L1736" t="str">
        <f t="shared" si="248"/>
        <v>lose</v>
      </c>
      <c r="M1736" t="str">
        <f>VLOOKUP(C1736,'Results table'!$A$14:$D$16,IF(L1736="lose",4,IF(L1736="draw",3,2)))</f>
        <v>Scissors</v>
      </c>
      <c r="N1736">
        <f t="shared" si="249"/>
        <v>3</v>
      </c>
      <c r="O1736" t="str">
        <f>VLOOKUP(M1736&amp;C1736,'Results table'!$C$2:$D$10,2)</f>
        <v>They</v>
      </c>
      <c r="P1736">
        <f t="shared" si="250"/>
        <v>0</v>
      </c>
      <c r="Q1736">
        <f t="shared" si="251"/>
        <v>3</v>
      </c>
    </row>
    <row r="1737" spans="1:17">
      <c r="A1737" s="1" t="s">
        <v>0</v>
      </c>
      <c r="B1737" t="s">
        <v>1</v>
      </c>
      <c r="C1737" t="str">
        <f t="shared" si="243"/>
        <v>Rock</v>
      </c>
      <c r="D1737" t="str">
        <f t="shared" si="244"/>
        <v>Rock</v>
      </c>
      <c r="E1737">
        <f t="shared" si="245"/>
        <v>1</v>
      </c>
      <c r="F1737" t="str">
        <f>VLOOKUP(D1737&amp;C1737,'Results table'!$C$2:$D$10,2)</f>
        <v>Draw</v>
      </c>
      <c r="G1737">
        <f t="shared" si="246"/>
        <v>3</v>
      </c>
      <c r="H1737">
        <f t="shared" si="247"/>
        <v>4</v>
      </c>
      <c r="L1737" t="str">
        <f t="shared" si="248"/>
        <v>lose</v>
      </c>
      <c r="M1737" t="str">
        <f>VLOOKUP(C1737,'Results table'!$A$14:$D$16,IF(L1737="lose",4,IF(L1737="draw",3,2)))</f>
        <v>Scissors</v>
      </c>
      <c r="N1737">
        <f t="shared" si="249"/>
        <v>3</v>
      </c>
      <c r="O1737" t="str">
        <f>VLOOKUP(M1737&amp;C1737,'Results table'!$C$2:$D$10,2)</f>
        <v>They</v>
      </c>
      <c r="P1737">
        <f t="shared" si="250"/>
        <v>0</v>
      </c>
      <c r="Q1737">
        <f t="shared" si="251"/>
        <v>3</v>
      </c>
    </row>
    <row r="1738" spans="1:17">
      <c r="A1738" s="1" t="s">
        <v>0</v>
      </c>
      <c r="B1738" t="s">
        <v>1</v>
      </c>
      <c r="C1738" t="str">
        <f t="shared" si="243"/>
        <v>Rock</v>
      </c>
      <c r="D1738" t="str">
        <f t="shared" si="244"/>
        <v>Rock</v>
      </c>
      <c r="E1738">
        <f t="shared" si="245"/>
        <v>1</v>
      </c>
      <c r="F1738" t="str">
        <f>VLOOKUP(D1738&amp;C1738,'Results table'!$C$2:$D$10,2)</f>
        <v>Draw</v>
      </c>
      <c r="G1738">
        <f t="shared" si="246"/>
        <v>3</v>
      </c>
      <c r="H1738">
        <f t="shared" si="247"/>
        <v>4</v>
      </c>
      <c r="L1738" t="str">
        <f t="shared" si="248"/>
        <v>lose</v>
      </c>
      <c r="M1738" t="str">
        <f>VLOOKUP(C1738,'Results table'!$A$14:$D$16,IF(L1738="lose",4,IF(L1738="draw",3,2)))</f>
        <v>Scissors</v>
      </c>
      <c r="N1738">
        <f t="shared" si="249"/>
        <v>3</v>
      </c>
      <c r="O1738" t="str">
        <f>VLOOKUP(M1738&amp;C1738,'Results table'!$C$2:$D$10,2)</f>
        <v>They</v>
      </c>
      <c r="P1738">
        <f t="shared" si="250"/>
        <v>0</v>
      </c>
      <c r="Q1738">
        <f t="shared" si="251"/>
        <v>3</v>
      </c>
    </row>
    <row r="1739" spans="1:17">
      <c r="A1739" s="1" t="s">
        <v>0</v>
      </c>
      <c r="B1739" t="s">
        <v>1</v>
      </c>
      <c r="C1739" t="str">
        <f t="shared" si="243"/>
        <v>Rock</v>
      </c>
      <c r="D1739" t="str">
        <f t="shared" si="244"/>
        <v>Rock</v>
      </c>
      <c r="E1739">
        <f t="shared" si="245"/>
        <v>1</v>
      </c>
      <c r="F1739" t="str">
        <f>VLOOKUP(D1739&amp;C1739,'Results table'!$C$2:$D$10,2)</f>
        <v>Draw</v>
      </c>
      <c r="G1739">
        <f t="shared" si="246"/>
        <v>3</v>
      </c>
      <c r="H1739">
        <f t="shared" si="247"/>
        <v>4</v>
      </c>
      <c r="L1739" t="str">
        <f t="shared" si="248"/>
        <v>lose</v>
      </c>
      <c r="M1739" t="str">
        <f>VLOOKUP(C1739,'Results table'!$A$14:$D$16,IF(L1739="lose",4,IF(L1739="draw",3,2)))</f>
        <v>Scissors</v>
      </c>
      <c r="N1739">
        <f t="shared" si="249"/>
        <v>3</v>
      </c>
      <c r="O1739" t="str">
        <f>VLOOKUP(M1739&amp;C1739,'Results table'!$C$2:$D$10,2)</f>
        <v>They</v>
      </c>
      <c r="P1739">
        <f t="shared" si="250"/>
        <v>0</v>
      </c>
      <c r="Q1739">
        <f t="shared" si="251"/>
        <v>3</v>
      </c>
    </row>
    <row r="1740" spans="1:17">
      <c r="A1740" s="1" t="s">
        <v>0</v>
      </c>
      <c r="B1740" t="s">
        <v>2</v>
      </c>
      <c r="C1740" t="str">
        <f t="shared" si="243"/>
        <v>Rock</v>
      </c>
      <c r="D1740" t="str">
        <f t="shared" si="244"/>
        <v>Scissors</v>
      </c>
      <c r="E1740">
        <f t="shared" si="245"/>
        <v>3</v>
      </c>
      <c r="F1740" t="str">
        <f>VLOOKUP(D1740&amp;C1740,'Results table'!$C$2:$D$10,2)</f>
        <v>They</v>
      </c>
      <c r="G1740">
        <f t="shared" si="246"/>
        <v>0</v>
      </c>
      <c r="H1740">
        <f t="shared" si="247"/>
        <v>3</v>
      </c>
      <c r="L1740" t="str">
        <f t="shared" si="248"/>
        <v>win</v>
      </c>
      <c r="M1740" t="str">
        <f>VLOOKUP(C1740,'Results table'!$A$14:$D$16,IF(L1740="lose",4,IF(L1740="draw",3,2)))</f>
        <v>Paper</v>
      </c>
      <c r="N1740">
        <f t="shared" si="249"/>
        <v>2</v>
      </c>
      <c r="O1740" t="str">
        <f>VLOOKUP(M1740&amp;C1740,'Results table'!$C$2:$D$10,2)</f>
        <v>Me</v>
      </c>
      <c r="P1740">
        <f t="shared" si="250"/>
        <v>6</v>
      </c>
      <c r="Q1740">
        <f t="shared" si="251"/>
        <v>8</v>
      </c>
    </row>
    <row r="1741" spans="1:17">
      <c r="A1741" s="1" t="s">
        <v>4</v>
      </c>
      <c r="B1741" t="s">
        <v>2</v>
      </c>
      <c r="C1741" t="str">
        <f t="shared" si="243"/>
        <v>Scissors</v>
      </c>
      <c r="D1741" t="str">
        <f t="shared" si="244"/>
        <v>Scissors</v>
      </c>
      <c r="E1741">
        <f t="shared" si="245"/>
        <v>3</v>
      </c>
      <c r="F1741" t="str">
        <f>VLOOKUP(D1741&amp;C1741,'Results table'!$C$2:$D$10,2)</f>
        <v>Draw</v>
      </c>
      <c r="G1741">
        <f t="shared" si="246"/>
        <v>3</v>
      </c>
      <c r="H1741">
        <f t="shared" si="247"/>
        <v>6</v>
      </c>
      <c r="L1741" t="str">
        <f t="shared" si="248"/>
        <v>win</v>
      </c>
      <c r="M1741" t="str">
        <f>VLOOKUP(C1741,'Results table'!$A$14:$D$16,IF(L1741="lose",4,IF(L1741="draw",3,2)))</f>
        <v>Rock</v>
      </c>
      <c r="N1741">
        <f t="shared" si="249"/>
        <v>1</v>
      </c>
      <c r="O1741" t="str">
        <f>VLOOKUP(M1741&amp;C1741,'Results table'!$C$2:$D$10,2)</f>
        <v>Me</v>
      </c>
      <c r="P1741">
        <f t="shared" si="250"/>
        <v>6</v>
      </c>
      <c r="Q1741">
        <f t="shared" si="251"/>
        <v>7</v>
      </c>
    </row>
    <row r="1742" spans="1:17">
      <c r="A1742" s="1" t="s">
        <v>0</v>
      </c>
      <c r="B1742" t="s">
        <v>1</v>
      </c>
      <c r="C1742" t="str">
        <f t="shared" si="243"/>
        <v>Rock</v>
      </c>
      <c r="D1742" t="str">
        <f t="shared" si="244"/>
        <v>Rock</v>
      </c>
      <c r="E1742">
        <f t="shared" si="245"/>
        <v>1</v>
      </c>
      <c r="F1742" t="str">
        <f>VLOOKUP(D1742&amp;C1742,'Results table'!$C$2:$D$10,2)</f>
        <v>Draw</v>
      </c>
      <c r="G1742">
        <f t="shared" si="246"/>
        <v>3</v>
      </c>
      <c r="H1742">
        <f t="shared" si="247"/>
        <v>4</v>
      </c>
      <c r="L1742" t="str">
        <f t="shared" si="248"/>
        <v>lose</v>
      </c>
      <c r="M1742" t="str">
        <f>VLOOKUP(C1742,'Results table'!$A$14:$D$16,IF(L1742="lose",4,IF(L1742="draw",3,2)))</f>
        <v>Scissors</v>
      </c>
      <c r="N1742">
        <f t="shared" si="249"/>
        <v>3</v>
      </c>
      <c r="O1742" t="str">
        <f>VLOOKUP(M1742&amp;C1742,'Results table'!$C$2:$D$10,2)</f>
        <v>They</v>
      </c>
      <c r="P1742">
        <f t="shared" si="250"/>
        <v>0</v>
      </c>
      <c r="Q1742">
        <f t="shared" si="251"/>
        <v>3</v>
      </c>
    </row>
    <row r="1743" spans="1:17">
      <c r="A1743" s="1" t="s">
        <v>0</v>
      </c>
      <c r="B1743" t="s">
        <v>1</v>
      </c>
      <c r="C1743" t="str">
        <f t="shared" si="243"/>
        <v>Rock</v>
      </c>
      <c r="D1743" t="str">
        <f t="shared" si="244"/>
        <v>Rock</v>
      </c>
      <c r="E1743">
        <f t="shared" si="245"/>
        <v>1</v>
      </c>
      <c r="F1743" t="str">
        <f>VLOOKUP(D1743&amp;C1743,'Results table'!$C$2:$D$10,2)</f>
        <v>Draw</v>
      </c>
      <c r="G1743">
        <f t="shared" si="246"/>
        <v>3</v>
      </c>
      <c r="H1743">
        <f t="shared" si="247"/>
        <v>4</v>
      </c>
      <c r="L1743" t="str">
        <f t="shared" si="248"/>
        <v>lose</v>
      </c>
      <c r="M1743" t="str">
        <f>VLOOKUP(C1743,'Results table'!$A$14:$D$16,IF(L1743="lose",4,IF(L1743="draw",3,2)))</f>
        <v>Scissors</v>
      </c>
      <c r="N1743">
        <f t="shared" si="249"/>
        <v>3</v>
      </c>
      <c r="O1743" t="str">
        <f>VLOOKUP(M1743&amp;C1743,'Results table'!$C$2:$D$10,2)</f>
        <v>They</v>
      </c>
      <c r="P1743">
        <f t="shared" si="250"/>
        <v>0</v>
      </c>
      <c r="Q1743">
        <f t="shared" si="251"/>
        <v>3</v>
      </c>
    </row>
    <row r="1744" spans="1:17">
      <c r="A1744" s="1" t="s">
        <v>0</v>
      </c>
      <c r="B1744" t="s">
        <v>1</v>
      </c>
      <c r="C1744" t="str">
        <f t="shared" si="243"/>
        <v>Rock</v>
      </c>
      <c r="D1744" t="str">
        <f t="shared" si="244"/>
        <v>Rock</v>
      </c>
      <c r="E1744">
        <f t="shared" si="245"/>
        <v>1</v>
      </c>
      <c r="F1744" t="str">
        <f>VLOOKUP(D1744&amp;C1744,'Results table'!$C$2:$D$10,2)</f>
        <v>Draw</v>
      </c>
      <c r="G1744">
        <f t="shared" si="246"/>
        <v>3</v>
      </c>
      <c r="H1744">
        <f t="shared" si="247"/>
        <v>4</v>
      </c>
      <c r="L1744" t="str">
        <f t="shared" si="248"/>
        <v>lose</v>
      </c>
      <c r="M1744" t="str">
        <f>VLOOKUP(C1744,'Results table'!$A$14:$D$16,IF(L1744="lose",4,IF(L1744="draw",3,2)))</f>
        <v>Scissors</v>
      </c>
      <c r="N1744">
        <f t="shared" si="249"/>
        <v>3</v>
      </c>
      <c r="O1744" t="str">
        <f>VLOOKUP(M1744&amp;C1744,'Results table'!$C$2:$D$10,2)</f>
        <v>They</v>
      </c>
      <c r="P1744">
        <f t="shared" si="250"/>
        <v>0</v>
      </c>
      <c r="Q1744">
        <f t="shared" si="251"/>
        <v>3</v>
      </c>
    </row>
    <row r="1745" spans="1:17">
      <c r="A1745" s="1" t="s">
        <v>0</v>
      </c>
      <c r="B1745" t="s">
        <v>5</v>
      </c>
      <c r="C1745" t="str">
        <f t="shared" si="243"/>
        <v>Rock</v>
      </c>
      <c r="D1745" t="str">
        <f t="shared" si="244"/>
        <v>Paper</v>
      </c>
      <c r="E1745">
        <f t="shared" si="245"/>
        <v>2</v>
      </c>
      <c r="F1745" t="str">
        <f>VLOOKUP(D1745&amp;C1745,'Results table'!$C$2:$D$10,2)</f>
        <v>Me</v>
      </c>
      <c r="G1745">
        <f t="shared" si="246"/>
        <v>6</v>
      </c>
      <c r="H1745">
        <f t="shared" si="247"/>
        <v>8</v>
      </c>
      <c r="L1745" t="str">
        <f t="shared" si="248"/>
        <v>draw</v>
      </c>
      <c r="M1745" t="str">
        <f>VLOOKUP(C1745,'Results table'!$A$14:$D$16,IF(L1745="lose",4,IF(L1745="draw",3,2)))</f>
        <v>Rock</v>
      </c>
      <c r="N1745">
        <f t="shared" si="249"/>
        <v>1</v>
      </c>
      <c r="O1745" t="str">
        <f>VLOOKUP(M1745&amp;C1745,'Results table'!$C$2:$D$10,2)</f>
        <v>Draw</v>
      </c>
      <c r="P1745">
        <f t="shared" si="250"/>
        <v>3</v>
      </c>
      <c r="Q1745">
        <f t="shared" si="251"/>
        <v>4</v>
      </c>
    </row>
    <row r="1746" spans="1:17">
      <c r="A1746" s="1" t="s">
        <v>3</v>
      </c>
      <c r="B1746" t="s">
        <v>1</v>
      </c>
      <c r="C1746" t="str">
        <f t="shared" si="243"/>
        <v>Paper</v>
      </c>
      <c r="D1746" t="str">
        <f t="shared" si="244"/>
        <v>Rock</v>
      </c>
      <c r="E1746">
        <f t="shared" si="245"/>
        <v>1</v>
      </c>
      <c r="F1746" t="str">
        <f>VLOOKUP(D1746&amp;C1746,'Results table'!$C$2:$D$10,2)</f>
        <v>They</v>
      </c>
      <c r="G1746">
        <f t="shared" si="246"/>
        <v>0</v>
      </c>
      <c r="H1746">
        <f t="shared" si="247"/>
        <v>1</v>
      </c>
      <c r="L1746" t="str">
        <f t="shared" si="248"/>
        <v>lose</v>
      </c>
      <c r="M1746" t="str">
        <f>VLOOKUP(C1746,'Results table'!$A$14:$D$16,IF(L1746="lose",4,IF(L1746="draw",3,2)))</f>
        <v>Rock</v>
      </c>
      <c r="N1746">
        <f t="shared" si="249"/>
        <v>1</v>
      </c>
      <c r="O1746" t="str">
        <f>VLOOKUP(M1746&amp;C1746,'Results table'!$C$2:$D$10,2)</f>
        <v>They</v>
      </c>
      <c r="P1746">
        <f t="shared" si="250"/>
        <v>0</v>
      </c>
      <c r="Q1746">
        <f t="shared" si="251"/>
        <v>1</v>
      </c>
    </row>
    <row r="1747" spans="1:17">
      <c r="A1747" s="1" t="s">
        <v>3</v>
      </c>
      <c r="B1747" t="s">
        <v>1</v>
      </c>
      <c r="C1747" t="str">
        <f t="shared" si="243"/>
        <v>Paper</v>
      </c>
      <c r="D1747" t="str">
        <f t="shared" si="244"/>
        <v>Rock</v>
      </c>
      <c r="E1747">
        <f t="shared" si="245"/>
        <v>1</v>
      </c>
      <c r="F1747" t="str">
        <f>VLOOKUP(D1747&amp;C1747,'Results table'!$C$2:$D$10,2)</f>
        <v>They</v>
      </c>
      <c r="G1747">
        <f t="shared" si="246"/>
        <v>0</v>
      </c>
      <c r="H1747">
        <f t="shared" si="247"/>
        <v>1</v>
      </c>
      <c r="L1747" t="str">
        <f t="shared" si="248"/>
        <v>lose</v>
      </c>
      <c r="M1747" t="str">
        <f>VLOOKUP(C1747,'Results table'!$A$14:$D$16,IF(L1747="lose",4,IF(L1747="draw",3,2)))</f>
        <v>Rock</v>
      </c>
      <c r="N1747">
        <f t="shared" si="249"/>
        <v>1</v>
      </c>
      <c r="O1747" t="str">
        <f>VLOOKUP(M1747&amp;C1747,'Results table'!$C$2:$D$10,2)</f>
        <v>They</v>
      </c>
      <c r="P1747">
        <f t="shared" si="250"/>
        <v>0</v>
      </c>
      <c r="Q1747">
        <f t="shared" si="251"/>
        <v>1</v>
      </c>
    </row>
    <row r="1748" spans="1:17">
      <c r="A1748" s="1" t="s">
        <v>0</v>
      </c>
      <c r="B1748" t="s">
        <v>1</v>
      </c>
      <c r="C1748" t="str">
        <f t="shared" si="243"/>
        <v>Rock</v>
      </c>
      <c r="D1748" t="str">
        <f t="shared" si="244"/>
        <v>Rock</v>
      </c>
      <c r="E1748">
        <f t="shared" si="245"/>
        <v>1</v>
      </c>
      <c r="F1748" t="str">
        <f>VLOOKUP(D1748&amp;C1748,'Results table'!$C$2:$D$10,2)</f>
        <v>Draw</v>
      </c>
      <c r="G1748">
        <f t="shared" si="246"/>
        <v>3</v>
      </c>
      <c r="H1748">
        <f t="shared" si="247"/>
        <v>4</v>
      </c>
      <c r="L1748" t="str">
        <f t="shared" si="248"/>
        <v>lose</v>
      </c>
      <c r="M1748" t="str">
        <f>VLOOKUP(C1748,'Results table'!$A$14:$D$16,IF(L1748="lose",4,IF(L1748="draw",3,2)))</f>
        <v>Scissors</v>
      </c>
      <c r="N1748">
        <f t="shared" si="249"/>
        <v>3</v>
      </c>
      <c r="O1748" t="str">
        <f>VLOOKUP(M1748&amp;C1748,'Results table'!$C$2:$D$10,2)</f>
        <v>They</v>
      </c>
      <c r="P1748">
        <f t="shared" si="250"/>
        <v>0</v>
      </c>
      <c r="Q1748">
        <f t="shared" si="251"/>
        <v>3</v>
      </c>
    </row>
    <row r="1749" spans="1:17">
      <c r="A1749" s="1" t="s">
        <v>0</v>
      </c>
      <c r="B1749" t="s">
        <v>1</v>
      </c>
      <c r="C1749" t="str">
        <f t="shared" si="243"/>
        <v>Rock</v>
      </c>
      <c r="D1749" t="str">
        <f t="shared" si="244"/>
        <v>Rock</v>
      </c>
      <c r="E1749">
        <f t="shared" si="245"/>
        <v>1</v>
      </c>
      <c r="F1749" t="str">
        <f>VLOOKUP(D1749&amp;C1749,'Results table'!$C$2:$D$10,2)</f>
        <v>Draw</v>
      </c>
      <c r="G1749">
        <f t="shared" si="246"/>
        <v>3</v>
      </c>
      <c r="H1749">
        <f t="shared" si="247"/>
        <v>4</v>
      </c>
      <c r="L1749" t="str">
        <f t="shared" si="248"/>
        <v>lose</v>
      </c>
      <c r="M1749" t="str">
        <f>VLOOKUP(C1749,'Results table'!$A$14:$D$16,IF(L1749="lose",4,IF(L1749="draw",3,2)))</f>
        <v>Scissors</v>
      </c>
      <c r="N1749">
        <f t="shared" si="249"/>
        <v>3</v>
      </c>
      <c r="O1749" t="str">
        <f>VLOOKUP(M1749&amp;C1749,'Results table'!$C$2:$D$10,2)</f>
        <v>They</v>
      </c>
      <c r="P1749">
        <f t="shared" si="250"/>
        <v>0</v>
      </c>
      <c r="Q1749">
        <f t="shared" si="251"/>
        <v>3</v>
      </c>
    </row>
    <row r="1750" spans="1:17">
      <c r="A1750" s="1" t="s">
        <v>0</v>
      </c>
      <c r="B1750" t="s">
        <v>1</v>
      </c>
      <c r="C1750" t="str">
        <f t="shared" si="243"/>
        <v>Rock</v>
      </c>
      <c r="D1750" t="str">
        <f t="shared" si="244"/>
        <v>Rock</v>
      </c>
      <c r="E1750">
        <f t="shared" si="245"/>
        <v>1</v>
      </c>
      <c r="F1750" t="str">
        <f>VLOOKUP(D1750&amp;C1750,'Results table'!$C$2:$D$10,2)</f>
        <v>Draw</v>
      </c>
      <c r="G1750">
        <f t="shared" si="246"/>
        <v>3</v>
      </c>
      <c r="H1750">
        <f t="shared" si="247"/>
        <v>4</v>
      </c>
      <c r="L1750" t="str">
        <f t="shared" si="248"/>
        <v>lose</v>
      </c>
      <c r="M1750" t="str">
        <f>VLOOKUP(C1750,'Results table'!$A$14:$D$16,IF(L1750="lose",4,IF(L1750="draw",3,2)))</f>
        <v>Scissors</v>
      </c>
      <c r="N1750">
        <f t="shared" si="249"/>
        <v>3</v>
      </c>
      <c r="O1750" t="str">
        <f>VLOOKUP(M1750&amp;C1750,'Results table'!$C$2:$D$10,2)</f>
        <v>They</v>
      </c>
      <c r="P1750">
        <f t="shared" si="250"/>
        <v>0</v>
      </c>
      <c r="Q1750">
        <f t="shared" si="251"/>
        <v>3</v>
      </c>
    </row>
    <row r="1751" spans="1:17">
      <c r="A1751" s="1" t="s">
        <v>0</v>
      </c>
      <c r="B1751" t="s">
        <v>1</v>
      </c>
      <c r="C1751" t="str">
        <f t="shared" si="243"/>
        <v>Rock</v>
      </c>
      <c r="D1751" t="str">
        <f t="shared" si="244"/>
        <v>Rock</v>
      </c>
      <c r="E1751">
        <f t="shared" si="245"/>
        <v>1</v>
      </c>
      <c r="F1751" t="str">
        <f>VLOOKUP(D1751&amp;C1751,'Results table'!$C$2:$D$10,2)</f>
        <v>Draw</v>
      </c>
      <c r="G1751">
        <f t="shared" si="246"/>
        <v>3</v>
      </c>
      <c r="H1751">
        <f t="shared" si="247"/>
        <v>4</v>
      </c>
      <c r="L1751" t="str">
        <f t="shared" si="248"/>
        <v>lose</v>
      </c>
      <c r="M1751" t="str">
        <f>VLOOKUP(C1751,'Results table'!$A$14:$D$16,IF(L1751="lose",4,IF(L1751="draw",3,2)))</f>
        <v>Scissors</v>
      </c>
      <c r="N1751">
        <f t="shared" si="249"/>
        <v>3</v>
      </c>
      <c r="O1751" t="str">
        <f>VLOOKUP(M1751&amp;C1751,'Results table'!$C$2:$D$10,2)</f>
        <v>They</v>
      </c>
      <c r="P1751">
        <f t="shared" si="250"/>
        <v>0</v>
      </c>
      <c r="Q1751">
        <f t="shared" si="251"/>
        <v>3</v>
      </c>
    </row>
    <row r="1752" spans="1:17">
      <c r="A1752" s="1" t="s">
        <v>4</v>
      </c>
      <c r="B1752" t="s">
        <v>2</v>
      </c>
      <c r="C1752" t="str">
        <f t="shared" si="243"/>
        <v>Scissors</v>
      </c>
      <c r="D1752" t="str">
        <f t="shared" si="244"/>
        <v>Scissors</v>
      </c>
      <c r="E1752">
        <f t="shared" si="245"/>
        <v>3</v>
      </c>
      <c r="F1752" t="str">
        <f>VLOOKUP(D1752&amp;C1752,'Results table'!$C$2:$D$10,2)</f>
        <v>Draw</v>
      </c>
      <c r="G1752">
        <f t="shared" si="246"/>
        <v>3</v>
      </c>
      <c r="H1752">
        <f t="shared" si="247"/>
        <v>6</v>
      </c>
      <c r="L1752" t="str">
        <f t="shared" si="248"/>
        <v>win</v>
      </c>
      <c r="M1752" t="str">
        <f>VLOOKUP(C1752,'Results table'!$A$14:$D$16,IF(L1752="lose",4,IF(L1752="draw",3,2)))</f>
        <v>Rock</v>
      </c>
      <c r="N1752">
        <f t="shared" si="249"/>
        <v>1</v>
      </c>
      <c r="O1752" t="str">
        <f>VLOOKUP(M1752&amp;C1752,'Results table'!$C$2:$D$10,2)</f>
        <v>Me</v>
      </c>
      <c r="P1752">
        <f t="shared" si="250"/>
        <v>6</v>
      </c>
      <c r="Q1752">
        <f t="shared" si="251"/>
        <v>7</v>
      </c>
    </row>
    <row r="1753" spans="1:17">
      <c r="A1753" s="1" t="s">
        <v>4</v>
      </c>
      <c r="B1753" t="s">
        <v>5</v>
      </c>
      <c r="C1753" t="str">
        <f t="shared" si="243"/>
        <v>Scissors</v>
      </c>
      <c r="D1753" t="str">
        <f t="shared" si="244"/>
        <v>Paper</v>
      </c>
      <c r="E1753">
        <f t="shared" si="245"/>
        <v>2</v>
      </c>
      <c r="F1753" t="str">
        <f>VLOOKUP(D1753&amp;C1753,'Results table'!$C$2:$D$10,2)</f>
        <v>They</v>
      </c>
      <c r="G1753">
        <f t="shared" si="246"/>
        <v>0</v>
      </c>
      <c r="H1753">
        <f t="shared" si="247"/>
        <v>2</v>
      </c>
      <c r="L1753" t="str">
        <f t="shared" si="248"/>
        <v>draw</v>
      </c>
      <c r="M1753" t="str">
        <f>VLOOKUP(C1753,'Results table'!$A$14:$D$16,IF(L1753="lose",4,IF(L1753="draw",3,2)))</f>
        <v>Scissors</v>
      </c>
      <c r="N1753">
        <f t="shared" si="249"/>
        <v>3</v>
      </c>
      <c r="O1753" t="str">
        <f>VLOOKUP(M1753&amp;C1753,'Results table'!$C$2:$D$10,2)</f>
        <v>Draw</v>
      </c>
      <c r="P1753">
        <f t="shared" si="250"/>
        <v>3</v>
      </c>
      <c r="Q1753">
        <f t="shared" si="251"/>
        <v>6</v>
      </c>
    </row>
    <row r="1754" spans="1:17">
      <c r="A1754" s="1" t="s">
        <v>0</v>
      </c>
      <c r="B1754" t="s">
        <v>2</v>
      </c>
      <c r="C1754" t="str">
        <f t="shared" si="243"/>
        <v>Rock</v>
      </c>
      <c r="D1754" t="str">
        <f t="shared" si="244"/>
        <v>Scissors</v>
      </c>
      <c r="E1754">
        <f t="shared" si="245"/>
        <v>3</v>
      </c>
      <c r="F1754" t="str">
        <f>VLOOKUP(D1754&amp;C1754,'Results table'!$C$2:$D$10,2)</f>
        <v>They</v>
      </c>
      <c r="G1754">
        <f t="shared" si="246"/>
        <v>0</v>
      </c>
      <c r="H1754">
        <f t="shared" si="247"/>
        <v>3</v>
      </c>
      <c r="L1754" t="str">
        <f t="shared" si="248"/>
        <v>win</v>
      </c>
      <c r="M1754" t="str">
        <f>VLOOKUP(C1754,'Results table'!$A$14:$D$16,IF(L1754="lose",4,IF(L1754="draw",3,2)))</f>
        <v>Paper</v>
      </c>
      <c r="N1754">
        <f t="shared" si="249"/>
        <v>2</v>
      </c>
      <c r="O1754" t="str">
        <f>VLOOKUP(M1754&amp;C1754,'Results table'!$C$2:$D$10,2)</f>
        <v>Me</v>
      </c>
      <c r="P1754">
        <f t="shared" si="250"/>
        <v>6</v>
      </c>
      <c r="Q1754">
        <f t="shared" si="251"/>
        <v>8</v>
      </c>
    </row>
    <row r="1755" spans="1:17">
      <c r="A1755" s="1" t="s">
        <v>4</v>
      </c>
      <c r="B1755" t="s">
        <v>5</v>
      </c>
      <c r="C1755" t="str">
        <f t="shared" si="243"/>
        <v>Scissors</v>
      </c>
      <c r="D1755" t="str">
        <f t="shared" si="244"/>
        <v>Paper</v>
      </c>
      <c r="E1755">
        <f t="shared" si="245"/>
        <v>2</v>
      </c>
      <c r="F1755" t="str">
        <f>VLOOKUP(D1755&amp;C1755,'Results table'!$C$2:$D$10,2)</f>
        <v>They</v>
      </c>
      <c r="G1755">
        <f t="shared" si="246"/>
        <v>0</v>
      </c>
      <c r="H1755">
        <f t="shared" si="247"/>
        <v>2</v>
      </c>
      <c r="L1755" t="str">
        <f t="shared" si="248"/>
        <v>draw</v>
      </c>
      <c r="M1755" t="str">
        <f>VLOOKUP(C1755,'Results table'!$A$14:$D$16,IF(L1755="lose",4,IF(L1755="draw",3,2)))</f>
        <v>Scissors</v>
      </c>
      <c r="N1755">
        <f t="shared" si="249"/>
        <v>3</v>
      </c>
      <c r="O1755" t="str">
        <f>VLOOKUP(M1755&amp;C1755,'Results table'!$C$2:$D$10,2)</f>
        <v>Draw</v>
      </c>
      <c r="P1755">
        <f t="shared" si="250"/>
        <v>3</v>
      </c>
      <c r="Q1755">
        <f t="shared" si="251"/>
        <v>6</v>
      </c>
    </row>
    <row r="1756" spans="1:17">
      <c r="A1756" s="1" t="s">
        <v>3</v>
      </c>
      <c r="B1756" t="s">
        <v>1</v>
      </c>
      <c r="C1756" t="str">
        <f t="shared" si="243"/>
        <v>Paper</v>
      </c>
      <c r="D1756" t="str">
        <f t="shared" si="244"/>
        <v>Rock</v>
      </c>
      <c r="E1756">
        <f t="shared" si="245"/>
        <v>1</v>
      </c>
      <c r="F1756" t="str">
        <f>VLOOKUP(D1756&amp;C1756,'Results table'!$C$2:$D$10,2)</f>
        <v>They</v>
      </c>
      <c r="G1756">
        <f t="shared" si="246"/>
        <v>0</v>
      </c>
      <c r="H1756">
        <f t="shared" si="247"/>
        <v>1</v>
      </c>
      <c r="L1756" t="str">
        <f t="shared" si="248"/>
        <v>lose</v>
      </c>
      <c r="M1756" t="str">
        <f>VLOOKUP(C1756,'Results table'!$A$14:$D$16,IF(L1756="lose",4,IF(L1756="draw",3,2)))</f>
        <v>Rock</v>
      </c>
      <c r="N1756">
        <f t="shared" si="249"/>
        <v>1</v>
      </c>
      <c r="O1756" t="str">
        <f>VLOOKUP(M1756&amp;C1756,'Results table'!$C$2:$D$10,2)</f>
        <v>They</v>
      </c>
      <c r="P1756">
        <f t="shared" si="250"/>
        <v>0</v>
      </c>
      <c r="Q1756">
        <f t="shared" si="251"/>
        <v>1</v>
      </c>
    </row>
    <row r="1757" spans="1:17">
      <c r="A1757" s="1" t="s">
        <v>0</v>
      </c>
      <c r="B1757" t="s">
        <v>1</v>
      </c>
      <c r="C1757" t="str">
        <f t="shared" si="243"/>
        <v>Rock</v>
      </c>
      <c r="D1757" t="str">
        <f t="shared" si="244"/>
        <v>Rock</v>
      </c>
      <c r="E1757">
        <f t="shared" si="245"/>
        <v>1</v>
      </c>
      <c r="F1757" t="str">
        <f>VLOOKUP(D1757&amp;C1757,'Results table'!$C$2:$D$10,2)</f>
        <v>Draw</v>
      </c>
      <c r="G1757">
        <f t="shared" si="246"/>
        <v>3</v>
      </c>
      <c r="H1757">
        <f t="shared" si="247"/>
        <v>4</v>
      </c>
      <c r="L1757" t="str">
        <f t="shared" si="248"/>
        <v>lose</v>
      </c>
      <c r="M1757" t="str">
        <f>VLOOKUP(C1757,'Results table'!$A$14:$D$16,IF(L1757="lose",4,IF(L1757="draw",3,2)))</f>
        <v>Scissors</v>
      </c>
      <c r="N1757">
        <f t="shared" si="249"/>
        <v>3</v>
      </c>
      <c r="O1757" t="str">
        <f>VLOOKUP(M1757&amp;C1757,'Results table'!$C$2:$D$10,2)</f>
        <v>They</v>
      </c>
      <c r="P1757">
        <f t="shared" si="250"/>
        <v>0</v>
      </c>
      <c r="Q1757">
        <f t="shared" si="251"/>
        <v>3</v>
      </c>
    </row>
    <row r="1758" spans="1:17">
      <c r="A1758" s="1" t="s">
        <v>4</v>
      </c>
      <c r="B1758" t="s">
        <v>5</v>
      </c>
      <c r="C1758" t="str">
        <f t="shared" si="243"/>
        <v>Scissors</v>
      </c>
      <c r="D1758" t="str">
        <f t="shared" si="244"/>
        <v>Paper</v>
      </c>
      <c r="E1758">
        <f t="shared" si="245"/>
        <v>2</v>
      </c>
      <c r="F1758" t="str">
        <f>VLOOKUP(D1758&amp;C1758,'Results table'!$C$2:$D$10,2)</f>
        <v>They</v>
      </c>
      <c r="G1758">
        <f t="shared" si="246"/>
        <v>0</v>
      </c>
      <c r="H1758">
        <f t="shared" si="247"/>
        <v>2</v>
      </c>
      <c r="L1758" t="str">
        <f t="shared" si="248"/>
        <v>draw</v>
      </c>
      <c r="M1758" t="str">
        <f>VLOOKUP(C1758,'Results table'!$A$14:$D$16,IF(L1758="lose",4,IF(L1758="draw",3,2)))</f>
        <v>Scissors</v>
      </c>
      <c r="N1758">
        <f t="shared" si="249"/>
        <v>3</v>
      </c>
      <c r="O1758" t="str">
        <f>VLOOKUP(M1758&amp;C1758,'Results table'!$C$2:$D$10,2)</f>
        <v>Draw</v>
      </c>
      <c r="P1758">
        <f t="shared" si="250"/>
        <v>3</v>
      </c>
      <c r="Q1758">
        <f t="shared" si="251"/>
        <v>6</v>
      </c>
    </row>
    <row r="1759" spans="1:17">
      <c r="A1759" s="1" t="s">
        <v>4</v>
      </c>
      <c r="B1759" t="s">
        <v>2</v>
      </c>
      <c r="C1759" t="str">
        <f t="shared" si="243"/>
        <v>Scissors</v>
      </c>
      <c r="D1759" t="str">
        <f t="shared" si="244"/>
        <v>Scissors</v>
      </c>
      <c r="E1759">
        <f t="shared" si="245"/>
        <v>3</v>
      </c>
      <c r="F1759" t="str">
        <f>VLOOKUP(D1759&amp;C1759,'Results table'!$C$2:$D$10,2)</f>
        <v>Draw</v>
      </c>
      <c r="G1759">
        <f t="shared" si="246"/>
        <v>3</v>
      </c>
      <c r="H1759">
        <f t="shared" si="247"/>
        <v>6</v>
      </c>
      <c r="L1759" t="str">
        <f t="shared" si="248"/>
        <v>win</v>
      </c>
      <c r="M1759" t="str">
        <f>VLOOKUP(C1759,'Results table'!$A$14:$D$16,IF(L1759="lose",4,IF(L1759="draw",3,2)))</f>
        <v>Rock</v>
      </c>
      <c r="N1759">
        <f t="shared" si="249"/>
        <v>1</v>
      </c>
      <c r="O1759" t="str">
        <f>VLOOKUP(M1759&amp;C1759,'Results table'!$C$2:$D$10,2)</f>
        <v>Me</v>
      </c>
      <c r="P1759">
        <f t="shared" si="250"/>
        <v>6</v>
      </c>
      <c r="Q1759">
        <f t="shared" si="251"/>
        <v>7</v>
      </c>
    </row>
    <row r="1760" spans="1:17">
      <c r="A1760" s="1" t="s">
        <v>0</v>
      </c>
      <c r="B1760" t="s">
        <v>2</v>
      </c>
      <c r="C1760" t="str">
        <f t="shared" si="243"/>
        <v>Rock</v>
      </c>
      <c r="D1760" t="str">
        <f t="shared" si="244"/>
        <v>Scissors</v>
      </c>
      <c r="E1760">
        <f t="shared" si="245"/>
        <v>3</v>
      </c>
      <c r="F1760" t="str">
        <f>VLOOKUP(D1760&amp;C1760,'Results table'!$C$2:$D$10,2)</f>
        <v>They</v>
      </c>
      <c r="G1760">
        <f t="shared" si="246"/>
        <v>0</v>
      </c>
      <c r="H1760">
        <f t="shared" si="247"/>
        <v>3</v>
      </c>
      <c r="L1760" t="str">
        <f t="shared" si="248"/>
        <v>win</v>
      </c>
      <c r="M1760" t="str">
        <f>VLOOKUP(C1760,'Results table'!$A$14:$D$16,IF(L1760="lose",4,IF(L1760="draw",3,2)))</f>
        <v>Paper</v>
      </c>
      <c r="N1760">
        <f t="shared" si="249"/>
        <v>2</v>
      </c>
      <c r="O1760" t="str">
        <f>VLOOKUP(M1760&amp;C1760,'Results table'!$C$2:$D$10,2)</f>
        <v>Me</v>
      </c>
      <c r="P1760">
        <f t="shared" si="250"/>
        <v>6</v>
      </c>
      <c r="Q1760">
        <f t="shared" si="251"/>
        <v>8</v>
      </c>
    </row>
    <row r="1761" spans="1:17">
      <c r="A1761" s="1" t="s">
        <v>3</v>
      </c>
      <c r="B1761" t="s">
        <v>5</v>
      </c>
      <c r="C1761" t="str">
        <f t="shared" si="243"/>
        <v>Paper</v>
      </c>
      <c r="D1761" t="str">
        <f t="shared" si="244"/>
        <v>Paper</v>
      </c>
      <c r="E1761">
        <f t="shared" si="245"/>
        <v>2</v>
      </c>
      <c r="F1761" t="str">
        <f>VLOOKUP(D1761&amp;C1761,'Results table'!$C$2:$D$10,2)</f>
        <v>Draw</v>
      </c>
      <c r="G1761">
        <f t="shared" si="246"/>
        <v>3</v>
      </c>
      <c r="H1761">
        <f t="shared" si="247"/>
        <v>5</v>
      </c>
      <c r="L1761" t="str">
        <f t="shared" si="248"/>
        <v>draw</v>
      </c>
      <c r="M1761" t="str">
        <f>VLOOKUP(C1761,'Results table'!$A$14:$D$16,IF(L1761="lose",4,IF(L1761="draw",3,2)))</f>
        <v>Paper</v>
      </c>
      <c r="N1761">
        <f t="shared" si="249"/>
        <v>2</v>
      </c>
      <c r="O1761" t="str">
        <f>VLOOKUP(M1761&amp;C1761,'Results table'!$C$2:$D$10,2)</f>
        <v>Draw</v>
      </c>
      <c r="P1761">
        <f t="shared" si="250"/>
        <v>3</v>
      </c>
      <c r="Q1761">
        <f t="shared" si="251"/>
        <v>5</v>
      </c>
    </row>
    <row r="1762" spans="1:17">
      <c r="A1762" s="1" t="s">
        <v>0</v>
      </c>
      <c r="B1762" t="s">
        <v>1</v>
      </c>
      <c r="C1762" t="str">
        <f t="shared" si="243"/>
        <v>Rock</v>
      </c>
      <c r="D1762" t="str">
        <f t="shared" si="244"/>
        <v>Rock</v>
      </c>
      <c r="E1762">
        <f t="shared" si="245"/>
        <v>1</v>
      </c>
      <c r="F1762" t="str">
        <f>VLOOKUP(D1762&amp;C1762,'Results table'!$C$2:$D$10,2)</f>
        <v>Draw</v>
      </c>
      <c r="G1762">
        <f t="shared" si="246"/>
        <v>3</v>
      </c>
      <c r="H1762">
        <f t="shared" si="247"/>
        <v>4</v>
      </c>
      <c r="L1762" t="str">
        <f t="shared" si="248"/>
        <v>lose</v>
      </c>
      <c r="M1762" t="str">
        <f>VLOOKUP(C1762,'Results table'!$A$14:$D$16,IF(L1762="lose",4,IF(L1762="draw",3,2)))</f>
        <v>Scissors</v>
      </c>
      <c r="N1762">
        <f t="shared" si="249"/>
        <v>3</v>
      </c>
      <c r="O1762" t="str">
        <f>VLOOKUP(M1762&amp;C1762,'Results table'!$C$2:$D$10,2)</f>
        <v>They</v>
      </c>
      <c r="P1762">
        <f t="shared" si="250"/>
        <v>0</v>
      </c>
      <c r="Q1762">
        <f t="shared" si="251"/>
        <v>3</v>
      </c>
    </row>
    <row r="1763" spans="1:17">
      <c r="A1763" s="1" t="s">
        <v>3</v>
      </c>
      <c r="B1763" t="s">
        <v>5</v>
      </c>
      <c r="C1763" t="str">
        <f t="shared" si="243"/>
        <v>Paper</v>
      </c>
      <c r="D1763" t="str">
        <f t="shared" si="244"/>
        <v>Paper</v>
      </c>
      <c r="E1763">
        <f t="shared" si="245"/>
        <v>2</v>
      </c>
      <c r="F1763" t="str">
        <f>VLOOKUP(D1763&amp;C1763,'Results table'!$C$2:$D$10,2)</f>
        <v>Draw</v>
      </c>
      <c r="G1763">
        <f t="shared" si="246"/>
        <v>3</v>
      </c>
      <c r="H1763">
        <f t="shared" si="247"/>
        <v>5</v>
      </c>
      <c r="L1763" t="str">
        <f t="shared" si="248"/>
        <v>draw</v>
      </c>
      <c r="M1763" t="str">
        <f>VLOOKUP(C1763,'Results table'!$A$14:$D$16,IF(L1763="lose",4,IF(L1763="draw",3,2)))</f>
        <v>Paper</v>
      </c>
      <c r="N1763">
        <f t="shared" si="249"/>
        <v>2</v>
      </c>
      <c r="O1763" t="str">
        <f>VLOOKUP(M1763&amp;C1763,'Results table'!$C$2:$D$10,2)</f>
        <v>Draw</v>
      </c>
      <c r="P1763">
        <f t="shared" si="250"/>
        <v>3</v>
      </c>
      <c r="Q1763">
        <f t="shared" si="251"/>
        <v>5</v>
      </c>
    </row>
    <row r="1764" spans="1:17">
      <c r="A1764" s="1" t="s">
        <v>0</v>
      </c>
      <c r="B1764" t="s">
        <v>1</v>
      </c>
      <c r="C1764" t="str">
        <f t="shared" si="243"/>
        <v>Rock</v>
      </c>
      <c r="D1764" t="str">
        <f t="shared" si="244"/>
        <v>Rock</v>
      </c>
      <c r="E1764">
        <f t="shared" si="245"/>
        <v>1</v>
      </c>
      <c r="F1764" t="str">
        <f>VLOOKUP(D1764&amp;C1764,'Results table'!$C$2:$D$10,2)</f>
        <v>Draw</v>
      </c>
      <c r="G1764">
        <f t="shared" si="246"/>
        <v>3</v>
      </c>
      <c r="H1764">
        <f t="shared" si="247"/>
        <v>4</v>
      </c>
      <c r="L1764" t="str">
        <f t="shared" si="248"/>
        <v>lose</v>
      </c>
      <c r="M1764" t="str">
        <f>VLOOKUP(C1764,'Results table'!$A$14:$D$16,IF(L1764="lose",4,IF(L1764="draw",3,2)))</f>
        <v>Scissors</v>
      </c>
      <c r="N1764">
        <f t="shared" si="249"/>
        <v>3</v>
      </c>
      <c r="O1764" t="str">
        <f>VLOOKUP(M1764&amp;C1764,'Results table'!$C$2:$D$10,2)</f>
        <v>They</v>
      </c>
      <c r="P1764">
        <f t="shared" si="250"/>
        <v>0</v>
      </c>
      <c r="Q1764">
        <f t="shared" si="251"/>
        <v>3</v>
      </c>
    </row>
    <row r="1765" spans="1:17">
      <c r="A1765" s="1" t="s">
        <v>0</v>
      </c>
      <c r="B1765" t="s">
        <v>2</v>
      </c>
      <c r="C1765" t="str">
        <f t="shared" si="243"/>
        <v>Rock</v>
      </c>
      <c r="D1765" t="str">
        <f t="shared" si="244"/>
        <v>Scissors</v>
      </c>
      <c r="E1765">
        <f t="shared" si="245"/>
        <v>3</v>
      </c>
      <c r="F1765" t="str">
        <f>VLOOKUP(D1765&amp;C1765,'Results table'!$C$2:$D$10,2)</f>
        <v>They</v>
      </c>
      <c r="G1765">
        <f t="shared" si="246"/>
        <v>0</v>
      </c>
      <c r="H1765">
        <f t="shared" si="247"/>
        <v>3</v>
      </c>
      <c r="L1765" t="str">
        <f t="shared" si="248"/>
        <v>win</v>
      </c>
      <c r="M1765" t="str">
        <f>VLOOKUP(C1765,'Results table'!$A$14:$D$16,IF(L1765="lose",4,IF(L1765="draw",3,2)))</f>
        <v>Paper</v>
      </c>
      <c r="N1765">
        <f t="shared" si="249"/>
        <v>2</v>
      </c>
      <c r="O1765" t="str">
        <f>VLOOKUP(M1765&amp;C1765,'Results table'!$C$2:$D$10,2)</f>
        <v>Me</v>
      </c>
      <c r="P1765">
        <f t="shared" si="250"/>
        <v>6</v>
      </c>
      <c r="Q1765">
        <f t="shared" si="251"/>
        <v>8</v>
      </c>
    </row>
    <row r="1766" spans="1:17">
      <c r="A1766" s="1" t="s">
        <v>4</v>
      </c>
      <c r="B1766" t="s">
        <v>5</v>
      </c>
      <c r="C1766" t="str">
        <f t="shared" si="243"/>
        <v>Scissors</v>
      </c>
      <c r="D1766" t="str">
        <f t="shared" si="244"/>
        <v>Paper</v>
      </c>
      <c r="E1766">
        <f t="shared" si="245"/>
        <v>2</v>
      </c>
      <c r="F1766" t="str">
        <f>VLOOKUP(D1766&amp;C1766,'Results table'!$C$2:$D$10,2)</f>
        <v>They</v>
      </c>
      <c r="G1766">
        <f t="shared" si="246"/>
        <v>0</v>
      </c>
      <c r="H1766">
        <f t="shared" si="247"/>
        <v>2</v>
      </c>
      <c r="L1766" t="str">
        <f t="shared" si="248"/>
        <v>draw</v>
      </c>
      <c r="M1766" t="str">
        <f>VLOOKUP(C1766,'Results table'!$A$14:$D$16,IF(L1766="lose",4,IF(L1766="draw",3,2)))</f>
        <v>Scissors</v>
      </c>
      <c r="N1766">
        <f t="shared" si="249"/>
        <v>3</v>
      </c>
      <c r="O1766" t="str">
        <f>VLOOKUP(M1766&amp;C1766,'Results table'!$C$2:$D$10,2)</f>
        <v>Draw</v>
      </c>
      <c r="P1766">
        <f t="shared" si="250"/>
        <v>3</v>
      </c>
      <c r="Q1766">
        <f t="shared" si="251"/>
        <v>6</v>
      </c>
    </row>
    <row r="1767" spans="1:17">
      <c r="A1767" s="1" t="s">
        <v>4</v>
      </c>
      <c r="B1767" t="s">
        <v>5</v>
      </c>
      <c r="C1767" t="str">
        <f t="shared" si="243"/>
        <v>Scissors</v>
      </c>
      <c r="D1767" t="str">
        <f t="shared" si="244"/>
        <v>Paper</v>
      </c>
      <c r="E1767">
        <f t="shared" si="245"/>
        <v>2</v>
      </c>
      <c r="F1767" t="str">
        <f>VLOOKUP(D1767&amp;C1767,'Results table'!$C$2:$D$10,2)</f>
        <v>They</v>
      </c>
      <c r="G1767">
        <f t="shared" si="246"/>
        <v>0</v>
      </c>
      <c r="H1767">
        <f t="shared" si="247"/>
        <v>2</v>
      </c>
      <c r="L1767" t="str">
        <f t="shared" si="248"/>
        <v>draw</v>
      </c>
      <c r="M1767" t="str">
        <f>VLOOKUP(C1767,'Results table'!$A$14:$D$16,IF(L1767="lose",4,IF(L1767="draw",3,2)))</f>
        <v>Scissors</v>
      </c>
      <c r="N1767">
        <f t="shared" si="249"/>
        <v>3</v>
      </c>
      <c r="O1767" t="str">
        <f>VLOOKUP(M1767&amp;C1767,'Results table'!$C$2:$D$10,2)</f>
        <v>Draw</v>
      </c>
      <c r="P1767">
        <f t="shared" si="250"/>
        <v>3</v>
      </c>
      <c r="Q1767">
        <f t="shared" si="251"/>
        <v>6</v>
      </c>
    </row>
    <row r="1768" spans="1:17">
      <c r="A1768" s="1" t="s">
        <v>4</v>
      </c>
      <c r="B1768" t="s">
        <v>5</v>
      </c>
      <c r="C1768" t="str">
        <f t="shared" si="243"/>
        <v>Scissors</v>
      </c>
      <c r="D1768" t="str">
        <f t="shared" si="244"/>
        <v>Paper</v>
      </c>
      <c r="E1768">
        <f t="shared" si="245"/>
        <v>2</v>
      </c>
      <c r="F1768" t="str">
        <f>VLOOKUP(D1768&amp;C1768,'Results table'!$C$2:$D$10,2)</f>
        <v>They</v>
      </c>
      <c r="G1768">
        <f t="shared" si="246"/>
        <v>0</v>
      </c>
      <c r="H1768">
        <f t="shared" si="247"/>
        <v>2</v>
      </c>
      <c r="L1768" t="str">
        <f t="shared" si="248"/>
        <v>draw</v>
      </c>
      <c r="M1768" t="str">
        <f>VLOOKUP(C1768,'Results table'!$A$14:$D$16,IF(L1768="lose",4,IF(L1768="draw",3,2)))</f>
        <v>Scissors</v>
      </c>
      <c r="N1768">
        <f t="shared" si="249"/>
        <v>3</v>
      </c>
      <c r="O1768" t="str">
        <f>VLOOKUP(M1768&amp;C1768,'Results table'!$C$2:$D$10,2)</f>
        <v>Draw</v>
      </c>
      <c r="P1768">
        <f t="shared" si="250"/>
        <v>3</v>
      </c>
      <c r="Q1768">
        <f t="shared" si="251"/>
        <v>6</v>
      </c>
    </row>
    <row r="1769" spans="1:17">
      <c r="A1769" s="1" t="s">
        <v>0</v>
      </c>
      <c r="B1769" t="s">
        <v>1</v>
      </c>
      <c r="C1769" t="str">
        <f t="shared" si="243"/>
        <v>Rock</v>
      </c>
      <c r="D1769" t="str">
        <f t="shared" si="244"/>
        <v>Rock</v>
      </c>
      <c r="E1769">
        <f t="shared" si="245"/>
        <v>1</v>
      </c>
      <c r="F1769" t="str">
        <f>VLOOKUP(D1769&amp;C1769,'Results table'!$C$2:$D$10,2)</f>
        <v>Draw</v>
      </c>
      <c r="G1769">
        <f t="shared" si="246"/>
        <v>3</v>
      </c>
      <c r="H1769">
        <f t="shared" si="247"/>
        <v>4</v>
      </c>
      <c r="L1769" t="str">
        <f t="shared" si="248"/>
        <v>lose</v>
      </c>
      <c r="M1769" t="str">
        <f>VLOOKUP(C1769,'Results table'!$A$14:$D$16,IF(L1769="lose",4,IF(L1769="draw",3,2)))</f>
        <v>Scissors</v>
      </c>
      <c r="N1769">
        <f t="shared" si="249"/>
        <v>3</v>
      </c>
      <c r="O1769" t="str">
        <f>VLOOKUP(M1769&amp;C1769,'Results table'!$C$2:$D$10,2)</f>
        <v>They</v>
      </c>
      <c r="P1769">
        <f t="shared" si="250"/>
        <v>0</v>
      </c>
      <c r="Q1769">
        <f t="shared" si="251"/>
        <v>3</v>
      </c>
    </row>
    <row r="1770" spans="1:17">
      <c r="A1770" s="1" t="s">
        <v>4</v>
      </c>
      <c r="B1770" t="s">
        <v>5</v>
      </c>
      <c r="C1770" t="str">
        <f t="shared" si="243"/>
        <v>Scissors</v>
      </c>
      <c r="D1770" t="str">
        <f t="shared" si="244"/>
        <v>Paper</v>
      </c>
      <c r="E1770">
        <f t="shared" si="245"/>
        <v>2</v>
      </c>
      <c r="F1770" t="str">
        <f>VLOOKUP(D1770&amp;C1770,'Results table'!$C$2:$D$10,2)</f>
        <v>They</v>
      </c>
      <c r="G1770">
        <f t="shared" si="246"/>
        <v>0</v>
      </c>
      <c r="H1770">
        <f t="shared" si="247"/>
        <v>2</v>
      </c>
      <c r="L1770" t="str">
        <f t="shared" si="248"/>
        <v>draw</v>
      </c>
      <c r="M1770" t="str">
        <f>VLOOKUP(C1770,'Results table'!$A$14:$D$16,IF(L1770="lose",4,IF(L1770="draw",3,2)))</f>
        <v>Scissors</v>
      </c>
      <c r="N1770">
        <f t="shared" si="249"/>
        <v>3</v>
      </c>
      <c r="O1770" t="str">
        <f>VLOOKUP(M1770&amp;C1770,'Results table'!$C$2:$D$10,2)</f>
        <v>Draw</v>
      </c>
      <c r="P1770">
        <f t="shared" si="250"/>
        <v>3</v>
      </c>
      <c r="Q1770">
        <f t="shared" si="251"/>
        <v>6</v>
      </c>
    </row>
    <row r="1771" spans="1:17">
      <c r="A1771" s="1" t="s">
        <v>0</v>
      </c>
      <c r="B1771" t="s">
        <v>1</v>
      </c>
      <c r="C1771" t="str">
        <f t="shared" si="243"/>
        <v>Rock</v>
      </c>
      <c r="D1771" t="str">
        <f t="shared" si="244"/>
        <v>Rock</v>
      </c>
      <c r="E1771">
        <f t="shared" si="245"/>
        <v>1</v>
      </c>
      <c r="F1771" t="str">
        <f>VLOOKUP(D1771&amp;C1771,'Results table'!$C$2:$D$10,2)</f>
        <v>Draw</v>
      </c>
      <c r="G1771">
        <f t="shared" si="246"/>
        <v>3</v>
      </c>
      <c r="H1771">
        <f t="shared" si="247"/>
        <v>4</v>
      </c>
      <c r="L1771" t="str">
        <f t="shared" si="248"/>
        <v>lose</v>
      </c>
      <c r="M1771" t="str">
        <f>VLOOKUP(C1771,'Results table'!$A$14:$D$16,IF(L1771="lose",4,IF(L1771="draw",3,2)))</f>
        <v>Scissors</v>
      </c>
      <c r="N1771">
        <f t="shared" si="249"/>
        <v>3</v>
      </c>
      <c r="O1771" t="str">
        <f>VLOOKUP(M1771&amp;C1771,'Results table'!$C$2:$D$10,2)</f>
        <v>They</v>
      </c>
      <c r="P1771">
        <f t="shared" si="250"/>
        <v>0</v>
      </c>
      <c r="Q1771">
        <f t="shared" si="251"/>
        <v>3</v>
      </c>
    </row>
    <row r="1772" spans="1:17">
      <c r="A1772" s="1" t="s">
        <v>0</v>
      </c>
      <c r="B1772" t="s">
        <v>2</v>
      </c>
      <c r="C1772" t="str">
        <f t="shared" si="243"/>
        <v>Rock</v>
      </c>
      <c r="D1772" t="str">
        <f t="shared" si="244"/>
        <v>Scissors</v>
      </c>
      <c r="E1772">
        <f t="shared" si="245"/>
        <v>3</v>
      </c>
      <c r="F1772" t="str">
        <f>VLOOKUP(D1772&amp;C1772,'Results table'!$C$2:$D$10,2)</f>
        <v>They</v>
      </c>
      <c r="G1772">
        <f t="shared" si="246"/>
        <v>0</v>
      </c>
      <c r="H1772">
        <f t="shared" si="247"/>
        <v>3</v>
      </c>
      <c r="L1772" t="str">
        <f t="shared" si="248"/>
        <v>win</v>
      </c>
      <c r="M1772" t="str">
        <f>VLOOKUP(C1772,'Results table'!$A$14:$D$16,IF(L1772="lose",4,IF(L1772="draw",3,2)))</f>
        <v>Paper</v>
      </c>
      <c r="N1772">
        <f t="shared" si="249"/>
        <v>2</v>
      </c>
      <c r="O1772" t="str">
        <f>VLOOKUP(M1772&amp;C1772,'Results table'!$C$2:$D$10,2)</f>
        <v>Me</v>
      </c>
      <c r="P1772">
        <f t="shared" si="250"/>
        <v>6</v>
      </c>
      <c r="Q1772">
        <f t="shared" si="251"/>
        <v>8</v>
      </c>
    </row>
    <row r="1773" spans="1:17">
      <c r="A1773" s="1" t="s">
        <v>3</v>
      </c>
      <c r="B1773" t="s">
        <v>2</v>
      </c>
      <c r="C1773" t="str">
        <f t="shared" si="243"/>
        <v>Paper</v>
      </c>
      <c r="D1773" t="str">
        <f t="shared" si="244"/>
        <v>Scissors</v>
      </c>
      <c r="E1773">
        <f t="shared" si="245"/>
        <v>3</v>
      </c>
      <c r="F1773" t="str">
        <f>VLOOKUP(D1773&amp;C1773,'Results table'!$C$2:$D$10,2)</f>
        <v>Me</v>
      </c>
      <c r="G1773">
        <f t="shared" si="246"/>
        <v>6</v>
      </c>
      <c r="H1773">
        <f t="shared" si="247"/>
        <v>9</v>
      </c>
      <c r="L1773" t="str">
        <f t="shared" si="248"/>
        <v>win</v>
      </c>
      <c r="M1773" t="str">
        <f>VLOOKUP(C1773,'Results table'!$A$14:$D$16,IF(L1773="lose",4,IF(L1773="draw",3,2)))</f>
        <v>Scissors</v>
      </c>
      <c r="N1773">
        <f t="shared" si="249"/>
        <v>3</v>
      </c>
      <c r="O1773" t="str">
        <f>VLOOKUP(M1773&amp;C1773,'Results table'!$C$2:$D$10,2)</f>
        <v>Me</v>
      </c>
      <c r="P1773">
        <f t="shared" si="250"/>
        <v>6</v>
      </c>
      <c r="Q1773">
        <f t="shared" si="251"/>
        <v>9</v>
      </c>
    </row>
    <row r="1774" spans="1:17">
      <c r="A1774" s="1" t="s">
        <v>3</v>
      </c>
      <c r="B1774" t="s">
        <v>5</v>
      </c>
      <c r="C1774" t="str">
        <f t="shared" si="243"/>
        <v>Paper</v>
      </c>
      <c r="D1774" t="str">
        <f t="shared" si="244"/>
        <v>Paper</v>
      </c>
      <c r="E1774">
        <f t="shared" si="245"/>
        <v>2</v>
      </c>
      <c r="F1774" t="str">
        <f>VLOOKUP(D1774&amp;C1774,'Results table'!$C$2:$D$10,2)</f>
        <v>Draw</v>
      </c>
      <c r="G1774">
        <f t="shared" si="246"/>
        <v>3</v>
      </c>
      <c r="H1774">
        <f t="shared" si="247"/>
        <v>5</v>
      </c>
      <c r="L1774" t="str">
        <f t="shared" si="248"/>
        <v>draw</v>
      </c>
      <c r="M1774" t="str">
        <f>VLOOKUP(C1774,'Results table'!$A$14:$D$16,IF(L1774="lose",4,IF(L1774="draw",3,2)))</f>
        <v>Paper</v>
      </c>
      <c r="N1774">
        <f t="shared" si="249"/>
        <v>2</v>
      </c>
      <c r="O1774" t="str">
        <f>VLOOKUP(M1774&amp;C1774,'Results table'!$C$2:$D$10,2)</f>
        <v>Draw</v>
      </c>
      <c r="P1774">
        <f t="shared" si="250"/>
        <v>3</v>
      </c>
      <c r="Q1774">
        <f t="shared" si="251"/>
        <v>5</v>
      </c>
    </row>
    <row r="1775" spans="1:17">
      <c r="A1775" s="1" t="s">
        <v>0</v>
      </c>
      <c r="B1775" t="s">
        <v>5</v>
      </c>
      <c r="C1775" t="str">
        <f t="shared" si="243"/>
        <v>Rock</v>
      </c>
      <c r="D1775" t="str">
        <f t="shared" si="244"/>
        <v>Paper</v>
      </c>
      <c r="E1775">
        <f t="shared" si="245"/>
        <v>2</v>
      </c>
      <c r="F1775" t="str">
        <f>VLOOKUP(D1775&amp;C1775,'Results table'!$C$2:$D$10,2)</f>
        <v>Me</v>
      </c>
      <c r="G1775">
        <f t="shared" si="246"/>
        <v>6</v>
      </c>
      <c r="H1775">
        <f t="shared" si="247"/>
        <v>8</v>
      </c>
      <c r="L1775" t="str">
        <f t="shared" si="248"/>
        <v>draw</v>
      </c>
      <c r="M1775" t="str">
        <f>VLOOKUP(C1775,'Results table'!$A$14:$D$16,IF(L1775="lose",4,IF(L1775="draw",3,2)))</f>
        <v>Rock</v>
      </c>
      <c r="N1775">
        <f t="shared" si="249"/>
        <v>1</v>
      </c>
      <c r="O1775" t="str">
        <f>VLOOKUP(M1775&amp;C1775,'Results table'!$C$2:$D$10,2)</f>
        <v>Draw</v>
      </c>
      <c r="P1775">
        <f t="shared" si="250"/>
        <v>3</v>
      </c>
      <c r="Q1775">
        <f t="shared" si="251"/>
        <v>4</v>
      </c>
    </row>
    <row r="1776" spans="1:17">
      <c r="A1776" s="1" t="s">
        <v>4</v>
      </c>
      <c r="B1776" t="s">
        <v>1</v>
      </c>
      <c r="C1776" t="str">
        <f t="shared" si="243"/>
        <v>Scissors</v>
      </c>
      <c r="D1776" t="str">
        <f t="shared" si="244"/>
        <v>Rock</v>
      </c>
      <c r="E1776">
        <f t="shared" si="245"/>
        <v>1</v>
      </c>
      <c r="F1776" t="str">
        <f>VLOOKUP(D1776&amp;C1776,'Results table'!$C$2:$D$10,2)</f>
        <v>Me</v>
      </c>
      <c r="G1776">
        <f t="shared" si="246"/>
        <v>6</v>
      </c>
      <c r="H1776">
        <f t="shared" si="247"/>
        <v>7</v>
      </c>
      <c r="L1776" t="str">
        <f t="shared" si="248"/>
        <v>lose</v>
      </c>
      <c r="M1776" t="str">
        <f>VLOOKUP(C1776,'Results table'!$A$14:$D$16,IF(L1776="lose",4,IF(L1776="draw",3,2)))</f>
        <v>Paper</v>
      </c>
      <c r="N1776">
        <f t="shared" si="249"/>
        <v>2</v>
      </c>
      <c r="O1776" t="str">
        <f>VLOOKUP(M1776&amp;C1776,'Results table'!$C$2:$D$10,2)</f>
        <v>They</v>
      </c>
      <c r="P1776">
        <f t="shared" si="250"/>
        <v>0</v>
      </c>
      <c r="Q1776">
        <f t="shared" si="251"/>
        <v>2</v>
      </c>
    </row>
    <row r="1777" spans="1:17">
      <c r="A1777" s="1" t="s">
        <v>4</v>
      </c>
      <c r="B1777" t="s">
        <v>2</v>
      </c>
      <c r="C1777" t="str">
        <f t="shared" si="243"/>
        <v>Scissors</v>
      </c>
      <c r="D1777" t="str">
        <f t="shared" si="244"/>
        <v>Scissors</v>
      </c>
      <c r="E1777">
        <f t="shared" si="245"/>
        <v>3</v>
      </c>
      <c r="F1777" t="str">
        <f>VLOOKUP(D1777&amp;C1777,'Results table'!$C$2:$D$10,2)</f>
        <v>Draw</v>
      </c>
      <c r="G1777">
        <f t="shared" si="246"/>
        <v>3</v>
      </c>
      <c r="H1777">
        <f t="shared" si="247"/>
        <v>6</v>
      </c>
      <c r="L1777" t="str">
        <f t="shared" si="248"/>
        <v>win</v>
      </c>
      <c r="M1777" t="str">
        <f>VLOOKUP(C1777,'Results table'!$A$14:$D$16,IF(L1777="lose",4,IF(L1777="draw",3,2)))</f>
        <v>Rock</v>
      </c>
      <c r="N1777">
        <f t="shared" si="249"/>
        <v>1</v>
      </c>
      <c r="O1777" t="str">
        <f>VLOOKUP(M1777&amp;C1777,'Results table'!$C$2:$D$10,2)</f>
        <v>Me</v>
      </c>
      <c r="P1777">
        <f t="shared" si="250"/>
        <v>6</v>
      </c>
      <c r="Q1777">
        <f t="shared" si="251"/>
        <v>7</v>
      </c>
    </row>
    <row r="1778" spans="1:17">
      <c r="A1778" s="1" t="s">
        <v>0</v>
      </c>
      <c r="B1778" t="s">
        <v>5</v>
      </c>
      <c r="C1778" t="str">
        <f t="shared" si="243"/>
        <v>Rock</v>
      </c>
      <c r="D1778" t="str">
        <f t="shared" si="244"/>
        <v>Paper</v>
      </c>
      <c r="E1778">
        <f t="shared" si="245"/>
        <v>2</v>
      </c>
      <c r="F1778" t="str">
        <f>VLOOKUP(D1778&amp;C1778,'Results table'!$C$2:$D$10,2)</f>
        <v>Me</v>
      </c>
      <c r="G1778">
        <f t="shared" si="246"/>
        <v>6</v>
      </c>
      <c r="H1778">
        <f t="shared" si="247"/>
        <v>8</v>
      </c>
      <c r="L1778" t="str">
        <f t="shared" si="248"/>
        <v>draw</v>
      </c>
      <c r="M1778" t="str">
        <f>VLOOKUP(C1778,'Results table'!$A$14:$D$16,IF(L1778="lose",4,IF(L1778="draw",3,2)))</f>
        <v>Rock</v>
      </c>
      <c r="N1778">
        <f t="shared" si="249"/>
        <v>1</v>
      </c>
      <c r="O1778" t="str">
        <f>VLOOKUP(M1778&amp;C1778,'Results table'!$C$2:$D$10,2)</f>
        <v>Draw</v>
      </c>
      <c r="P1778">
        <f t="shared" si="250"/>
        <v>3</v>
      </c>
      <c r="Q1778">
        <f t="shared" si="251"/>
        <v>4</v>
      </c>
    </row>
    <row r="1779" spans="1:17">
      <c r="A1779" s="1" t="s">
        <v>4</v>
      </c>
      <c r="B1779" t="s">
        <v>1</v>
      </c>
      <c r="C1779" t="str">
        <f t="shared" si="243"/>
        <v>Scissors</v>
      </c>
      <c r="D1779" t="str">
        <f t="shared" si="244"/>
        <v>Rock</v>
      </c>
      <c r="E1779">
        <f t="shared" si="245"/>
        <v>1</v>
      </c>
      <c r="F1779" t="str">
        <f>VLOOKUP(D1779&amp;C1779,'Results table'!$C$2:$D$10,2)</f>
        <v>Me</v>
      </c>
      <c r="G1779">
        <f t="shared" si="246"/>
        <v>6</v>
      </c>
      <c r="H1779">
        <f t="shared" si="247"/>
        <v>7</v>
      </c>
      <c r="L1779" t="str">
        <f t="shared" si="248"/>
        <v>lose</v>
      </c>
      <c r="M1779" t="str">
        <f>VLOOKUP(C1779,'Results table'!$A$14:$D$16,IF(L1779="lose",4,IF(L1779="draw",3,2)))</f>
        <v>Paper</v>
      </c>
      <c r="N1779">
        <f t="shared" si="249"/>
        <v>2</v>
      </c>
      <c r="O1779" t="str">
        <f>VLOOKUP(M1779&amp;C1779,'Results table'!$C$2:$D$10,2)</f>
        <v>They</v>
      </c>
      <c r="P1779">
        <f t="shared" si="250"/>
        <v>0</v>
      </c>
      <c r="Q1779">
        <f t="shared" si="251"/>
        <v>2</v>
      </c>
    </row>
    <row r="1780" spans="1:17">
      <c r="A1780" s="1" t="s">
        <v>0</v>
      </c>
      <c r="B1780" t="s">
        <v>1</v>
      </c>
      <c r="C1780" t="str">
        <f t="shared" si="243"/>
        <v>Rock</v>
      </c>
      <c r="D1780" t="str">
        <f t="shared" si="244"/>
        <v>Rock</v>
      </c>
      <c r="E1780">
        <f t="shared" si="245"/>
        <v>1</v>
      </c>
      <c r="F1780" t="str">
        <f>VLOOKUP(D1780&amp;C1780,'Results table'!$C$2:$D$10,2)</f>
        <v>Draw</v>
      </c>
      <c r="G1780">
        <f t="shared" si="246"/>
        <v>3</v>
      </c>
      <c r="H1780">
        <f t="shared" si="247"/>
        <v>4</v>
      </c>
      <c r="L1780" t="str">
        <f t="shared" si="248"/>
        <v>lose</v>
      </c>
      <c r="M1780" t="str">
        <f>VLOOKUP(C1780,'Results table'!$A$14:$D$16,IF(L1780="lose",4,IF(L1780="draw",3,2)))</f>
        <v>Scissors</v>
      </c>
      <c r="N1780">
        <f t="shared" si="249"/>
        <v>3</v>
      </c>
      <c r="O1780" t="str">
        <f>VLOOKUP(M1780&amp;C1780,'Results table'!$C$2:$D$10,2)</f>
        <v>They</v>
      </c>
      <c r="P1780">
        <f t="shared" si="250"/>
        <v>0</v>
      </c>
      <c r="Q1780">
        <f t="shared" si="251"/>
        <v>3</v>
      </c>
    </row>
    <row r="1781" spans="1:17">
      <c r="A1781" s="1" t="s">
        <v>0</v>
      </c>
      <c r="B1781" t="s">
        <v>1</v>
      </c>
      <c r="C1781" t="str">
        <f t="shared" si="243"/>
        <v>Rock</v>
      </c>
      <c r="D1781" t="str">
        <f t="shared" si="244"/>
        <v>Rock</v>
      </c>
      <c r="E1781">
        <f t="shared" si="245"/>
        <v>1</v>
      </c>
      <c r="F1781" t="str">
        <f>VLOOKUP(D1781&amp;C1781,'Results table'!$C$2:$D$10,2)</f>
        <v>Draw</v>
      </c>
      <c r="G1781">
        <f t="shared" si="246"/>
        <v>3</v>
      </c>
      <c r="H1781">
        <f t="shared" si="247"/>
        <v>4</v>
      </c>
      <c r="L1781" t="str">
        <f t="shared" si="248"/>
        <v>lose</v>
      </c>
      <c r="M1781" t="str">
        <f>VLOOKUP(C1781,'Results table'!$A$14:$D$16,IF(L1781="lose",4,IF(L1781="draw",3,2)))</f>
        <v>Scissors</v>
      </c>
      <c r="N1781">
        <f t="shared" si="249"/>
        <v>3</v>
      </c>
      <c r="O1781" t="str">
        <f>VLOOKUP(M1781&amp;C1781,'Results table'!$C$2:$D$10,2)</f>
        <v>They</v>
      </c>
      <c r="P1781">
        <f t="shared" si="250"/>
        <v>0</v>
      </c>
      <c r="Q1781">
        <f t="shared" si="251"/>
        <v>3</v>
      </c>
    </row>
    <row r="1782" spans="1:17">
      <c r="A1782" s="1" t="s">
        <v>4</v>
      </c>
      <c r="B1782" t="s">
        <v>1</v>
      </c>
      <c r="C1782" t="str">
        <f t="shared" si="243"/>
        <v>Scissors</v>
      </c>
      <c r="D1782" t="str">
        <f t="shared" si="244"/>
        <v>Rock</v>
      </c>
      <c r="E1782">
        <f t="shared" si="245"/>
        <v>1</v>
      </c>
      <c r="F1782" t="str">
        <f>VLOOKUP(D1782&amp;C1782,'Results table'!$C$2:$D$10,2)</f>
        <v>Me</v>
      </c>
      <c r="G1782">
        <f t="shared" si="246"/>
        <v>6</v>
      </c>
      <c r="H1782">
        <f t="shared" si="247"/>
        <v>7</v>
      </c>
      <c r="L1782" t="str">
        <f t="shared" si="248"/>
        <v>lose</v>
      </c>
      <c r="M1782" t="str">
        <f>VLOOKUP(C1782,'Results table'!$A$14:$D$16,IF(L1782="lose",4,IF(L1782="draw",3,2)))</f>
        <v>Paper</v>
      </c>
      <c r="N1782">
        <f t="shared" si="249"/>
        <v>2</v>
      </c>
      <c r="O1782" t="str">
        <f>VLOOKUP(M1782&amp;C1782,'Results table'!$C$2:$D$10,2)</f>
        <v>They</v>
      </c>
      <c r="P1782">
        <f t="shared" si="250"/>
        <v>0</v>
      </c>
      <c r="Q1782">
        <f t="shared" si="251"/>
        <v>2</v>
      </c>
    </row>
    <row r="1783" spans="1:17">
      <c r="A1783" s="1" t="s">
        <v>0</v>
      </c>
      <c r="B1783" t="s">
        <v>1</v>
      </c>
      <c r="C1783" t="str">
        <f t="shared" si="243"/>
        <v>Rock</v>
      </c>
      <c r="D1783" t="str">
        <f t="shared" si="244"/>
        <v>Rock</v>
      </c>
      <c r="E1783">
        <f t="shared" si="245"/>
        <v>1</v>
      </c>
      <c r="F1783" t="str">
        <f>VLOOKUP(D1783&amp;C1783,'Results table'!$C$2:$D$10,2)</f>
        <v>Draw</v>
      </c>
      <c r="G1783">
        <f t="shared" si="246"/>
        <v>3</v>
      </c>
      <c r="H1783">
        <f t="shared" si="247"/>
        <v>4</v>
      </c>
      <c r="L1783" t="str">
        <f t="shared" si="248"/>
        <v>lose</v>
      </c>
      <c r="M1783" t="str">
        <f>VLOOKUP(C1783,'Results table'!$A$14:$D$16,IF(L1783="lose",4,IF(L1783="draw",3,2)))</f>
        <v>Scissors</v>
      </c>
      <c r="N1783">
        <f t="shared" si="249"/>
        <v>3</v>
      </c>
      <c r="O1783" t="str">
        <f>VLOOKUP(M1783&amp;C1783,'Results table'!$C$2:$D$10,2)</f>
        <v>They</v>
      </c>
      <c r="P1783">
        <f t="shared" si="250"/>
        <v>0</v>
      </c>
      <c r="Q1783">
        <f t="shared" si="251"/>
        <v>3</v>
      </c>
    </row>
    <row r="1784" spans="1:17">
      <c r="A1784" s="1" t="s">
        <v>0</v>
      </c>
      <c r="B1784" t="s">
        <v>5</v>
      </c>
      <c r="C1784" t="str">
        <f t="shared" si="243"/>
        <v>Rock</v>
      </c>
      <c r="D1784" t="str">
        <f t="shared" si="244"/>
        <v>Paper</v>
      </c>
      <c r="E1784">
        <f t="shared" si="245"/>
        <v>2</v>
      </c>
      <c r="F1784" t="str">
        <f>VLOOKUP(D1784&amp;C1784,'Results table'!$C$2:$D$10,2)</f>
        <v>Me</v>
      </c>
      <c r="G1784">
        <f t="shared" si="246"/>
        <v>6</v>
      </c>
      <c r="H1784">
        <f t="shared" si="247"/>
        <v>8</v>
      </c>
      <c r="L1784" t="str">
        <f t="shared" si="248"/>
        <v>draw</v>
      </c>
      <c r="M1784" t="str">
        <f>VLOOKUP(C1784,'Results table'!$A$14:$D$16,IF(L1784="lose",4,IF(L1784="draw",3,2)))</f>
        <v>Rock</v>
      </c>
      <c r="N1784">
        <f t="shared" si="249"/>
        <v>1</v>
      </c>
      <c r="O1784" t="str">
        <f>VLOOKUP(M1784&amp;C1784,'Results table'!$C$2:$D$10,2)</f>
        <v>Draw</v>
      </c>
      <c r="P1784">
        <f t="shared" si="250"/>
        <v>3</v>
      </c>
      <c r="Q1784">
        <f t="shared" si="251"/>
        <v>4</v>
      </c>
    </row>
    <row r="1785" spans="1:17">
      <c r="A1785" s="1" t="s">
        <v>0</v>
      </c>
      <c r="B1785" t="s">
        <v>1</v>
      </c>
      <c r="C1785" t="str">
        <f t="shared" si="243"/>
        <v>Rock</v>
      </c>
      <c r="D1785" t="str">
        <f t="shared" si="244"/>
        <v>Rock</v>
      </c>
      <c r="E1785">
        <f t="shared" si="245"/>
        <v>1</v>
      </c>
      <c r="F1785" t="str">
        <f>VLOOKUP(D1785&amp;C1785,'Results table'!$C$2:$D$10,2)</f>
        <v>Draw</v>
      </c>
      <c r="G1785">
        <f t="shared" si="246"/>
        <v>3</v>
      </c>
      <c r="H1785">
        <f t="shared" si="247"/>
        <v>4</v>
      </c>
      <c r="L1785" t="str">
        <f t="shared" si="248"/>
        <v>lose</v>
      </c>
      <c r="M1785" t="str">
        <f>VLOOKUP(C1785,'Results table'!$A$14:$D$16,IF(L1785="lose",4,IF(L1785="draw",3,2)))</f>
        <v>Scissors</v>
      </c>
      <c r="N1785">
        <f t="shared" si="249"/>
        <v>3</v>
      </c>
      <c r="O1785" t="str">
        <f>VLOOKUP(M1785&amp;C1785,'Results table'!$C$2:$D$10,2)</f>
        <v>They</v>
      </c>
      <c r="P1785">
        <f t="shared" si="250"/>
        <v>0</v>
      </c>
      <c r="Q1785">
        <f t="shared" si="251"/>
        <v>3</v>
      </c>
    </row>
    <row r="1786" spans="1:17">
      <c r="A1786" s="1" t="s">
        <v>0</v>
      </c>
      <c r="B1786" t="s">
        <v>2</v>
      </c>
      <c r="C1786" t="str">
        <f t="shared" si="243"/>
        <v>Rock</v>
      </c>
      <c r="D1786" t="str">
        <f t="shared" si="244"/>
        <v>Scissors</v>
      </c>
      <c r="E1786">
        <f t="shared" si="245"/>
        <v>3</v>
      </c>
      <c r="F1786" t="str">
        <f>VLOOKUP(D1786&amp;C1786,'Results table'!$C$2:$D$10,2)</f>
        <v>They</v>
      </c>
      <c r="G1786">
        <f t="shared" si="246"/>
        <v>0</v>
      </c>
      <c r="H1786">
        <f t="shared" si="247"/>
        <v>3</v>
      </c>
      <c r="L1786" t="str">
        <f t="shared" si="248"/>
        <v>win</v>
      </c>
      <c r="M1786" t="str">
        <f>VLOOKUP(C1786,'Results table'!$A$14:$D$16,IF(L1786="lose",4,IF(L1786="draw",3,2)))</f>
        <v>Paper</v>
      </c>
      <c r="N1786">
        <f t="shared" si="249"/>
        <v>2</v>
      </c>
      <c r="O1786" t="str">
        <f>VLOOKUP(M1786&amp;C1786,'Results table'!$C$2:$D$10,2)</f>
        <v>Me</v>
      </c>
      <c r="P1786">
        <f t="shared" si="250"/>
        <v>6</v>
      </c>
      <c r="Q1786">
        <f t="shared" si="251"/>
        <v>8</v>
      </c>
    </row>
    <row r="1787" spans="1:17">
      <c r="A1787" s="1" t="s">
        <v>0</v>
      </c>
      <c r="B1787" t="s">
        <v>1</v>
      </c>
      <c r="C1787" t="str">
        <f t="shared" si="243"/>
        <v>Rock</v>
      </c>
      <c r="D1787" t="str">
        <f t="shared" si="244"/>
        <v>Rock</v>
      </c>
      <c r="E1787">
        <f t="shared" si="245"/>
        <v>1</v>
      </c>
      <c r="F1787" t="str">
        <f>VLOOKUP(D1787&amp;C1787,'Results table'!$C$2:$D$10,2)</f>
        <v>Draw</v>
      </c>
      <c r="G1787">
        <f t="shared" si="246"/>
        <v>3</v>
      </c>
      <c r="H1787">
        <f t="shared" si="247"/>
        <v>4</v>
      </c>
      <c r="L1787" t="str">
        <f t="shared" si="248"/>
        <v>lose</v>
      </c>
      <c r="M1787" t="str">
        <f>VLOOKUP(C1787,'Results table'!$A$14:$D$16,IF(L1787="lose",4,IF(L1787="draw",3,2)))</f>
        <v>Scissors</v>
      </c>
      <c r="N1787">
        <f t="shared" si="249"/>
        <v>3</v>
      </c>
      <c r="O1787" t="str">
        <f>VLOOKUP(M1787&amp;C1787,'Results table'!$C$2:$D$10,2)</f>
        <v>They</v>
      </c>
      <c r="P1787">
        <f t="shared" si="250"/>
        <v>0</v>
      </c>
      <c r="Q1787">
        <f t="shared" si="251"/>
        <v>3</v>
      </c>
    </row>
    <row r="1788" spans="1:17">
      <c r="A1788" s="1" t="s">
        <v>0</v>
      </c>
      <c r="B1788" t="s">
        <v>1</v>
      </c>
      <c r="C1788" t="str">
        <f t="shared" si="243"/>
        <v>Rock</v>
      </c>
      <c r="D1788" t="str">
        <f t="shared" si="244"/>
        <v>Rock</v>
      </c>
      <c r="E1788">
        <f t="shared" si="245"/>
        <v>1</v>
      </c>
      <c r="F1788" t="str">
        <f>VLOOKUP(D1788&amp;C1788,'Results table'!$C$2:$D$10,2)</f>
        <v>Draw</v>
      </c>
      <c r="G1788">
        <f t="shared" si="246"/>
        <v>3</v>
      </c>
      <c r="H1788">
        <f t="shared" si="247"/>
        <v>4</v>
      </c>
      <c r="L1788" t="str">
        <f t="shared" si="248"/>
        <v>lose</v>
      </c>
      <c r="M1788" t="str">
        <f>VLOOKUP(C1788,'Results table'!$A$14:$D$16,IF(L1788="lose",4,IF(L1788="draw",3,2)))</f>
        <v>Scissors</v>
      </c>
      <c r="N1788">
        <f t="shared" si="249"/>
        <v>3</v>
      </c>
      <c r="O1788" t="str">
        <f>VLOOKUP(M1788&amp;C1788,'Results table'!$C$2:$D$10,2)</f>
        <v>They</v>
      </c>
      <c r="P1788">
        <f t="shared" si="250"/>
        <v>0</v>
      </c>
      <c r="Q1788">
        <f t="shared" si="251"/>
        <v>3</v>
      </c>
    </row>
    <row r="1789" spans="1:17">
      <c r="A1789" s="1" t="s">
        <v>0</v>
      </c>
      <c r="B1789" t="s">
        <v>1</v>
      </c>
      <c r="C1789" t="str">
        <f t="shared" si="243"/>
        <v>Rock</v>
      </c>
      <c r="D1789" t="str">
        <f t="shared" si="244"/>
        <v>Rock</v>
      </c>
      <c r="E1789">
        <f t="shared" si="245"/>
        <v>1</v>
      </c>
      <c r="F1789" t="str">
        <f>VLOOKUP(D1789&amp;C1789,'Results table'!$C$2:$D$10,2)</f>
        <v>Draw</v>
      </c>
      <c r="G1789">
        <f t="shared" si="246"/>
        <v>3</v>
      </c>
      <c r="H1789">
        <f t="shared" si="247"/>
        <v>4</v>
      </c>
      <c r="L1789" t="str">
        <f t="shared" si="248"/>
        <v>lose</v>
      </c>
      <c r="M1789" t="str">
        <f>VLOOKUP(C1789,'Results table'!$A$14:$D$16,IF(L1789="lose",4,IF(L1789="draw",3,2)))</f>
        <v>Scissors</v>
      </c>
      <c r="N1789">
        <f t="shared" si="249"/>
        <v>3</v>
      </c>
      <c r="O1789" t="str">
        <f>VLOOKUP(M1789&amp;C1789,'Results table'!$C$2:$D$10,2)</f>
        <v>They</v>
      </c>
      <c r="P1789">
        <f t="shared" si="250"/>
        <v>0</v>
      </c>
      <c r="Q1789">
        <f t="shared" si="251"/>
        <v>3</v>
      </c>
    </row>
    <row r="1790" spans="1:17">
      <c r="A1790" s="1" t="s">
        <v>4</v>
      </c>
      <c r="B1790" t="s">
        <v>5</v>
      </c>
      <c r="C1790" t="str">
        <f t="shared" si="243"/>
        <v>Scissors</v>
      </c>
      <c r="D1790" t="str">
        <f t="shared" si="244"/>
        <v>Paper</v>
      </c>
      <c r="E1790">
        <f t="shared" si="245"/>
        <v>2</v>
      </c>
      <c r="F1790" t="str">
        <f>VLOOKUP(D1790&amp;C1790,'Results table'!$C$2:$D$10,2)</f>
        <v>They</v>
      </c>
      <c r="G1790">
        <f t="shared" si="246"/>
        <v>0</v>
      </c>
      <c r="H1790">
        <f t="shared" si="247"/>
        <v>2</v>
      </c>
      <c r="L1790" t="str">
        <f t="shared" si="248"/>
        <v>draw</v>
      </c>
      <c r="M1790" t="str">
        <f>VLOOKUP(C1790,'Results table'!$A$14:$D$16,IF(L1790="lose",4,IF(L1790="draw",3,2)))</f>
        <v>Scissors</v>
      </c>
      <c r="N1790">
        <f t="shared" si="249"/>
        <v>3</v>
      </c>
      <c r="O1790" t="str">
        <f>VLOOKUP(M1790&amp;C1790,'Results table'!$C$2:$D$10,2)</f>
        <v>Draw</v>
      </c>
      <c r="P1790">
        <f t="shared" si="250"/>
        <v>3</v>
      </c>
      <c r="Q1790">
        <f t="shared" si="251"/>
        <v>6</v>
      </c>
    </row>
    <row r="1791" spans="1:17">
      <c r="A1791" s="1" t="s">
        <v>0</v>
      </c>
      <c r="B1791" t="s">
        <v>5</v>
      </c>
      <c r="C1791" t="str">
        <f t="shared" si="243"/>
        <v>Rock</v>
      </c>
      <c r="D1791" t="str">
        <f t="shared" si="244"/>
        <v>Paper</v>
      </c>
      <c r="E1791">
        <f t="shared" si="245"/>
        <v>2</v>
      </c>
      <c r="F1791" t="str">
        <f>VLOOKUP(D1791&amp;C1791,'Results table'!$C$2:$D$10,2)</f>
        <v>Me</v>
      </c>
      <c r="G1791">
        <f t="shared" si="246"/>
        <v>6</v>
      </c>
      <c r="H1791">
        <f t="shared" si="247"/>
        <v>8</v>
      </c>
      <c r="L1791" t="str">
        <f t="shared" si="248"/>
        <v>draw</v>
      </c>
      <c r="M1791" t="str">
        <f>VLOOKUP(C1791,'Results table'!$A$14:$D$16,IF(L1791="lose",4,IF(L1791="draw",3,2)))</f>
        <v>Rock</v>
      </c>
      <c r="N1791">
        <f t="shared" si="249"/>
        <v>1</v>
      </c>
      <c r="O1791" t="str">
        <f>VLOOKUP(M1791&amp;C1791,'Results table'!$C$2:$D$10,2)</f>
        <v>Draw</v>
      </c>
      <c r="P1791">
        <f t="shared" si="250"/>
        <v>3</v>
      </c>
      <c r="Q1791">
        <f t="shared" si="251"/>
        <v>4</v>
      </c>
    </row>
    <row r="1792" spans="1:17">
      <c r="A1792" s="1" t="s">
        <v>0</v>
      </c>
      <c r="B1792" t="s">
        <v>5</v>
      </c>
      <c r="C1792" t="str">
        <f t="shared" si="243"/>
        <v>Rock</v>
      </c>
      <c r="D1792" t="str">
        <f t="shared" si="244"/>
        <v>Paper</v>
      </c>
      <c r="E1792">
        <f t="shared" si="245"/>
        <v>2</v>
      </c>
      <c r="F1792" t="str">
        <f>VLOOKUP(D1792&amp;C1792,'Results table'!$C$2:$D$10,2)</f>
        <v>Me</v>
      </c>
      <c r="G1792">
        <f t="shared" si="246"/>
        <v>6</v>
      </c>
      <c r="H1792">
        <f t="shared" si="247"/>
        <v>8</v>
      </c>
      <c r="L1792" t="str">
        <f t="shared" si="248"/>
        <v>draw</v>
      </c>
      <c r="M1792" t="str">
        <f>VLOOKUP(C1792,'Results table'!$A$14:$D$16,IF(L1792="lose",4,IF(L1792="draw",3,2)))</f>
        <v>Rock</v>
      </c>
      <c r="N1792">
        <f t="shared" si="249"/>
        <v>1</v>
      </c>
      <c r="O1792" t="str">
        <f>VLOOKUP(M1792&amp;C1792,'Results table'!$C$2:$D$10,2)</f>
        <v>Draw</v>
      </c>
      <c r="P1792">
        <f t="shared" si="250"/>
        <v>3</v>
      </c>
      <c r="Q1792">
        <f t="shared" si="251"/>
        <v>4</v>
      </c>
    </row>
    <row r="1793" spans="1:17">
      <c r="A1793" s="1" t="s">
        <v>3</v>
      </c>
      <c r="B1793" t="s">
        <v>2</v>
      </c>
      <c r="C1793" t="str">
        <f t="shared" si="243"/>
        <v>Paper</v>
      </c>
      <c r="D1793" t="str">
        <f t="shared" si="244"/>
        <v>Scissors</v>
      </c>
      <c r="E1793">
        <f t="shared" si="245"/>
        <v>3</v>
      </c>
      <c r="F1793" t="str">
        <f>VLOOKUP(D1793&amp;C1793,'Results table'!$C$2:$D$10,2)</f>
        <v>Me</v>
      </c>
      <c r="G1793">
        <f t="shared" si="246"/>
        <v>6</v>
      </c>
      <c r="H1793">
        <f t="shared" si="247"/>
        <v>9</v>
      </c>
      <c r="L1793" t="str">
        <f t="shared" si="248"/>
        <v>win</v>
      </c>
      <c r="M1793" t="str">
        <f>VLOOKUP(C1793,'Results table'!$A$14:$D$16,IF(L1793="lose",4,IF(L1793="draw",3,2)))</f>
        <v>Scissors</v>
      </c>
      <c r="N1793">
        <f t="shared" si="249"/>
        <v>3</v>
      </c>
      <c r="O1793" t="str">
        <f>VLOOKUP(M1793&amp;C1793,'Results table'!$C$2:$D$10,2)</f>
        <v>Me</v>
      </c>
      <c r="P1793">
        <f t="shared" si="250"/>
        <v>6</v>
      </c>
      <c r="Q1793">
        <f t="shared" si="251"/>
        <v>9</v>
      </c>
    </row>
    <row r="1794" spans="1:17">
      <c r="A1794" s="1" t="s">
        <v>0</v>
      </c>
      <c r="B1794" t="s">
        <v>1</v>
      </c>
      <c r="C1794" t="str">
        <f t="shared" si="243"/>
        <v>Rock</v>
      </c>
      <c r="D1794" t="str">
        <f t="shared" si="244"/>
        <v>Rock</v>
      </c>
      <c r="E1794">
        <f t="shared" si="245"/>
        <v>1</v>
      </c>
      <c r="F1794" t="str">
        <f>VLOOKUP(D1794&amp;C1794,'Results table'!$C$2:$D$10,2)</f>
        <v>Draw</v>
      </c>
      <c r="G1794">
        <f t="shared" si="246"/>
        <v>3</v>
      </c>
      <c r="H1794">
        <f t="shared" si="247"/>
        <v>4</v>
      </c>
      <c r="L1794" t="str">
        <f t="shared" si="248"/>
        <v>lose</v>
      </c>
      <c r="M1794" t="str">
        <f>VLOOKUP(C1794,'Results table'!$A$14:$D$16,IF(L1794="lose",4,IF(L1794="draw",3,2)))</f>
        <v>Scissors</v>
      </c>
      <c r="N1794">
        <f t="shared" si="249"/>
        <v>3</v>
      </c>
      <c r="O1794" t="str">
        <f>VLOOKUP(M1794&amp;C1794,'Results table'!$C$2:$D$10,2)</f>
        <v>They</v>
      </c>
      <c r="P1794">
        <f t="shared" si="250"/>
        <v>0</v>
      </c>
      <c r="Q1794">
        <f t="shared" si="251"/>
        <v>3</v>
      </c>
    </row>
    <row r="1795" spans="1:17">
      <c r="A1795" s="1" t="s">
        <v>4</v>
      </c>
      <c r="B1795" t="s">
        <v>5</v>
      </c>
      <c r="C1795" t="str">
        <f t="shared" ref="C1795:C1858" si="252">IF(A1795="A","Rock",IF(A1795="B","Paper","Scissors"))</f>
        <v>Scissors</v>
      </c>
      <c r="D1795" t="str">
        <f t="shared" ref="D1795:D1858" si="253">IF(B1795="X","Rock",IF(B1795="Y","Paper","Scissors"))</f>
        <v>Paper</v>
      </c>
      <c r="E1795">
        <f t="shared" ref="E1795:E1858" si="254">IF(D1795="Rock",1,IF(D1795="Paper",2,3))</f>
        <v>2</v>
      </c>
      <c r="F1795" t="str">
        <f>VLOOKUP(D1795&amp;C1795,'Results table'!$C$2:$D$10,2)</f>
        <v>They</v>
      </c>
      <c r="G1795">
        <f t="shared" ref="G1795:G1858" si="255">IF(F1795="Me",6,IF(F1795="Draw",3,0))</f>
        <v>0</v>
      </c>
      <c r="H1795">
        <f t="shared" ref="H1795:H1858" si="256">G1795+E1795</f>
        <v>2</v>
      </c>
      <c r="L1795" t="str">
        <f t="shared" ref="L1795:L1858" si="257">IF(B1795="X","lose",IF(B1795="Y","draw","win"))</f>
        <v>draw</v>
      </c>
      <c r="M1795" t="str">
        <f>VLOOKUP(C1795,'Results table'!$A$14:$D$16,IF(L1795="lose",4,IF(L1795="draw",3,2)))</f>
        <v>Scissors</v>
      </c>
      <c r="N1795">
        <f t="shared" ref="N1795:N1858" si="258">IF(M1795="Rock",1,IF(M1795="Paper",2,3))</f>
        <v>3</v>
      </c>
      <c r="O1795" t="str">
        <f>VLOOKUP(M1795&amp;C1795,'Results table'!$C$2:$D$10,2)</f>
        <v>Draw</v>
      </c>
      <c r="P1795">
        <f t="shared" ref="P1795:P1858" si="259">IF(O1795="Me",6,IF(O1795="Draw",3,0))</f>
        <v>3</v>
      </c>
      <c r="Q1795">
        <f t="shared" ref="Q1795:Q1858" si="260">N1795+P1795</f>
        <v>6</v>
      </c>
    </row>
    <row r="1796" spans="1:17">
      <c r="A1796" s="1" t="s">
        <v>4</v>
      </c>
      <c r="B1796" t="s">
        <v>5</v>
      </c>
      <c r="C1796" t="str">
        <f t="shared" si="252"/>
        <v>Scissors</v>
      </c>
      <c r="D1796" t="str">
        <f t="shared" si="253"/>
        <v>Paper</v>
      </c>
      <c r="E1796">
        <f t="shared" si="254"/>
        <v>2</v>
      </c>
      <c r="F1796" t="str">
        <f>VLOOKUP(D1796&amp;C1796,'Results table'!$C$2:$D$10,2)</f>
        <v>They</v>
      </c>
      <c r="G1796">
        <f t="shared" si="255"/>
        <v>0</v>
      </c>
      <c r="H1796">
        <f t="shared" si="256"/>
        <v>2</v>
      </c>
      <c r="L1796" t="str">
        <f t="shared" si="257"/>
        <v>draw</v>
      </c>
      <c r="M1796" t="str">
        <f>VLOOKUP(C1796,'Results table'!$A$14:$D$16,IF(L1796="lose",4,IF(L1796="draw",3,2)))</f>
        <v>Scissors</v>
      </c>
      <c r="N1796">
        <f t="shared" si="258"/>
        <v>3</v>
      </c>
      <c r="O1796" t="str">
        <f>VLOOKUP(M1796&amp;C1796,'Results table'!$C$2:$D$10,2)</f>
        <v>Draw</v>
      </c>
      <c r="P1796">
        <f t="shared" si="259"/>
        <v>3</v>
      </c>
      <c r="Q1796">
        <f t="shared" si="260"/>
        <v>6</v>
      </c>
    </row>
    <row r="1797" spans="1:17">
      <c r="A1797" s="1" t="s">
        <v>3</v>
      </c>
      <c r="B1797" t="s">
        <v>5</v>
      </c>
      <c r="C1797" t="str">
        <f t="shared" si="252"/>
        <v>Paper</v>
      </c>
      <c r="D1797" t="str">
        <f t="shared" si="253"/>
        <v>Paper</v>
      </c>
      <c r="E1797">
        <f t="shared" si="254"/>
        <v>2</v>
      </c>
      <c r="F1797" t="str">
        <f>VLOOKUP(D1797&amp;C1797,'Results table'!$C$2:$D$10,2)</f>
        <v>Draw</v>
      </c>
      <c r="G1797">
        <f t="shared" si="255"/>
        <v>3</v>
      </c>
      <c r="H1797">
        <f t="shared" si="256"/>
        <v>5</v>
      </c>
      <c r="L1797" t="str">
        <f t="shared" si="257"/>
        <v>draw</v>
      </c>
      <c r="M1797" t="str">
        <f>VLOOKUP(C1797,'Results table'!$A$14:$D$16,IF(L1797="lose",4,IF(L1797="draw",3,2)))</f>
        <v>Paper</v>
      </c>
      <c r="N1797">
        <f t="shared" si="258"/>
        <v>2</v>
      </c>
      <c r="O1797" t="str">
        <f>VLOOKUP(M1797&amp;C1797,'Results table'!$C$2:$D$10,2)</f>
        <v>Draw</v>
      </c>
      <c r="P1797">
        <f t="shared" si="259"/>
        <v>3</v>
      </c>
      <c r="Q1797">
        <f t="shared" si="260"/>
        <v>5</v>
      </c>
    </row>
    <row r="1798" spans="1:17">
      <c r="A1798" s="1" t="s">
        <v>0</v>
      </c>
      <c r="B1798" t="s">
        <v>2</v>
      </c>
      <c r="C1798" t="str">
        <f t="shared" si="252"/>
        <v>Rock</v>
      </c>
      <c r="D1798" t="str">
        <f t="shared" si="253"/>
        <v>Scissors</v>
      </c>
      <c r="E1798">
        <f t="shared" si="254"/>
        <v>3</v>
      </c>
      <c r="F1798" t="str">
        <f>VLOOKUP(D1798&amp;C1798,'Results table'!$C$2:$D$10,2)</f>
        <v>They</v>
      </c>
      <c r="G1798">
        <f t="shared" si="255"/>
        <v>0</v>
      </c>
      <c r="H1798">
        <f t="shared" si="256"/>
        <v>3</v>
      </c>
      <c r="L1798" t="str">
        <f t="shared" si="257"/>
        <v>win</v>
      </c>
      <c r="M1798" t="str">
        <f>VLOOKUP(C1798,'Results table'!$A$14:$D$16,IF(L1798="lose",4,IF(L1798="draw",3,2)))</f>
        <v>Paper</v>
      </c>
      <c r="N1798">
        <f t="shared" si="258"/>
        <v>2</v>
      </c>
      <c r="O1798" t="str">
        <f>VLOOKUP(M1798&amp;C1798,'Results table'!$C$2:$D$10,2)</f>
        <v>Me</v>
      </c>
      <c r="P1798">
        <f t="shared" si="259"/>
        <v>6</v>
      </c>
      <c r="Q1798">
        <f t="shared" si="260"/>
        <v>8</v>
      </c>
    </row>
    <row r="1799" spans="1:17">
      <c r="A1799" s="1" t="s">
        <v>4</v>
      </c>
      <c r="B1799" t="s">
        <v>2</v>
      </c>
      <c r="C1799" t="str">
        <f t="shared" si="252"/>
        <v>Scissors</v>
      </c>
      <c r="D1799" t="str">
        <f t="shared" si="253"/>
        <v>Scissors</v>
      </c>
      <c r="E1799">
        <f t="shared" si="254"/>
        <v>3</v>
      </c>
      <c r="F1799" t="str">
        <f>VLOOKUP(D1799&amp;C1799,'Results table'!$C$2:$D$10,2)</f>
        <v>Draw</v>
      </c>
      <c r="G1799">
        <f t="shared" si="255"/>
        <v>3</v>
      </c>
      <c r="H1799">
        <f t="shared" si="256"/>
        <v>6</v>
      </c>
      <c r="L1799" t="str">
        <f t="shared" si="257"/>
        <v>win</v>
      </c>
      <c r="M1799" t="str">
        <f>VLOOKUP(C1799,'Results table'!$A$14:$D$16,IF(L1799="lose",4,IF(L1799="draw",3,2)))</f>
        <v>Rock</v>
      </c>
      <c r="N1799">
        <f t="shared" si="258"/>
        <v>1</v>
      </c>
      <c r="O1799" t="str">
        <f>VLOOKUP(M1799&amp;C1799,'Results table'!$C$2:$D$10,2)</f>
        <v>Me</v>
      </c>
      <c r="P1799">
        <f t="shared" si="259"/>
        <v>6</v>
      </c>
      <c r="Q1799">
        <f t="shared" si="260"/>
        <v>7</v>
      </c>
    </row>
    <row r="1800" spans="1:17">
      <c r="A1800" s="1" t="s">
        <v>3</v>
      </c>
      <c r="B1800" t="s">
        <v>2</v>
      </c>
      <c r="C1800" t="str">
        <f t="shared" si="252"/>
        <v>Paper</v>
      </c>
      <c r="D1800" t="str">
        <f t="shared" si="253"/>
        <v>Scissors</v>
      </c>
      <c r="E1800">
        <f t="shared" si="254"/>
        <v>3</v>
      </c>
      <c r="F1800" t="str">
        <f>VLOOKUP(D1800&amp;C1800,'Results table'!$C$2:$D$10,2)</f>
        <v>Me</v>
      </c>
      <c r="G1800">
        <f t="shared" si="255"/>
        <v>6</v>
      </c>
      <c r="H1800">
        <f t="shared" si="256"/>
        <v>9</v>
      </c>
      <c r="L1800" t="str">
        <f t="shared" si="257"/>
        <v>win</v>
      </c>
      <c r="M1800" t="str">
        <f>VLOOKUP(C1800,'Results table'!$A$14:$D$16,IF(L1800="lose",4,IF(L1800="draw",3,2)))</f>
        <v>Scissors</v>
      </c>
      <c r="N1800">
        <f t="shared" si="258"/>
        <v>3</v>
      </c>
      <c r="O1800" t="str">
        <f>VLOOKUP(M1800&amp;C1800,'Results table'!$C$2:$D$10,2)</f>
        <v>Me</v>
      </c>
      <c r="P1800">
        <f t="shared" si="259"/>
        <v>6</v>
      </c>
      <c r="Q1800">
        <f t="shared" si="260"/>
        <v>9</v>
      </c>
    </row>
    <row r="1801" spans="1:17">
      <c r="A1801" s="1" t="s">
        <v>0</v>
      </c>
      <c r="B1801" t="s">
        <v>1</v>
      </c>
      <c r="C1801" t="str">
        <f t="shared" si="252"/>
        <v>Rock</v>
      </c>
      <c r="D1801" t="str">
        <f t="shared" si="253"/>
        <v>Rock</v>
      </c>
      <c r="E1801">
        <f t="shared" si="254"/>
        <v>1</v>
      </c>
      <c r="F1801" t="str">
        <f>VLOOKUP(D1801&amp;C1801,'Results table'!$C$2:$D$10,2)</f>
        <v>Draw</v>
      </c>
      <c r="G1801">
        <f t="shared" si="255"/>
        <v>3</v>
      </c>
      <c r="H1801">
        <f t="shared" si="256"/>
        <v>4</v>
      </c>
      <c r="L1801" t="str">
        <f t="shared" si="257"/>
        <v>lose</v>
      </c>
      <c r="M1801" t="str">
        <f>VLOOKUP(C1801,'Results table'!$A$14:$D$16,IF(L1801="lose",4,IF(L1801="draw",3,2)))</f>
        <v>Scissors</v>
      </c>
      <c r="N1801">
        <f t="shared" si="258"/>
        <v>3</v>
      </c>
      <c r="O1801" t="str">
        <f>VLOOKUP(M1801&amp;C1801,'Results table'!$C$2:$D$10,2)</f>
        <v>They</v>
      </c>
      <c r="P1801">
        <f t="shared" si="259"/>
        <v>0</v>
      </c>
      <c r="Q1801">
        <f t="shared" si="260"/>
        <v>3</v>
      </c>
    </row>
    <row r="1802" spans="1:17">
      <c r="A1802" s="1" t="s">
        <v>0</v>
      </c>
      <c r="B1802" t="s">
        <v>1</v>
      </c>
      <c r="C1802" t="str">
        <f t="shared" si="252"/>
        <v>Rock</v>
      </c>
      <c r="D1802" t="str">
        <f t="shared" si="253"/>
        <v>Rock</v>
      </c>
      <c r="E1802">
        <f t="shared" si="254"/>
        <v>1</v>
      </c>
      <c r="F1802" t="str">
        <f>VLOOKUP(D1802&amp;C1802,'Results table'!$C$2:$D$10,2)</f>
        <v>Draw</v>
      </c>
      <c r="G1802">
        <f t="shared" si="255"/>
        <v>3</v>
      </c>
      <c r="H1802">
        <f t="shared" si="256"/>
        <v>4</v>
      </c>
      <c r="L1802" t="str">
        <f t="shared" si="257"/>
        <v>lose</v>
      </c>
      <c r="M1802" t="str">
        <f>VLOOKUP(C1802,'Results table'!$A$14:$D$16,IF(L1802="lose",4,IF(L1802="draw",3,2)))</f>
        <v>Scissors</v>
      </c>
      <c r="N1802">
        <f t="shared" si="258"/>
        <v>3</v>
      </c>
      <c r="O1802" t="str">
        <f>VLOOKUP(M1802&amp;C1802,'Results table'!$C$2:$D$10,2)</f>
        <v>They</v>
      </c>
      <c r="P1802">
        <f t="shared" si="259"/>
        <v>0</v>
      </c>
      <c r="Q1802">
        <f t="shared" si="260"/>
        <v>3</v>
      </c>
    </row>
    <row r="1803" spans="1:17">
      <c r="A1803" s="1" t="s">
        <v>4</v>
      </c>
      <c r="B1803" t="s">
        <v>1</v>
      </c>
      <c r="C1803" t="str">
        <f t="shared" si="252"/>
        <v>Scissors</v>
      </c>
      <c r="D1803" t="str">
        <f t="shared" si="253"/>
        <v>Rock</v>
      </c>
      <c r="E1803">
        <f t="shared" si="254"/>
        <v>1</v>
      </c>
      <c r="F1803" t="str">
        <f>VLOOKUP(D1803&amp;C1803,'Results table'!$C$2:$D$10,2)</f>
        <v>Me</v>
      </c>
      <c r="G1803">
        <f t="shared" si="255"/>
        <v>6</v>
      </c>
      <c r="H1803">
        <f t="shared" si="256"/>
        <v>7</v>
      </c>
      <c r="L1803" t="str">
        <f t="shared" si="257"/>
        <v>lose</v>
      </c>
      <c r="M1803" t="str">
        <f>VLOOKUP(C1803,'Results table'!$A$14:$D$16,IF(L1803="lose",4,IF(L1803="draw",3,2)))</f>
        <v>Paper</v>
      </c>
      <c r="N1803">
        <f t="shared" si="258"/>
        <v>2</v>
      </c>
      <c r="O1803" t="str">
        <f>VLOOKUP(M1803&amp;C1803,'Results table'!$C$2:$D$10,2)</f>
        <v>They</v>
      </c>
      <c r="P1803">
        <f t="shared" si="259"/>
        <v>0</v>
      </c>
      <c r="Q1803">
        <f t="shared" si="260"/>
        <v>2</v>
      </c>
    </row>
    <row r="1804" spans="1:17">
      <c r="A1804" s="1" t="s">
        <v>0</v>
      </c>
      <c r="B1804" t="s">
        <v>5</v>
      </c>
      <c r="C1804" t="str">
        <f t="shared" si="252"/>
        <v>Rock</v>
      </c>
      <c r="D1804" t="str">
        <f t="shared" si="253"/>
        <v>Paper</v>
      </c>
      <c r="E1804">
        <f t="shared" si="254"/>
        <v>2</v>
      </c>
      <c r="F1804" t="str">
        <f>VLOOKUP(D1804&amp;C1804,'Results table'!$C$2:$D$10,2)</f>
        <v>Me</v>
      </c>
      <c r="G1804">
        <f t="shared" si="255"/>
        <v>6</v>
      </c>
      <c r="H1804">
        <f t="shared" si="256"/>
        <v>8</v>
      </c>
      <c r="L1804" t="str">
        <f t="shared" si="257"/>
        <v>draw</v>
      </c>
      <c r="M1804" t="str">
        <f>VLOOKUP(C1804,'Results table'!$A$14:$D$16,IF(L1804="lose",4,IF(L1804="draw",3,2)))</f>
        <v>Rock</v>
      </c>
      <c r="N1804">
        <f t="shared" si="258"/>
        <v>1</v>
      </c>
      <c r="O1804" t="str">
        <f>VLOOKUP(M1804&amp;C1804,'Results table'!$C$2:$D$10,2)</f>
        <v>Draw</v>
      </c>
      <c r="P1804">
        <f t="shared" si="259"/>
        <v>3</v>
      </c>
      <c r="Q1804">
        <f t="shared" si="260"/>
        <v>4</v>
      </c>
    </row>
    <row r="1805" spans="1:17">
      <c r="A1805" s="1" t="s">
        <v>0</v>
      </c>
      <c r="B1805" t="s">
        <v>5</v>
      </c>
      <c r="C1805" t="str">
        <f t="shared" si="252"/>
        <v>Rock</v>
      </c>
      <c r="D1805" t="str">
        <f t="shared" si="253"/>
        <v>Paper</v>
      </c>
      <c r="E1805">
        <f t="shared" si="254"/>
        <v>2</v>
      </c>
      <c r="F1805" t="str">
        <f>VLOOKUP(D1805&amp;C1805,'Results table'!$C$2:$D$10,2)</f>
        <v>Me</v>
      </c>
      <c r="G1805">
        <f t="shared" si="255"/>
        <v>6</v>
      </c>
      <c r="H1805">
        <f t="shared" si="256"/>
        <v>8</v>
      </c>
      <c r="L1805" t="str">
        <f t="shared" si="257"/>
        <v>draw</v>
      </c>
      <c r="M1805" t="str">
        <f>VLOOKUP(C1805,'Results table'!$A$14:$D$16,IF(L1805="lose",4,IF(L1805="draw",3,2)))</f>
        <v>Rock</v>
      </c>
      <c r="N1805">
        <f t="shared" si="258"/>
        <v>1</v>
      </c>
      <c r="O1805" t="str">
        <f>VLOOKUP(M1805&amp;C1805,'Results table'!$C$2:$D$10,2)</f>
        <v>Draw</v>
      </c>
      <c r="P1805">
        <f t="shared" si="259"/>
        <v>3</v>
      </c>
      <c r="Q1805">
        <f t="shared" si="260"/>
        <v>4</v>
      </c>
    </row>
    <row r="1806" spans="1:17">
      <c r="A1806" s="1" t="s">
        <v>4</v>
      </c>
      <c r="B1806" t="s">
        <v>5</v>
      </c>
      <c r="C1806" t="str">
        <f t="shared" si="252"/>
        <v>Scissors</v>
      </c>
      <c r="D1806" t="str">
        <f t="shared" si="253"/>
        <v>Paper</v>
      </c>
      <c r="E1806">
        <f t="shared" si="254"/>
        <v>2</v>
      </c>
      <c r="F1806" t="str">
        <f>VLOOKUP(D1806&amp;C1806,'Results table'!$C$2:$D$10,2)</f>
        <v>They</v>
      </c>
      <c r="G1806">
        <f t="shared" si="255"/>
        <v>0</v>
      </c>
      <c r="H1806">
        <f t="shared" si="256"/>
        <v>2</v>
      </c>
      <c r="L1806" t="str">
        <f t="shared" si="257"/>
        <v>draw</v>
      </c>
      <c r="M1806" t="str">
        <f>VLOOKUP(C1806,'Results table'!$A$14:$D$16,IF(L1806="lose",4,IF(L1806="draw",3,2)))</f>
        <v>Scissors</v>
      </c>
      <c r="N1806">
        <f t="shared" si="258"/>
        <v>3</v>
      </c>
      <c r="O1806" t="str">
        <f>VLOOKUP(M1806&amp;C1806,'Results table'!$C$2:$D$10,2)</f>
        <v>Draw</v>
      </c>
      <c r="P1806">
        <f t="shared" si="259"/>
        <v>3</v>
      </c>
      <c r="Q1806">
        <f t="shared" si="260"/>
        <v>6</v>
      </c>
    </row>
    <row r="1807" spans="1:17">
      <c r="A1807" s="1" t="s">
        <v>4</v>
      </c>
      <c r="B1807" t="s">
        <v>2</v>
      </c>
      <c r="C1807" t="str">
        <f t="shared" si="252"/>
        <v>Scissors</v>
      </c>
      <c r="D1807" t="str">
        <f t="shared" si="253"/>
        <v>Scissors</v>
      </c>
      <c r="E1807">
        <f t="shared" si="254"/>
        <v>3</v>
      </c>
      <c r="F1807" t="str">
        <f>VLOOKUP(D1807&amp;C1807,'Results table'!$C$2:$D$10,2)</f>
        <v>Draw</v>
      </c>
      <c r="G1807">
        <f t="shared" si="255"/>
        <v>3</v>
      </c>
      <c r="H1807">
        <f t="shared" si="256"/>
        <v>6</v>
      </c>
      <c r="L1807" t="str">
        <f t="shared" si="257"/>
        <v>win</v>
      </c>
      <c r="M1807" t="str">
        <f>VLOOKUP(C1807,'Results table'!$A$14:$D$16,IF(L1807="lose",4,IF(L1807="draw",3,2)))</f>
        <v>Rock</v>
      </c>
      <c r="N1807">
        <f t="shared" si="258"/>
        <v>1</v>
      </c>
      <c r="O1807" t="str">
        <f>VLOOKUP(M1807&amp;C1807,'Results table'!$C$2:$D$10,2)</f>
        <v>Me</v>
      </c>
      <c r="P1807">
        <f t="shared" si="259"/>
        <v>6</v>
      </c>
      <c r="Q1807">
        <f t="shared" si="260"/>
        <v>7</v>
      </c>
    </row>
    <row r="1808" spans="1:17">
      <c r="A1808" s="1" t="s">
        <v>3</v>
      </c>
      <c r="B1808" t="s">
        <v>1</v>
      </c>
      <c r="C1808" t="str">
        <f t="shared" si="252"/>
        <v>Paper</v>
      </c>
      <c r="D1808" t="str">
        <f t="shared" si="253"/>
        <v>Rock</v>
      </c>
      <c r="E1808">
        <f t="shared" si="254"/>
        <v>1</v>
      </c>
      <c r="F1808" t="str">
        <f>VLOOKUP(D1808&amp;C1808,'Results table'!$C$2:$D$10,2)</f>
        <v>They</v>
      </c>
      <c r="G1808">
        <f t="shared" si="255"/>
        <v>0</v>
      </c>
      <c r="H1808">
        <f t="shared" si="256"/>
        <v>1</v>
      </c>
      <c r="L1808" t="str">
        <f t="shared" si="257"/>
        <v>lose</v>
      </c>
      <c r="M1808" t="str">
        <f>VLOOKUP(C1808,'Results table'!$A$14:$D$16,IF(L1808="lose",4,IF(L1808="draw",3,2)))</f>
        <v>Rock</v>
      </c>
      <c r="N1808">
        <f t="shared" si="258"/>
        <v>1</v>
      </c>
      <c r="O1808" t="str">
        <f>VLOOKUP(M1808&amp;C1808,'Results table'!$C$2:$D$10,2)</f>
        <v>They</v>
      </c>
      <c r="P1808">
        <f t="shared" si="259"/>
        <v>0</v>
      </c>
      <c r="Q1808">
        <f t="shared" si="260"/>
        <v>1</v>
      </c>
    </row>
    <row r="1809" spans="1:17">
      <c r="A1809" s="1" t="s">
        <v>3</v>
      </c>
      <c r="B1809" t="s">
        <v>1</v>
      </c>
      <c r="C1809" t="str">
        <f t="shared" si="252"/>
        <v>Paper</v>
      </c>
      <c r="D1809" t="str">
        <f t="shared" si="253"/>
        <v>Rock</v>
      </c>
      <c r="E1809">
        <f t="shared" si="254"/>
        <v>1</v>
      </c>
      <c r="F1809" t="str">
        <f>VLOOKUP(D1809&amp;C1809,'Results table'!$C$2:$D$10,2)</f>
        <v>They</v>
      </c>
      <c r="G1809">
        <f t="shared" si="255"/>
        <v>0</v>
      </c>
      <c r="H1809">
        <f t="shared" si="256"/>
        <v>1</v>
      </c>
      <c r="L1809" t="str">
        <f t="shared" si="257"/>
        <v>lose</v>
      </c>
      <c r="M1809" t="str">
        <f>VLOOKUP(C1809,'Results table'!$A$14:$D$16,IF(L1809="lose",4,IF(L1809="draw",3,2)))</f>
        <v>Rock</v>
      </c>
      <c r="N1809">
        <f t="shared" si="258"/>
        <v>1</v>
      </c>
      <c r="O1809" t="str">
        <f>VLOOKUP(M1809&amp;C1809,'Results table'!$C$2:$D$10,2)</f>
        <v>They</v>
      </c>
      <c r="P1809">
        <f t="shared" si="259"/>
        <v>0</v>
      </c>
      <c r="Q1809">
        <f t="shared" si="260"/>
        <v>1</v>
      </c>
    </row>
    <row r="1810" spans="1:17">
      <c r="A1810" s="1" t="s">
        <v>4</v>
      </c>
      <c r="B1810" t="s">
        <v>2</v>
      </c>
      <c r="C1810" t="str">
        <f t="shared" si="252"/>
        <v>Scissors</v>
      </c>
      <c r="D1810" t="str">
        <f t="shared" si="253"/>
        <v>Scissors</v>
      </c>
      <c r="E1810">
        <f t="shared" si="254"/>
        <v>3</v>
      </c>
      <c r="F1810" t="str">
        <f>VLOOKUP(D1810&amp;C1810,'Results table'!$C$2:$D$10,2)</f>
        <v>Draw</v>
      </c>
      <c r="G1810">
        <f t="shared" si="255"/>
        <v>3</v>
      </c>
      <c r="H1810">
        <f t="shared" si="256"/>
        <v>6</v>
      </c>
      <c r="L1810" t="str">
        <f t="shared" si="257"/>
        <v>win</v>
      </c>
      <c r="M1810" t="str">
        <f>VLOOKUP(C1810,'Results table'!$A$14:$D$16,IF(L1810="lose",4,IF(L1810="draw",3,2)))</f>
        <v>Rock</v>
      </c>
      <c r="N1810">
        <f t="shared" si="258"/>
        <v>1</v>
      </c>
      <c r="O1810" t="str">
        <f>VLOOKUP(M1810&amp;C1810,'Results table'!$C$2:$D$10,2)</f>
        <v>Me</v>
      </c>
      <c r="P1810">
        <f t="shared" si="259"/>
        <v>6</v>
      </c>
      <c r="Q1810">
        <f t="shared" si="260"/>
        <v>7</v>
      </c>
    </row>
    <row r="1811" spans="1:17">
      <c r="A1811" s="1" t="s">
        <v>3</v>
      </c>
      <c r="B1811" t="s">
        <v>2</v>
      </c>
      <c r="C1811" t="str">
        <f t="shared" si="252"/>
        <v>Paper</v>
      </c>
      <c r="D1811" t="str">
        <f t="shared" si="253"/>
        <v>Scissors</v>
      </c>
      <c r="E1811">
        <f t="shared" si="254"/>
        <v>3</v>
      </c>
      <c r="F1811" t="str">
        <f>VLOOKUP(D1811&amp;C1811,'Results table'!$C$2:$D$10,2)</f>
        <v>Me</v>
      </c>
      <c r="G1811">
        <f t="shared" si="255"/>
        <v>6</v>
      </c>
      <c r="H1811">
        <f t="shared" si="256"/>
        <v>9</v>
      </c>
      <c r="L1811" t="str">
        <f t="shared" si="257"/>
        <v>win</v>
      </c>
      <c r="M1811" t="str">
        <f>VLOOKUP(C1811,'Results table'!$A$14:$D$16,IF(L1811="lose",4,IF(L1811="draw",3,2)))</f>
        <v>Scissors</v>
      </c>
      <c r="N1811">
        <f t="shared" si="258"/>
        <v>3</v>
      </c>
      <c r="O1811" t="str">
        <f>VLOOKUP(M1811&amp;C1811,'Results table'!$C$2:$D$10,2)</f>
        <v>Me</v>
      </c>
      <c r="P1811">
        <f t="shared" si="259"/>
        <v>6</v>
      </c>
      <c r="Q1811">
        <f t="shared" si="260"/>
        <v>9</v>
      </c>
    </row>
    <row r="1812" spans="1:17">
      <c r="A1812" s="1" t="s">
        <v>0</v>
      </c>
      <c r="B1812" t="s">
        <v>1</v>
      </c>
      <c r="C1812" t="str">
        <f t="shared" si="252"/>
        <v>Rock</v>
      </c>
      <c r="D1812" t="str">
        <f t="shared" si="253"/>
        <v>Rock</v>
      </c>
      <c r="E1812">
        <f t="shared" si="254"/>
        <v>1</v>
      </c>
      <c r="F1812" t="str">
        <f>VLOOKUP(D1812&amp;C1812,'Results table'!$C$2:$D$10,2)</f>
        <v>Draw</v>
      </c>
      <c r="G1812">
        <f t="shared" si="255"/>
        <v>3</v>
      </c>
      <c r="H1812">
        <f t="shared" si="256"/>
        <v>4</v>
      </c>
      <c r="L1812" t="str">
        <f t="shared" si="257"/>
        <v>lose</v>
      </c>
      <c r="M1812" t="str">
        <f>VLOOKUP(C1812,'Results table'!$A$14:$D$16,IF(L1812="lose",4,IF(L1812="draw",3,2)))</f>
        <v>Scissors</v>
      </c>
      <c r="N1812">
        <f t="shared" si="258"/>
        <v>3</v>
      </c>
      <c r="O1812" t="str">
        <f>VLOOKUP(M1812&amp;C1812,'Results table'!$C$2:$D$10,2)</f>
        <v>They</v>
      </c>
      <c r="P1812">
        <f t="shared" si="259"/>
        <v>0</v>
      </c>
      <c r="Q1812">
        <f t="shared" si="260"/>
        <v>3</v>
      </c>
    </row>
    <row r="1813" spans="1:17">
      <c r="A1813" s="1" t="s">
        <v>4</v>
      </c>
      <c r="B1813" t="s">
        <v>2</v>
      </c>
      <c r="C1813" t="str">
        <f t="shared" si="252"/>
        <v>Scissors</v>
      </c>
      <c r="D1813" t="str">
        <f t="shared" si="253"/>
        <v>Scissors</v>
      </c>
      <c r="E1813">
        <f t="shared" si="254"/>
        <v>3</v>
      </c>
      <c r="F1813" t="str">
        <f>VLOOKUP(D1813&amp;C1813,'Results table'!$C$2:$D$10,2)</f>
        <v>Draw</v>
      </c>
      <c r="G1813">
        <f t="shared" si="255"/>
        <v>3</v>
      </c>
      <c r="H1813">
        <f t="shared" si="256"/>
        <v>6</v>
      </c>
      <c r="L1813" t="str">
        <f t="shared" si="257"/>
        <v>win</v>
      </c>
      <c r="M1813" t="str">
        <f>VLOOKUP(C1813,'Results table'!$A$14:$D$16,IF(L1813="lose",4,IF(L1813="draw",3,2)))</f>
        <v>Rock</v>
      </c>
      <c r="N1813">
        <f t="shared" si="258"/>
        <v>1</v>
      </c>
      <c r="O1813" t="str">
        <f>VLOOKUP(M1813&amp;C1813,'Results table'!$C$2:$D$10,2)</f>
        <v>Me</v>
      </c>
      <c r="P1813">
        <f t="shared" si="259"/>
        <v>6</v>
      </c>
      <c r="Q1813">
        <f t="shared" si="260"/>
        <v>7</v>
      </c>
    </row>
    <row r="1814" spans="1:17">
      <c r="A1814" s="1" t="s">
        <v>0</v>
      </c>
      <c r="B1814" t="s">
        <v>1</v>
      </c>
      <c r="C1814" t="str">
        <f t="shared" si="252"/>
        <v>Rock</v>
      </c>
      <c r="D1814" t="str">
        <f t="shared" si="253"/>
        <v>Rock</v>
      </c>
      <c r="E1814">
        <f t="shared" si="254"/>
        <v>1</v>
      </c>
      <c r="F1814" t="str">
        <f>VLOOKUP(D1814&amp;C1814,'Results table'!$C$2:$D$10,2)</f>
        <v>Draw</v>
      </c>
      <c r="G1814">
        <f t="shared" si="255"/>
        <v>3</v>
      </c>
      <c r="H1814">
        <f t="shared" si="256"/>
        <v>4</v>
      </c>
      <c r="L1814" t="str">
        <f t="shared" si="257"/>
        <v>lose</v>
      </c>
      <c r="M1814" t="str">
        <f>VLOOKUP(C1814,'Results table'!$A$14:$D$16,IF(L1814="lose",4,IF(L1814="draw",3,2)))</f>
        <v>Scissors</v>
      </c>
      <c r="N1814">
        <f t="shared" si="258"/>
        <v>3</v>
      </c>
      <c r="O1814" t="str">
        <f>VLOOKUP(M1814&amp;C1814,'Results table'!$C$2:$D$10,2)</f>
        <v>They</v>
      </c>
      <c r="P1814">
        <f t="shared" si="259"/>
        <v>0</v>
      </c>
      <c r="Q1814">
        <f t="shared" si="260"/>
        <v>3</v>
      </c>
    </row>
    <row r="1815" spans="1:17">
      <c r="A1815" s="1" t="s">
        <v>0</v>
      </c>
      <c r="B1815" t="s">
        <v>2</v>
      </c>
      <c r="C1815" t="str">
        <f t="shared" si="252"/>
        <v>Rock</v>
      </c>
      <c r="D1815" t="str">
        <f t="shared" si="253"/>
        <v>Scissors</v>
      </c>
      <c r="E1815">
        <f t="shared" si="254"/>
        <v>3</v>
      </c>
      <c r="F1815" t="str">
        <f>VLOOKUP(D1815&amp;C1815,'Results table'!$C$2:$D$10,2)</f>
        <v>They</v>
      </c>
      <c r="G1815">
        <f t="shared" si="255"/>
        <v>0</v>
      </c>
      <c r="H1815">
        <f t="shared" si="256"/>
        <v>3</v>
      </c>
      <c r="L1815" t="str">
        <f t="shared" si="257"/>
        <v>win</v>
      </c>
      <c r="M1815" t="str">
        <f>VLOOKUP(C1815,'Results table'!$A$14:$D$16,IF(L1815="lose",4,IF(L1815="draw",3,2)))</f>
        <v>Paper</v>
      </c>
      <c r="N1815">
        <f t="shared" si="258"/>
        <v>2</v>
      </c>
      <c r="O1815" t="str">
        <f>VLOOKUP(M1815&amp;C1815,'Results table'!$C$2:$D$10,2)</f>
        <v>Me</v>
      </c>
      <c r="P1815">
        <f t="shared" si="259"/>
        <v>6</v>
      </c>
      <c r="Q1815">
        <f t="shared" si="260"/>
        <v>8</v>
      </c>
    </row>
    <row r="1816" spans="1:17">
      <c r="A1816" s="1" t="s">
        <v>4</v>
      </c>
      <c r="B1816" t="s">
        <v>2</v>
      </c>
      <c r="C1816" t="str">
        <f t="shared" si="252"/>
        <v>Scissors</v>
      </c>
      <c r="D1816" t="str">
        <f t="shared" si="253"/>
        <v>Scissors</v>
      </c>
      <c r="E1816">
        <f t="shared" si="254"/>
        <v>3</v>
      </c>
      <c r="F1816" t="str">
        <f>VLOOKUP(D1816&amp;C1816,'Results table'!$C$2:$D$10,2)</f>
        <v>Draw</v>
      </c>
      <c r="G1816">
        <f t="shared" si="255"/>
        <v>3</v>
      </c>
      <c r="H1816">
        <f t="shared" si="256"/>
        <v>6</v>
      </c>
      <c r="L1816" t="str">
        <f t="shared" si="257"/>
        <v>win</v>
      </c>
      <c r="M1816" t="str">
        <f>VLOOKUP(C1816,'Results table'!$A$14:$D$16,IF(L1816="lose",4,IF(L1816="draw",3,2)))</f>
        <v>Rock</v>
      </c>
      <c r="N1816">
        <f t="shared" si="258"/>
        <v>1</v>
      </c>
      <c r="O1816" t="str">
        <f>VLOOKUP(M1816&amp;C1816,'Results table'!$C$2:$D$10,2)</f>
        <v>Me</v>
      </c>
      <c r="P1816">
        <f t="shared" si="259"/>
        <v>6</v>
      </c>
      <c r="Q1816">
        <f t="shared" si="260"/>
        <v>7</v>
      </c>
    </row>
    <row r="1817" spans="1:17">
      <c r="A1817" s="1" t="s">
        <v>4</v>
      </c>
      <c r="B1817" t="s">
        <v>5</v>
      </c>
      <c r="C1817" t="str">
        <f t="shared" si="252"/>
        <v>Scissors</v>
      </c>
      <c r="D1817" t="str">
        <f t="shared" si="253"/>
        <v>Paper</v>
      </c>
      <c r="E1817">
        <f t="shared" si="254"/>
        <v>2</v>
      </c>
      <c r="F1817" t="str">
        <f>VLOOKUP(D1817&amp;C1817,'Results table'!$C$2:$D$10,2)</f>
        <v>They</v>
      </c>
      <c r="G1817">
        <f t="shared" si="255"/>
        <v>0</v>
      </c>
      <c r="H1817">
        <f t="shared" si="256"/>
        <v>2</v>
      </c>
      <c r="L1817" t="str">
        <f t="shared" si="257"/>
        <v>draw</v>
      </c>
      <c r="M1817" t="str">
        <f>VLOOKUP(C1817,'Results table'!$A$14:$D$16,IF(L1817="lose",4,IF(L1817="draw",3,2)))</f>
        <v>Scissors</v>
      </c>
      <c r="N1817">
        <f t="shared" si="258"/>
        <v>3</v>
      </c>
      <c r="O1817" t="str">
        <f>VLOOKUP(M1817&amp;C1817,'Results table'!$C$2:$D$10,2)</f>
        <v>Draw</v>
      </c>
      <c r="P1817">
        <f t="shared" si="259"/>
        <v>3</v>
      </c>
      <c r="Q1817">
        <f t="shared" si="260"/>
        <v>6</v>
      </c>
    </row>
    <row r="1818" spans="1:17">
      <c r="A1818" s="1" t="s">
        <v>3</v>
      </c>
      <c r="B1818" t="s">
        <v>2</v>
      </c>
      <c r="C1818" t="str">
        <f t="shared" si="252"/>
        <v>Paper</v>
      </c>
      <c r="D1818" t="str">
        <f t="shared" si="253"/>
        <v>Scissors</v>
      </c>
      <c r="E1818">
        <f t="shared" si="254"/>
        <v>3</v>
      </c>
      <c r="F1818" t="str">
        <f>VLOOKUP(D1818&amp;C1818,'Results table'!$C$2:$D$10,2)</f>
        <v>Me</v>
      </c>
      <c r="G1818">
        <f t="shared" si="255"/>
        <v>6</v>
      </c>
      <c r="H1818">
        <f t="shared" si="256"/>
        <v>9</v>
      </c>
      <c r="L1818" t="str">
        <f t="shared" si="257"/>
        <v>win</v>
      </c>
      <c r="M1818" t="str">
        <f>VLOOKUP(C1818,'Results table'!$A$14:$D$16,IF(L1818="lose",4,IF(L1818="draw",3,2)))</f>
        <v>Scissors</v>
      </c>
      <c r="N1818">
        <f t="shared" si="258"/>
        <v>3</v>
      </c>
      <c r="O1818" t="str">
        <f>VLOOKUP(M1818&amp;C1818,'Results table'!$C$2:$D$10,2)</f>
        <v>Me</v>
      </c>
      <c r="P1818">
        <f t="shared" si="259"/>
        <v>6</v>
      </c>
      <c r="Q1818">
        <f t="shared" si="260"/>
        <v>9</v>
      </c>
    </row>
    <row r="1819" spans="1:17">
      <c r="A1819" s="1" t="s">
        <v>3</v>
      </c>
      <c r="B1819" t="s">
        <v>5</v>
      </c>
      <c r="C1819" t="str">
        <f t="shared" si="252"/>
        <v>Paper</v>
      </c>
      <c r="D1819" t="str">
        <f t="shared" si="253"/>
        <v>Paper</v>
      </c>
      <c r="E1819">
        <f t="shared" si="254"/>
        <v>2</v>
      </c>
      <c r="F1819" t="str">
        <f>VLOOKUP(D1819&amp;C1819,'Results table'!$C$2:$D$10,2)</f>
        <v>Draw</v>
      </c>
      <c r="G1819">
        <f t="shared" si="255"/>
        <v>3</v>
      </c>
      <c r="H1819">
        <f t="shared" si="256"/>
        <v>5</v>
      </c>
      <c r="L1819" t="str">
        <f t="shared" si="257"/>
        <v>draw</v>
      </c>
      <c r="M1819" t="str">
        <f>VLOOKUP(C1819,'Results table'!$A$14:$D$16,IF(L1819="lose",4,IF(L1819="draw",3,2)))</f>
        <v>Paper</v>
      </c>
      <c r="N1819">
        <f t="shared" si="258"/>
        <v>2</v>
      </c>
      <c r="O1819" t="str">
        <f>VLOOKUP(M1819&amp;C1819,'Results table'!$C$2:$D$10,2)</f>
        <v>Draw</v>
      </c>
      <c r="P1819">
        <f t="shared" si="259"/>
        <v>3</v>
      </c>
      <c r="Q1819">
        <f t="shared" si="260"/>
        <v>5</v>
      </c>
    </row>
    <row r="1820" spans="1:17">
      <c r="A1820" s="1" t="s">
        <v>4</v>
      </c>
      <c r="B1820" t="s">
        <v>2</v>
      </c>
      <c r="C1820" t="str">
        <f t="shared" si="252"/>
        <v>Scissors</v>
      </c>
      <c r="D1820" t="str">
        <f t="shared" si="253"/>
        <v>Scissors</v>
      </c>
      <c r="E1820">
        <f t="shared" si="254"/>
        <v>3</v>
      </c>
      <c r="F1820" t="str">
        <f>VLOOKUP(D1820&amp;C1820,'Results table'!$C$2:$D$10,2)</f>
        <v>Draw</v>
      </c>
      <c r="G1820">
        <f t="shared" si="255"/>
        <v>3</v>
      </c>
      <c r="H1820">
        <f t="shared" si="256"/>
        <v>6</v>
      </c>
      <c r="L1820" t="str">
        <f t="shared" si="257"/>
        <v>win</v>
      </c>
      <c r="M1820" t="str">
        <f>VLOOKUP(C1820,'Results table'!$A$14:$D$16,IF(L1820="lose",4,IF(L1820="draw",3,2)))</f>
        <v>Rock</v>
      </c>
      <c r="N1820">
        <f t="shared" si="258"/>
        <v>1</v>
      </c>
      <c r="O1820" t="str">
        <f>VLOOKUP(M1820&amp;C1820,'Results table'!$C$2:$D$10,2)</f>
        <v>Me</v>
      </c>
      <c r="P1820">
        <f t="shared" si="259"/>
        <v>6</v>
      </c>
      <c r="Q1820">
        <f t="shared" si="260"/>
        <v>7</v>
      </c>
    </row>
    <row r="1821" spans="1:17">
      <c r="A1821" s="1" t="s">
        <v>3</v>
      </c>
      <c r="B1821" t="s">
        <v>2</v>
      </c>
      <c r="C1821" t="str">
        <f t="shared" si="252"/>
        <v>Paper</v>
      </c>
      <c r="D1821" t="str">
        <f t="shared" si="253"/>
        <v>Scissors</v>
      </c>
      <c r="E1821">
        <f t="shared" si="254"/>
        <v>3</v>
      </c>
      <c r="F1821" t="str">
        <f>VLOOKUP(D1821&amp;C1821,'Results table'!$C$2:$D$10,2)</f>
        <v>Me</v>
      </c>
      <c r="G1821">
        <f t="shared" si="255"/>
        <v>6</v>
      </c>
      <c r="H1821">
        <f t="shared" si="256"/>
        <v>9</v>
      </c>
      <c r="L1821" t="str">
        <f t="shared" si="257"/>
        <v>win</v>
      </c>
      <c r="M1821" t="str">
        <f>VLOOKUP(C1821,'Results table'!$A$14:$D$16,IF(L1821="lose",4,IF(L1821="draw",3,2)))</f>
        <v>Scissors</v>
      </c>
      <c r="N1821">
        <f t="shared" si="258"/>
        <v>3</v>
      </c>
      <c r="O1821" t="str">
        <f>VLOOKUP(M1821&amp;C1821,'Results table'!$C$2:$D$10,2)</f>
        <v>Me</v>
      </c>
      <c r="P1821">
        <f t="shared" si="259"/>
        <v>6</v>
      </c>
      <c r="Q1821">
        <f t="shared" si="260"/>
        <v>9</v>
      </c>
    </row>
    <row r="1822" spans="1:17">
      <c r="A1822" s="1" t="s">
        <v>4</v>
      </c>
      <c r="B1822" t="s">
        <v>5</v>
      </c>
      <c r="C1822" t="str">
        <f t="shared" si="252"/>
        <v>Scissors</v>
      </c>
      <c r="D1822" t="str">
        <f t="shared" si="253"/>
        <v>Paper</v>
      </c>
      <c r="E1822">
        <f t="shared" si="254"/>
        <v>2</v>
      </c>
      <c r="F1822" t="str">
        <f>VLOOKUP(D1822&amp;C1822,'Results table'!$C$2:$D$10,2)</f>
        <v>They</v>
      </c>
      <c r="G1822">
        <f t="shared" si="255"/>
        <v>0</v>
      </c>
      <c r="H1822">
        <f t="shared" si="256"/>
        <v>2</v>
      </c>
      <c r="L1822" t="str">
        <f t="shared" si="257"/>
        <v>draw</v>
      </c>
      <c r="M1822" t="str">
        <f>VLOOKUP(C1822,'Results table'!$A$14:$D$16,IF(L1822="lose",4,IF(L1822="draw",3,2)))</f>
        <v>Scissors</v>
      </c>
      <c r="N1822">
        <f t="shared" si="258"/>
        <v>3</v>
      </c>
      <c r="O1822" t="str">
        <f>VLOOKUP(M1822&amp;C1822,'Results table'!$C$2:$D$10,2)</f>
        <v>Draw</v>
      </c>
      <c r="P1822">
        <f t="shared" si="259"/>
        <v>3</v>
      </c>
      <c r="Q1822">
        <f t="shared" si="260"/>
        <v>6</v>
      </c>
    </row>
    <row r="1823" spans="1:17">
      <c r="A1823" s="1" t="s">
        <v>3</v>
      </c>
      <c r="B1823" t="s">
        <v>1</v>
      </c>
      <c r="C1823" t="str">
        <f t="shared" si="252"/>
        <v>Paper</v>
      </c>
      <c r="D1823" t="str">
        <f t="shared" si="253"/>
        <v>Rock</v>
      </c>
      <c r="E1823">
        <f t="shared" si="254"/>
        <v>1</v>
      </c>
      <c r="F1823" t="str">
        <f>VLOOKUP(D1823&amp;C1823,'Results table'!$C$2:$D$10,2)</f>
        <v>They</v>
      </c>
      <c r="G1823">
        <f t="shared" si="255"/>
        <v>0</v>
      </c>
      <c r="H1823">
        <f t="shared" si="256"/>
        <v>1</v>
      </c>
      <c r="L1823" t="str">
        <f t="shared" si="257"/>
        <v>lose</v>
      </c>
      <c r="M1823" t="str">
        <f>VLOOKUP(C1823,'Results table'!$A$14:$D$16,IF(L1823="lose",4,IF(L1823="draw",3,2)))</f>
        <v>Rock</v>
      </c>
      <c r="N1823">
        <f t="shared" si="258"/>
        <v>1</v>
      </c>
      <c r="O1823" t="str">
        <f>VLOOKUP(M1823&amp;C1823,'Results table'!$C$2:$D$10,2)</f>
        <v>They</v>
      </c>
      <c r="P1823">
        <f t="shared" si="259"/>
        <v>0</v>
      </c>
      <c r="Q1823">
        <f t="shared" si="260"/>
        <v>1</v>
      </c>
    </row>
    <row r="1824" spans="1:17">
      <c r="A1824" s="1" t="s">
        <v>4</v>
      </c>
      <c r="B1824" t="s">
        <v>5</v>
      </c>
      <c r="C1824" t="str">
        <f t="shared" si="252"/>
        <v>Scissors</v>
      </c>
      <c r="D1824" t="str">
        <f t="shared" si="253"/>
        <v>Paper</v>
      </c>
      <c r="E1824">
        <f t="shared" si="254"/>
        <v>2</v>
      </c>
      <c r="F1824" t="str">
        <f>VLOOKUP(D1824&amp;C1824,'Results table'!$C$2:$D$10,2)</f>
        <v>They</v>
      </c>
      <c r="G1824">
        <f t="shared" si="255"/>
        <v>0</v>
      </c>
      <c r="H1824">
        <f t="shared" si="256"/>
        <v>2</v>
      </c>
      <c r="L1824" t="str">
        <f t="shared" si="257"/>
        <v>draw</v>
      </c>
      <c r="M1824" t="str">
        <f>VLOOKUP(C1824,'Results table'!$A$14:$D$16,IF(L1824="lose",4,IF(L1824="draw",3,2)))</f>
        <v>Scissors</v>
      </c>
      <c r="N1824">
        <f t="shared" si="258"/>
        <v>3</v>
      </c>
      <c r="O1824" t="str">
        <f>VLOOKUP(M1824&amp;C1824,'Results table'!$C$2:$D$10,2)</f>
        <v>Draw</v>
      </c>
      <c r="P1824">
        <f t="shared" si="259"/>
        <v>3</v>
      </c>
      <c r="Q1824">
        <f t="shared" si="260"/>
        <v>6</v>
      </c>
    </row>
    <row r="1825" spans="1:17">
      <c r="A1825" s="1" t="s">
        <v>0</v>
      </c>
      <c r="B1825" t="s">
        <v>2</v>
      </c>
      <c r="C1825" t="str">
        <f t="shared" si="252"/>
        <v>Rock</v>
      </c>
      <c r="D1825" t="str">
        <f t="shared" si="253"/>
        <v>Scissors</v>
      </c>
      <c r="E1825">
        <f t="shared" si="254"/>
        <v>3</v>
      </c>
      <c r="F1825" t="str">
        <f>VLOOKUP(D1825&amp;C1825,'Results table'!$C$2:$D$10,2)</f>
        <v>They</v>
      </c>
      <c r="G1825">
        <f t="shared" si="255"/>
        <v>0</v>
      </c>
      <c r="H1825">
        <f t="shared" si="256"/>
        <v>3</v>
      </c>
      <c r="L1825" t="str">
        <f t="shared" si="257"/>
        <v>win</v>
      </c>
      <c r="M1825" t="str">
        <f>VLOOKUP(C1825,'Results table'!$A$14:$D$16,IF(L1825="lose",4,IF(L1825="draw",3,2)))</f>
        <v>Paper</v>
      </c>
      <c r="N1825">
        <f t="shared" si="258"/>
        <v>2</v>
      </c>
      <c r="O1825" t="str">
        <f>VLOOKUP(M1825&amp;C1825,'Results table'!$C$2:$D$10,2)</f>
        <v>Me</v>
      </c>
      <c r="P1825">
        <f t="shared" si="259"/>
        <v>6</v>
      </c>
      <c r="Q1825">
        <f t="shared" si="260"/>
        <v>8</v>
      </c>
    </row>
    <row r="1826" spans="1:17">
      <c r="A1826" s="1" t="s">
        <v>4</v>
      </c>
      <c r="B1826" t="s">
        <v>5</v>
      </c>
      <c r="C1826" t="str">
        <f t="shared" si="252"/>
        <v>Scissors</v>
      </c>
      <c r="D1826" t="str">
        <f t="shared" si="253"/>
        <v>Paper</v>
      </c>
      <c r="E1826">
        <f t="shared" si="254"/>
        <v>2</v>
      </c>
      <c r="F1826" t="str">
        <f>VLOOKUP(D1826&amp;C1826,'Results table'!$C$2:$D$10,2)</f>
        <v>They</v>
      </c>
      <c r="G1826">
        <f t="shared" si="255"/>
        <v>0</v>
      </c>
      <c r="H1826">
        <f t="shared" si="256"/>
        <v>2</v>
      </c>
      <c r="L1826" t="str">
        <f t="shared" si="257"/>
        <v>draw</v>
      </c>
      <c r="M1826" t="str">
        <f>VLOOKUP(C1826,'Results table'!$A$14:$D$16,IF(L1826="lose",4,IF(L1826="draw",3,2)))</f>
        <v>Scissors</v>
      </c>
      <c r="N1826">
        <f t="shared" si="258"/>
        <v>3</v>
      </c>
      <c r="O1826" t="str">
        <f>VLOOKUP(M1826&amp;C1826,'Results table'!$C$2:$D$10,2)</f>
        <v>Draw</v>
      </c>
      <c r="P1826">
        <f t="shared" si="259"/>
        <v>3</v>
      </c>
      <c r="Q1826">
        <f t="shared" si="260"/>
        <v>6</v>
      </c>
    </row>
    <row r="1827" spans="1:17">
      <c r="A1827" s="1" t="s">
        <v>3</v>
      </c>
      <c r="B1827" t="s">
        <v>1</v>
      </c>
      <c r="C1827" t="str">
        <f t="shared" si="252"/>
        <v>Paper</v>
      </c>
      <c r="D1827" t="str">
        <f t="shared" si="253"/>
        <v>Rock</v>
      </c>
      <c r="E1827">
        <f t="shared" si="254"/>
        <v>1</v>
      </c>
      <c r="F1827" t="str">
        <f>VLOOKUP(D1827&amp;C1827,'Results table'!$C$2:$D$10,2)</f>
        <v>They</v>
      </c>
      <c r="G1827">
        <f t="shared" si="255"/>
        <v>0</v>
      </c>
      <c r="H1827">
        <f t="shared" si="256"/>
        <v>1</v>
      </c>
      <c r="L1827" t="str">
        <f t="shared" si="257"/>
        <v>lose</v>
      </c>
      <c r="M1827" t="str">
        <f>VLOOKUP(C1827,'Results table'!$A$14:$D$16,IF(L1827="lose",4,IF(L1827="draw",3,2)))</f>
        <v>Rock</v>
      </c>
      <c r="N1827">
        <f t="shared" si="258"/>
        <v>1</v>
      </c>
      <c r="O1827" t="str">
        <f>VLOOKUP(M1827&amp;C1827,'Results table'!$C$2:$D$10,2)</f>
        <v>They</v>
      </c>
      <c r="P1827">
        <f t="shared" si="259"/>
        <v>0</v>
      </c>
      <c r="Q1827">
        <f t="shared" si="260"/>
        <v>1</v>
      </c>
    </row>
    <row r="1828" spans="1:17">
      <c r="A1828" s="1" t="s">
        <v>4</v>
      </c>
      <c r="B1828" t="s">
        <v>2</v>
      </c>
      <c r="C1828" t="str">
        <f t="shared" si="252"/>
        <v>Scissors</v>
      </c>
      <c r="D1828" t="str">
        <f t="shared" si="253"/>
        <v>Scissors</v>
      </c>
      <c r="E1828">
        <f t="shared" si="254"/>
        <v>3</v>
      </c>
      <c r="F1828" t="str">
        <f>VLOOKUP(D1828&amp;C1828,'Results table'!$C$2:$D$10,2)</f>
        <v>Draw</v>
      </c>
      <c r="G1828">
        <f t="shared" si="255"/>
        <v>3</v>
      </c>
      <c r="H1828">
        <f t="shared" si="256"/>
        <v>6</v>
      </c>
      <c r="L1828" t="str">
        <f t="shared" si="257"/>
        <v>win</v>
      </c>
      <c r="M1828" t="str">
        <f>VLOOKUP(C1828,'Results table'!$A$14:$D$16,IF(L1828="lose",4,IF(L1828="draw",3,2)))</f>
        <v>Rock</v>
      </c>
      <c r="N1828">
        <f t="shared" si="258"/>
        <v>1</v>
      </c>
      <c r="O1828" t="str">
        <f>VLOOKUP(M1828&amp;C1828,'Results table'!$C$2:$D$10,2)</f>
        <v>Me</v>
      </c>
      <c r="P1828">
        <f t="shared" si="259"/>
        <v>6</v>
      </c>
      <c r="Q1828">
        <f t="shared" si="260"/>
        <v>7</v>
      </c>
    </row>
    <row r="1829" spans="1:17">
      <c r="A1829" s="1" t="s">
        <v>0</v>
      </c>
      <c r="B1829" t="s">
        <v>2</v>
      </c>
      <c r="C1829" t="str">
        <f t="shared" si="252"/>
        <v>Rock</v>
      </c>
      <c r="D1829" t="str">
        <f t="shared" si="253"/>
        <v>Scissors</v>
      </c>
      <c r="E1829">
        <f t="shared" si="254"/>
        <v>3</v>
      </c>
      <c r="F1829" t="str">
        <f>VLOOKUP(D1829&amp;C1829,'Results table'!$C$2:$D$10,2)</f>
        <v>They</v>
      </c>
      <c r="G1829">
        <f t="shared" si="255"/>
        <v>0</v>
      </c>
      <c r="H1829">
        <f t="shared" si="256"/>
        <v>3</v>
      </c>
      <c r="L1829" t="str">
        <f t="shared" si="257"/>
        <v>win</v>
      </c>
      <c r="M1829" t="str">
        <f>VLOOKUP(C1829,'Results table'!$A$14:$D$16,IF(L1829="lose",4,IF(L1829="draw",3,2)))</f>
        <v>Paper</v>
      </c>
      <c r="N1829">
        <f t="shared" si="258"/>
        <v>2</v>
      </c>
      <c r="O1829" t="str">
        <f>VLOOKUP(M1829&amp;C1829,'Results table'!$C$2:$D$10,2)</f>
        <v>Me</v>
      </c>
      <c r="P1829">
        <f t="shared" si="259"/>
        <v>6</v>
      </c>
      <c r="Q1829">
        <f t="shared" si="260"/>
        <v>8</v>
      </c>
    </row>
    <row r="1830" spans="1:17">
      <c r="A1830" s="1" t="s">
        <v>0</v>
      </c>
      <c r="B1830" t="s">
        <v>1</v>
      </c>
      <c r="C1830" t="str">
        <f t="shared" si="252"/>
        <v>Rock</v>
      </c>
      <c r="D1830" t="str">
        <f t="shared" si="253"/>
        <v>Rock</v>
      </c>
      <c r="E1830">
        <f t="shared" si="254"/>
        <v>1</v>
      </c>
      <c r="F1830" t="str">
        <f>VLOOKUP(D1830&amp;C1830,'Results table'!$C$2:$D$10,2)</f>
        <v>Draw</v>
      </c>
      <c r="G1830">
        <f t="shared" si="255"/>
        <v>3</v>
      </c>
      <c r="H1830">
        <f t="shared" si="256"/>
        <v>4</v>
      </c>
      <c r="L1830" t="str">
        <f t="shared" si="257"/>
        <v>lose</v>
      </c>
      <c r="M1830" t="str">
        <f>VLOOKUP(C1830,'Results table'!$A$14:$D$16,IF(L1830="lose",4,IF(L1830="draw",3,2)))</f>
        <v>Scissors</v>
      </c>
      <c r="N1830">
        <f t="shared" si="258"/>
        <v>3</v>
      </c>
      <c r="O1830" t="str">
        <f>VLOOKUP(M1830&amp;C1830,'Results table'!$C$2:$D$10,2)</f>
        <v>They</v>
      </c>
      <c r="P1830">
        <f t="shared" si="259"/>
        <v>0</v>
      </c>
      <c r="Q1830">
        <f t="shared" si="260"/>
        <v>3</v>
      </c>
    </row>
    <row r="1831" spans="1:17">
      <c r="A1831" s="1" t="s">
        <v>3</v>
      </c>
      <c r="B1831" t="s">
        <v>1</v>
      </c>
      <c r="C1831" t="str">
        <f t="shared" si="252"/>
        <v>Paper</v>
      </c>
      <c r="D1831" t="str">
        <f t="shared" si="253"/>
        <v>Rock</v>
      </c>
      <c r="E1831">
        <f t="shared" si="254"/>
        <v>1</v>
      </c>
      <c r="F1831" t="str">
        <f>VLOOKUP(D1831&amp;C1831,'Results table'!$C$2:$D$10,2)</f>
        <v>They</v>
      </c>
      <c r="G1831">
        <f t="shared" si="255"/>
        <v>0</v>
      </c>
      <c r="H1831">
        <f t="shared" si="256"/>
        <v>1</v>
      </c>
      <c r="L1831" t="str">
        <f t="shared" si="257"/>
        <v>lose</v>
      </c>
      <c r="M1831" t="str">
        <f>VLOOKUP(C1831,'Results table'!$A$14:$D$16,IF(L1831="lose",4,IF(L1831="draw",3,2)))</f>
        <v>Rock</v>
      </c>
      <c r="N1831">
        <f t="shared" si="258"/>
        <v>1</v>
      </c>
      <c r="O1831" t="str">
        <f>VLOOKUP(M1831&amp;C1831,'Results table'!$C$2:$D$10,2)</f>
        <v>They</v>
      </c>
      <c r="P1831">
        <f t="shared" si="259"/>
        <v>0</v>
      </c>
      <c r="Q1831">
        <f t="shared" si="260"/>
        <v>1</v>
      </c>
    </row>
    <row r="1832" spans="1:17">
      <c r="A1832" s="1" t="s">
        <v>3</v>
      </c>
      <c r="B1832" t="s">
        <v>5</v>
      </c>
      <c r="C1832" t="str">
        <f t="shared" si="252"/>
        <v>Paper</v>
      </c>
      <c r="D1832" t="str">
        <f t="shared" si="253"/>
        <v>Paper</v>
      </c>
      <c r="E1832">
        <f t="shared" si="254"/>
        <v>2</v>
      </c>
      <c r="F1832" t="str">
        <f>VLOOKUP(D1832&amp;C1832,'Results table'!$C$2:$D$10,2)</f>
        <v>Draw</v>
      </c>
      <c r="G1832">
        <f t="shared" si="255"/>
        <v>3</v>
      </c>
      <c r="H1832">
        <f t="shared" si="256"/>
        <v>5</v>
      </c>
      <c r="L1832" t="str">
        <f t="shared" si="257"/>
        <v>draw</v>
      </c>
      <c r="M1832" t="str">
        <f>VLOOKUP(C1832,'Results table'!$A$14:$D$16,IF(L1832="lose",4,IF(L1832="draw",3,2)))</f>
        <v>Paper</v>
      </c>
      <c r="N1832">
        <f t="shared" si="258"/>
        <v>2</v>
      </c>
      <c r="O1832" t="str">
        <f>VLOOKUP(M1832&amp;C1832,'Results table'!$C$2:$D$10,2)</f>
        <v>Draw</v>
      </c>
      <c r="P1832">
        <f t="shared" si="259"/>
        <v>3</v>
      </c>
      <c r="Q1832">
        <f t="shared" si="260"/>
        <v>5</v>
      </c>
    </row>
    <row r="1833" spans="1:17">
      <c r="A1833" s="1" t="s">
        <v>3</v>
      </c>
      <c r="B1833" t="s">
        <v>2</v>
      </c>
      <c r="C1833" t="str">
        <f t="shared" si="252"/>
        <v>Paper</v>
      </c>
      <c r="D1833" t="str">
        <f t="shared" si="253"/>
        <v>Scissors</v>
      </c>
      <c r="E1833">
        <f t="shared" si="254"/>
        <v>3</v>
      </c>
      <c r="F1833" t="str">
        <f>VLOOKUP(D1833&amp;C1833,'Results table'!$C$2:$D$10,2)</f>
        <v>Me</v>
      </c>
      <c r="G1833">
        <f t="shared" si="255"/>
        <v>6</v>
      </c>
      <c r="H1833">
        <f t="shared" si="256"/>
        <v>9</v>
      </c>
      <c r="L1833" t="str">
        <f t="shared" si="257"/>
        <v>win</v>
      </c>
      <c r="M1833" t="str">
        <f>VLOOKUP(C1833,'Results table'!$A$14:$D$16,IF(L1833="lose",4,IF(L1833="draw",3,2)))</f>
        <v>Scissors</v>
      </c>
      <c r="N1833">
        <f t="shared" si="258"/>
        <v>3</v>
      </c>
      <c r="O1833" t="str">
        <f>VLOOKUP(M1833&amp;C1833,'Results table'!$C$2:$D$10,2)</f>
        <v>Me</v>
      </c>
      <c r="P1833">
        <f t="shared" si="259"/>
        <v>6</v>
      </c>
      <c r="Q1833">
        <f t="shared" si="260"/>
        <v>9</v>
      </c>
    </row>
    <row r="1834" spans="1:17">
      <c r="A1834" s="1" t="s">
        <v>3</v>
      </c>
      <c r="B1834" t="s">
        <v>2</v>
      </c>
      <c r="C1834" t="str">
        <f t="shared" si="252"/>
        <v>Paper</v>
      </c>
      <c r="D1834" t="str">
        <f t="shared" si="253"/>
        <v>Scissors</v>
      </c>
      <c r="E1834">
        <f t="shared" si="254"/>
        <v>3</v>
      </c>
      <c r="F1834" t="str">
        <f>VLOOKUP(D1834&amp;C1834,'Results table'!$C$2:$D$10,2)</f>
        <v>Me</v>
      </c>
      <c r="G1834">
        <f t="shared" si="255"/>
        <v>6</v>
      </c>
      <c r="H1834">
        <f t="shared" si="256"/>
        <v>9</v>
      </c>
      <c r="L1834" t="str">
        <f t="shared" si="257"/>
        <v>win</v>
      </c>
      <c r="M1834" t="str">
        <f>VLOOKUP(C1834,'Results table'!$A$14:$D$16,IF(L1834="lose",4,IF(L1834="draw",3,2)))</f>
        <v>Scissors</v>
      </c>
      <c r="N1834">
        <f t="shared" si="258"/>
        <v>3</v>
      </c>
      <c r="O1834" t="str">
        <f>VLOOKUP(M1834&amp;C1834,'Results table'!$C$2:$D$10,2)</f>
        <v>Me</v>
      </c>
      <c r="P1834">
        <f t="shared" si="259"/>
        <v>6</v>
      </c>
      <c r="Q1834">
        <f t="shared" si="260"/>
        <v>9</v>
      </c>
    </row>
    <row r="1835" spans="1:17">
      <c r="A1835" s="1" t="s">
        <v>3</v>
      </c>
      <c r="B1835" t="s">
        <v>1</v>
      </c>
      <c r="C1835" t="str">
        <f t="shared" si="252"/>
        <v>Paper</v>
      </c>
      <c r="D1835" t="str">
        <f t="shared" si="253"/>
        <v>Rock</v>
      </c>
      <c r="E1835">
        <f t="shared" si="254"/>
        <v>1</v>
      </c>
      <c r="F1835" t="str">
        <f>VLOOKUP(D1835&amp;C1835,'Results table'!$C$2:$D$10,2)</f>
        <v>They</v>
      </c>
      <c r="G1835">
        <f t="shared" si="255"/>
        <v>0</v>
      </c>
      <c r="H1835">
        <f t="shared" si="256"/>
        <v>1</v>
      </c>
      <c r="L1835" t="str">
        <f t="shared" si="257"/>
        <v>lose</v>
      </c>
      <c r="M1835" t="str">
        <f>VLOOKUP(C1835,'Results table'!$A$14:$D$16,IF(L1835="lose",4,IF(L1835="draw",3,2)))</f>
        <v>Rock</v>
      </c>
      <c r="N1835">
        <f t="shared" si="258"/>
        <v>1</v>
      </c>
      <c r="O1835" t="str">
        <f>VLOOKUP(M1835&amp;C1835,'Results table'!$C$2:$D$10,2)</f>
        <v>They</v>
      </c>
      <c r="P1835">
        <f t="shared" si="259"/>
        <v>0</v>
      </c>
      <c r="Q1835">
        <f t="shared" si="260"/>
        <v>1</v>
      </c>
    </row>
    <row r="1836" spans="1:17">
      <c r="A1836" s="1" t="s">
        <v>4</v>
      </c>
      <c r="B1836" t="s">
        <v>5</v>
      </c>
      <c r="C1836" t="str">
        <f t="shared" si="252"/>
        <v>Scissors</v>
      </c>
      <c r="D1836" t="str">
        <f t="shared" si="253"/>
        <v>Paper</v>
      </c>
      <c r="E1836">
        <f t="shared" si="254"/>
        <v>2</v>
      </c>
      <c r="F1836" t="str">
        <f>VLOOKUP(D1836&amp;C1836,'Results table'!$C$2:$D$10,2)</f>
        <v>They</v>
      </c>
      <c r="G1836">
        <f t="shared" si="255"/>
        <v>0</v>
      </c>
      <c r="H1836">
        <f t="shared" si="256"/>
        <v>2</v>
      </c>
      <c r="L1836" t="str">
        <f t="shared" si="257"/>
        <v>draw</v>
      </c>
      <c r="M1836" t="str">
        <f>VLOOKUP(C1836,'Results table'!$A$14:$D$16,IF(L1836="lose",4,IF(L1836="draw",3,2)))</f>
        <v>Scissors</v>
      </c>
      <c r="N1836">
        <f t="shared" si="258"/>
        <v>3</v>
      </c>
      <c r="O1836" t="str">
        <f>VLOOKUP(M1836&amp;C1836,'Results table'!$C$2:$D$10,2)</f>
        <v>Draw</v>
      </c>
      <c r="P1836">
        <f t="shared" si="259"/>
        <v>3</v>
      </c>
      <c r="Q1836">
        <f t="shared" si="260"/>
        <v>6</v>
      </c>
    </row>
    <row r="1837" spans="1:17">
      <c r="A1837" s="1" t="s">
        <v>0</v>
      </c>
      <c r="B1837" t="s">
        <v>1</v>
      </c>
      <c r="C1837" t="str">
        <f t="shared" si="252"/>
        <v>Rock</v>
      </c>
      <c r="D1837" t="str">
        <f t="shared" si="253"/>
        <v>Rock</v>
      </c>
      <c r="E1837">
        <f t="shared" si="254"/>
        <v>1</v>
      </c>
      <c r="F1837" t="str">
        <f>VLOOKUP(D1837&amp;C1837,'Results table'!$C$2:$D$10,2)</f>
        <v>Draw</v>
      </c>
      <c r="G1837">
        <f t="shared" si="255"/>
        <v>3</v>
      </c>
      <c r="H1837">
        <f t="shared" si="256"/>
        <v>4</v>
      </c>
      <c r="L1837" t="str">
        <f t="shared" si="257"/>
        <v>lose</v>
      </c>
      <c r="M1837" t="str">
        <f>VLOOKUP(C1837,'Results table'!$A$14:$D$16,IF(L1837="lose",4,IF(L1837="draw",3,2)))</f>
        <v>Scissors</v>
      </c>
      <c r="N1837">
        <f t="shared" si="258"/>
        <v>3</v>
      </c>
      <c r="O1837" t="str">
        <f>VLOOKUP(M1837&amp;C1837,'Results table'!$C$2:$D$10,2)</f>
        <v>They</v>
      </c>
      <c r="P1837">
        <f t="shared" si="259"/>
        <v>0</v>
      </c>
      <c r="Q1837">
        <f t="shared" si="260"/>
        <v>3</v>
      </c>
    </row>
    <row r="1838" spans="1:17">
      <c r="A1838" s="1" t="s">
        <v>4</v>
      </c>
      <c r="B1838" t="s">
        <v>1</v>
      </c>
      <c r="C1838" t="str">
        <f t="shared" si="252"/>
        <v>Scissors</v>
      </c>
      <c r="D1838" t="str">
        <f t="shared" si="253"/>
        <v>Rock</v>
      </c>
      <c r="E1838">
        <f t="shared" si="254"/>
        <v>1</v>
      </c>
      <c r="F1838" t="str">
        <f>VLOOKUP(D1838&amp;C1838,'Results table'!$C$2:$D$10,2)</f>
        <v>Me</v>
      </c>
      <c r="G1838">
        <f t="shared" si="255"/>
        <v>6</v>
      </c>
      <c r="H1838">
        <f t="shared" si="256"/>
        <v>7</v>
      </c>
      <c r="L1838" t="str">
        <f t="shared" si="257"/>
        <v>lose</v>
      </c>
      <c r="M1838" t="str">
        <f>VLOOKUP(C1838,'Results table'!$A$14:$D$16,IF(L1838="lose",4,IF(L1838="draw",3,2)))</f>
        <v>Paper</v>
      </c>
      <c r="N1838">
        <f t="shared" si="258"/>
        <v>2</v>
      </c>
      <c r="O1838" t="str">
        <f>VLOOKUP(M1838&amp;C1838,'Results table'!$C$2:$D$10,2)</f>
        <v>They</v>
      </c>
      <c r="P1838">
        <f t="shared" si="259"/>
        <v>0</v>
      </c>
      <c r="Q1838">
        <f t="shared" si="260"/>
        <v>2</v>
      </c>
    </row>
    <row r="1839" spans="1:17">
      <c r="A1839" s="1" t="s">
        <v>0</v>
      </c>
      <c r="B1839" t="s">
        <v>1</v>
      </c>
      <c r="C1839" t="str">
        <f t="shared" si="252"/>
        <v>Rock</v>
      </c>
      <c r="D1839" t="str">
        <f t="shared" si="253"/>
        <v>Rock</v>
      </c>
      <c r="E1839">
        <f t="shared" si="254"/>
        <v>1</v>
      </c>
      <c r="F1839" t="str">
        <f>VLOOKUP(D1839&amp;C1839,'Results table'!$C$2:$D$10,2)</f>
        <v>Draw</v>
      </c>
      <c r="G1839">
        <f t="shared" si="255"/>
        <v>3</v>
      </c>
      <c r="H1839">
        <f t="shared" si="256"/>
        <v>4</v>
      </c>
      <c r="L1839" t="str">
        <f t="shared" si="257"/>
        <v>lose</v>
      </c>
      <c r="M1839" t="str">
        <f>VLOOKUP(C1839,'Results table'!$A$14:$D$16,IF(L1839="lose",4,IF(L1839="draw",3,2)))</f>
        <v>Scissors</v>
      </c>
      <c r="N1839">
        <f t="shared" si="258"/>
        <v>3</v>
      </c>
      <c r="O1839" t="str">
        <f>VLOOKUP(M1839&amp;C1839,'Results table'!$C$2:$D$10,2)</f>
        <v>They</v>
      </c>
      <c r="P1839">
        <f t="shared" si="259"/>
        <v>0</v>
      </c>
      <c r="Q1839">
        <f t="shared" si="260"/>
        <v>3</v>
      </c>
    </row>
    <row r="1840" spans="1:17">
      <c r="A1840" s="1" t="s">
        <v>3</v>
      </c>
      <c r="B1840" t="s">
        <v>1</v>
      </c>
      <c r="C1840" t="str">
        <f t="shared" si="252"/>
        <v>Paper</v>
      </c>
      <c r="D1840" t="str">
        <f t="shared" si="253"/>
        <v>Rock</v>
      </c>
      <c r="E1840">
        <f t="shared" si="254"/>
        <v>1</v>
      </c>
      <c r="F1840" t="str">
        <f>VLOOKUP(D1840&amp;C1840,'Results table'!$C$2:$D$10,2)</f>
        <v>They</v>
      </c>
      <c r="G1840">
        <f t="shared" si="255"/>
        <v>0</v>
      </c>
      <c r="H1840">
        <f t="shared" si="256"/>
        <v>1</v>
      </c>
      <c r="L1840" t="str">
        <f t="shared" si="257"/>
        <v>lose</v>
      </c>
      <c r="M1840" t="str">
        <f>VLOOKUP(C1840,'Results table'!$A$14:$D$16,IF(L1840="lose",4,IF(L1840="draw",3,2)))</f>
        <v>Rock</v>
      </c>
      <c r="N1840">
        <f t="shared" si="258"/>
        <v>1</v>
      </c>
      <c r="O1840" t="str">
        <f>VLOOKUP(M1840&amp;C1840,'Results table'!$C$2:$D$10,2)</f>
        <v>They</v>
      </c>
      <c r="P1840">
        <f t="shared" si="259"/>
        <v>0</v>
      </c>
      <c r="Q1840">
        <f t="shared" si="260"/>
        <v>1</v>
      </c>
    </row>
    <row r="1841" spans="1:17">
      <c r="A1841" s="1" t="s">
        <v>3</v>
      </c>
      <c r="B1841" t="s">
        <v>2</v>
      </c>
      <c r="C1841" t="str">
        <f t="shared" si="252"/>
        <v>Paper</v>
      </c>
      <c r="D1841" t="str">
        <f t="shared" si="253"/>
        <v>Scissors</v>
      </c>
      <c r="E1841">
        <f t="shared" si="254"/>
        <v>3</v>
      </c>
      <c r="F1841" t="str">
        <f>VLOOKUP(D1841&amp;C1841,'Results table'!$C$2:$D$10,2)</f>
        <v>Me</v>
      </c>
      <c r="G1841">
        <f t="shared" si="255"/>
        <v>6</v>
      </c>
      <c r="H1841">
        <f t="shared" si="256"/>
        <v>9</v>
      </c>
      <c r="L1841" t="str">
        <f t="shared" si="257"/>
        <v>win</v>
      </c>
      <c r="M1841" t="str">
        <f>VLOOKUP(C1841,'Results table'!$A$14:$D$16,IF(L1841="lose",4,IF(L1841="draw",3,2)))</f>
        <v>Scissors</v>
      </c>
      <c r="N1841">
        <f t="shared" si="258"/>
        <v>3</v>
      </c>
      <c r="O1841" t="str">
        <f>VLOOKUP(M1841&amp;C1841,'Results table'!$C$2:$D$10,2)</f>
        <v>Me</v>
      </c>
      <c r="P1841">
        <f t="shared" si="259"/>
        <v>6</v>
      </c>
      <c r="Q1841">
        <f t="shared" si="260"/>
        <v>9</v>
      </c>
    </row>
    <row r="1842" spans="1:17">
      <c r="A1842" s="1" t="s">
        <v>0</v>
      </c>
      <c r="B1842" t="s">
        <v>2</v>
      </c>
      <c r="C1842" t="str">
        <f t="shared" si="252"/>
        <v>Rock</v>
      </c>
      <c r="D1842" t="str">
        <f t="shared" si="253"/>
        <v>Scissors</v>
      </c>
      <c r="E1842">
        <f t="shared" si="254"/>
        <v>3</v>
      </c>
      <c r="F1842" t="str">
        <f>VLOOKUP(D1842&amp;C1842,'Results table'!$C$2:$D$10,2)</f>
        <v>They</v>
      </c>
      <c r="G1842">
        <f t="shared" si="255"/>
        <v>0</v>
      </c>
      <c r="H1842">
        <f t="shared" si="256"/>
        <v>3</v>
      </c>
      <c r="L1842" t="str">
        <f t="shared" si="257"/>
        <v>win</v>
      </c>
      <c r="M1842" t="str">
        <f>VLOOKUP(C1842,'Results table'!$A$14:$D$16,IF(L1842="lose",4,IF(L1842="draw",3,2)))</f>
        <v>Paper</v>
      </c>
      <c r="N1842">
        <f t="shared" si="258"/>
        <v>2</v>
      </c>
      <c r="O1842" t="str">
        <f>VLOOKUP(M1842&amp;C1842,'Results table'!$C$2:$D$10,2)</f>
        <v>Me</v>
      </c>
      <c r="P1842">
        <f t="shared" si="259"/>
        <v>6</v>
      </c>
      <c r="Q1842">
        <f t="shared" si="260"/>
        <v>8</v>
      </c>
    </row>
    <row r="1843" spans="1:17">
      <c r="A1843" s="1" t="s">
        <v>0</v>
      </c>
      <c r="B1843" t="s">
        <v>1</v>
      </c>
      <c r="C1843" t="str">
        <f t="shared" si="252"/>
        <v>Rock</v>
      </c>
      <c r="D1843" t="str">
        <f t="shared" si="253"/>
        <v>Rock</v>
      </c>
      <c r="E1843">
        <f t="shared" si="254"/>
        <v>1</v>
      </c>
      <c r="F1843" t="str">
        <f>VLOOKUP(D1843&amp;C1843,'Results table'!$C$2:$D$10,2)</f>
        <v>Draw</v>
      </c>
      <c r="G1843">
        <f t="shared" si="255"/>
        <v>3</v>
      </c>
      <c r="H1843">
        <f t="shared" si="256"/>
        <v>4</v>
      </c>
      <c r="L1843" t="str">
        <f t="shared" si="257"/>
        <v>lose</v>
      </c>
      <c r="M1843" t="str">
        <f>VLOOKUP(C1843,'Results table'!$A$14:$D$16,IF(L1843="lose",4,IF(L1843="draw",3,2)))</f>
        <v>Scissors</v>
      </c>
      <c r="N1843">
        <f t="shared" si="258"/>
        <v>3</v>
      </c>
      <c r="O1843" t="str">
        <f>VLOOKUP(M1843&amp;C1843,'Results table'!$C$2:$D$10,2)</f>
        <v>They</v>
      </c>
      <c r="P1843">
        <f t="shared" si="259"/>
        <v>0</v>
      </c>
      <c r="Q1843">
        <f t="shared" si="260"/>
        <v>3</v>
      </c>
    </row>
    <row r="1844" spans="1:17">
      <c r="A1844" s="1" t="s">
        <v>0</v>
      </c>
      <c r="B1844" t="s">
        <v>5</v>
      </c>
      <c r="C1844" t="str">
        <f t="shared" si="252"/>
        <v>Rock</v>
      </c>
      <c r="D1844" t="str">
        <f t="shared" si="253"/>
        <v>Paper</v>
      </c>
      <c r="E1844">
        <f t="shared" si="254"/>
        <v>2</v>
      </c>
      <c r="F1844" t="str">
        <f>VLOOKUP(D1844&amp;C1844,'Results table'!$C$2:$D$10,2)</f>
        <v>Me</v>
      </c>
      <c r="G1844">
        <f t="shared" si="255"/>
        <v>6</v>
      </c>
      <c r="H1844">
        <f t="shared" si="256"/>
        <v>8</v>
      </c>
      <c r="L1844" t="str">
        <f t="shared" si="257"/>
        <v>draw</v>
      </c>
      <c r="M1844" t="str">
        <f>VLOOKUP(C1844,'Results table'!$A$14:$D$16,IF(L1844="lose",4,IF(L1844="draw",3,2)))</f>
        <v>Rock</v>
      </c>
      <c r="N1844">
        <f t="shared" si="258"/>
        <v>1</v>
      </c>
      <c r="O1844" t="str">
        <f>VLOOKUP(M1844&amp;C1844,'Results table'!$C$2:$D$10,2)</f>
        <v>Draw</v>
      </c>
      <c r="P1844">
        <f t="shared" si="259"/>
        <v>3</v>
      </c>
      <c r="Q1844">
        <f t="shared" si="260"/>
        <v>4</v>
      </c>
    </row>
    <row r="1845" spans="1:17">
      <c r="A1845" s="1" t="s">
        <v>3</v>
      </c>
      <c r="B1845" t="s">
        <v>5</v>
      </c>
      <c r="C1845" t="str">
        <f t="shared" si="252"/>
        <v>Paper</v>
      </c>
      <c r="D1845" t="str">
        <f t="shared" si="253"/>
        <v>Paper</v>
      </c>
      <c r="E1845">
        <f t="shared" si="254"/>
        <v>2</v>
      </c>
      <c r="F1845" t="str">
        <f>VLOOKUP(D1845&amp;C1845,'Results table'!$C$2:$D$10,2)</f>
        <v>Draw</v>
      </c>
      <c r="G1845">
        <f t="shared" si="255"/>
        <v>3</v>
      </c>
      <c r="H1845">
        <f t="shared" si="256"/>
        <v>5</v>
      </c>
      <c r="L1845" t="str">
        <f t="shared" si="257"/>
        <v>draw</v>
      </c>
      <c r="M1845" t="str">
        <f>VLOOKUP(C1845,'Results table'!$A$14:$D$16,IF(L1845="lose",4,IF(L1845="draw",3,2)))</f>
        <v>Paper</v>
      </c>
      <c r="N1845">
        <f t="shared" si="258"/>
        <v>2</v>
      </c>
      <c r="O1845" t="str">
        <f>VLOOKUP(M1845&amp;C1845,'Results table'!$C$2:$D$10,2)</f>
        <v>Draw</v>
      </c>
      <c r="P1845">
        <f t="shared" si="259"/>
        <v>3</v>
      </c>
      <c r="Q1845">
        <f t="shared" si="260"/>
        <v>5</v>
      </c>
    </row>
    <row r="1846" spans="1:17">
      <c r="A1846" s="1" t="s">
        <v>0</v>
      </c>
      <c r="B1846" t="s">
        <v>1</v>
      </c>
      <c r="C1846" t="str">
        <f t="shared" si="252"/>
        <v>Rock</v>
      </c>
      <c r="D1846" t="str">
        <f t="shared" si="253"/>
        <v>Rock</v>
      </c>
      <c r="E1846">
        <f t="shared" si="254"/>
        <v>1</v>
      </c>
      <c r="F1846" t="str">
        <f>VLOOKUP(D1846&amp;C1846,'Results table'!$C$2:$D$10,2)</f>
        <v>Draw</v>
      </c>
      <c r="G1846">
        <f t="shared" si="255"/>
        <v>3</v>
      </c>
      <c r="H1846">
        <f t="shared" si="256"/>
        <v>4</v>
      </c>
      <c r="L1846" t="str">
        <f t="shared" si="257"/>
        <v>lose</v>
      </c>
      <c r="M1846" t="str">
        <f>VLOOKUP(C1846,'Results table'!$A$14:$D$16,IF(L1846="lose",4,IF(L1846="draw",3,2)))</f>
        <v>Scissors</v>
      </c>
      <c r="N1846">
        <f t="shared" si="258"/>
        <v>3</v>
      </c>
      <c r="O1846" t="str">
        <f>VLOOKUP(M1846&amp;C1846,'Results table'!$C$2:$D$10,2)</f>
        <v>They</v>
      </c>
      <c r="P1846">
        <f t="shared" si="259"/>
        <v>0</v>
      </c>
      <c r="Q1846">
        <f t="shared" si="260"/>
        <v>3</v>
      </c>
    </row>
    <row r="1847" spans="1:17">
      <c r="A1847" s="1" t="s">
        <v>4</v>
      </c>
      <c r="B1847" t="s">
        <v>5</v>
      </c>
      <c r="C1847" t="str">
        <f t="shared" si="252"/>
        <v>Scissors</v>
      </c>
      <c r="D1847" t="str">
        <f t="shared" si="253"/>
        <v>Paper</v>
      </c>
      <c r="E1847">
        <f t="shared" si="254"/>
        <v>2</v>
      </c>
      <c r="F1847" t="str">
        <f>VLOOKUP(D1847&amp;C1847,'Results table'!$C$2:$D$10,2)</f>
        <v>They</v>
      </c>
      <c r="G1847">
        <f t="shared" si="255"/>
        <v>0</v>
      </c>
      <c r="H1847">
        <f t="shared" si="256"/>
        <v>2</v>
      </c>
      <c r="L1847" t="str">
        <f t="shared" si="257"/>
        <v>draw</v>
      </c>
      <c r="M1847" t="str">
        <f>VLOOKUP(C1847,'Results table'!$A$14:$D$16,IF(L1847="lose",4,IF(L1847="draw",3,2)))</f>
        <v>Scissors</v>
      </c>
      <c r="N1847">
        <f t="shared" si="258"/>
        <v>3</v>
      </c>
      <c r="O1847" t="str">
        <f>VLOOKUP(M1847&amp;C1847,'Results table'!$C$2:$D$10,2)</f>
        <v>Draw</v>
      </c>
      <c r="P1847">
        <f t="shared" si="259"/>
        <v>3</v>
      </c>
      <c r="Q1847">
        <f t="shared" si="260"/>
        <v>6</v>
      </c>
    </row>
    <row r="1848" spans="1:17">
      <c r="A1848" s="1" t="s">
        <v>0</v>
      </c>
      <c r="B1848" t="s">
        <v>2</v>
      </c>
      <c r="C1848" t="str">
        <f t="shared" si="252"/>
        <v>Rock</v>
      </c>
      <c r="D1848" t="str">
        <f t="shared" si="253"/>
        <v>Scissors</v>
      </c>
      <c r="E1848">
        <f t="shared" si="254"/>
        <v>3</v>
      </c>
      <c r="F1848" t="str">
        <f>VLOOKUP(D1848&amp;C1848,'Results table'!$C$2:$D$10,2)</f>
        <v>They</v>
      </c>
      <c r="G1848">
        <f t="shared" si="255"/>
        <v>0</v>
      </c>
      <c r="H1848">
        <f t="shared" si="256"/>
        <v>3</v>
      </c>
      <c r="L1848" t="str">
        <f t="shared" si="257"/>
        <v>win</v>
      </c>
      <c r="M1848" t="str">
        <f>VLOOKUP(C1848,'Results table'!$A$14:$D$16,IF(L1848="lose",4,IF(L1848="draw",3,2)))</f>
        <v>Paper</v>
      </c>
      <c r="N1848">
        <f t="shared" si="258"/>
        <v>2</v>
      </c>
      <c r="O1848" t="str">
        <f>VLOOKUP(M1848&amp;C1848,'Results table'!$C$2:$D$10,2)</f>
        <v>Me</v>
      </c>
      <c r="P1848">
        <f t="shared" si="259"/>
        <v>6</v>
      </c>
      <c r="Q1848">
        <f t="shared" si="260"/>
        <v>8</v>
      </c>
    </row>
    <row r="1849" spans="1:17">
      <c r="A1849" s="1" t="s">
        <v>3</v>
      </c>
      <c r="B1849" t="s">
        <v>1</v>
      </c>
      <c r="C1849" t="str">
        <f t="shared" si="252"/>
        <v>Paper</v>
      </c>
      <c r="D1849" t="str">
        <f t="shared" si="253"/>
        <v>Rock</v>
      </c>
      <c r="E1849">
        <f t="shared" si="254"/>
        <v>1</v>
      </c>
      <c r="F1849" t="str">
        <f>VLOOKUP(D1849&amp;C1849,'Results table'!$C$2:$D$10,2)</f>
        <v>They</v>
      </c>
      <c r="G1849">
        <f t="shared" si="255"/>
        <v>0</v>
      </c>
      <c r="H1849">
        <f t="shared" si="256"/>
        <v>1</v>
      </c>
      <c r="L1849" t="str">
        <f t="shared" si="257"/>
        <v>lose</v>
      </c>
      <c r="M1849" t="str">
        <f>VLOOKUP(C1849,'Results table'!$A$14:$D$16,IF(L1849="lose",4,IF(L1849="draw",3,2)))</f>
        <v>Rock</v>
      </c>
      <c r="N1849">
        <f t="shared" si="258"/>
        <v>1</v>
      </c>
      <c r="O1849" t="str">
        <f>VLOOKUP(M1849&amp;C1849,'Results table'!$C$2:$D$10,2)</f>
        <v>They</v>
      </c>
      <c r="P1849">
        <f t="shared" si="259"/>
        <v>0</v>
      </c>
      <c r="Q1849">
        <f t="shared" si="260"/>
        <v>1</v>
      </c>
    </row>
    <row r="1850" spans="1:17">
      <c r="A1850" s="1" t="s">
        <v>0</v>
      </c>
      <c r="B1850" t="s">
        <v>5</v>
      </c>
      <c r="C1850" t="str">
        <f t="shared" si="252"/>
        <v>Rock</v>
      </c>
      <c r="D1850" t="str">
        <f t="shared" si="253"/>
        <v>Paper</v>
      </c>
      <c r="E1850">
        <f t="shared" si="254"/>
        <v>2</v>
      </c>
      <c r="F1850" t="str">
        <f>VLOOKUP(D1850&amp;C1850,'Results table'!$C$2:$D$10,2)</f>
        <v>Me</v>
      </c>
      <c r="G1850">
        <f t="shared" si="255"/>
        <v>6</v>
      </c>
      <c r="H1850">
        <f t="shared" si="256"/>
        <v>8</v>
      </c>
      <c r="L1850" t="str">
        <f t="shared" si="257"/>
        <v>draw</v>
      </c>
      <c r="M1850" t="str">
        <f>VLOOKUP(C1850,'Results table'!$A$14:$D$16,IF(L1850="lose",4,IF(L1850="draw",3,2)))</f>
        <v>Rock</v>
      </c>
      <c r="N1850">
        <f t="shared" si="258"/>
        <v>1</v>
      </c>
      <c r="O1850" t="str">
        <f>VLOOKUP(M1850&amp;C1850,'Results table'!$C$2:$D$10,2)</f>
        <v>Draw</v>
      </c>
      <c r="P1850">
        <f t="shared" si="259"/>
        <v>3</v>
      </c>
      <c r="Q1850">
        <f t="shared" si="260"/>
        <v>4</v>
      </c>
    </row>
    <row r="1851" spans="1:17">
      <c r="A1851" s="1" t="s">
        <v>3</v>
      </c>
      <c r="B1851" t="s">
        <v>1</v>
      </c>
      <c r="C1851" t="str">
        <f t="shared" si="252"/>
        <v>Paper</v>
      </c>
      <c r="D1851" t="str">
        <f t="shared" si="253"/>
        <v>Rock</v>
      </c>
      <c r="E1851">
        <f t="shared" si="254"/>
        <v>1</v>
      </c>
      <c r="F1851" t="str">
        <f>VLOOKUP(D1851&amp;C1851,'Results table'!$C$2:$D$10,2)</f>
        <v>They</v>
      </c>
      <c r="G1851">
        <f t="shared" si="255"/>
        <v>0</v>
      </c>
      <c r="H1851">
        <f t="shared" si="256"/>
        <v>1</v>
      </c>
      <c r="L1851" t="str">
        <f t="shared" si="257"/>
        <v>lose</v>
      </c>
      <c r="M1851" t="str">
        <f>VLOOKUP(C1851,'Results table'!$A$14:$D$16,IF(L1851="lose",4,IF(L1851="draw",3,2)))</f>
        <v>Rock</v>
      </c>
      <c r="N1851">
        <f t="shared" si="258"/>
        <v>1</v>
      </c>
      <c r="O1851" t="str">
        <f>VLOOKUP(M1851&amp;C1851,'Results table'!$C$2:$D$10,2)</f>
        <v>They</v>
      </c>
      <c r="P1851">
        <f t="shared" si="259"/>
        <v>0</v>
      </c>
      <c r="Q1851">
        <f t="shared" si="260"/>
        <v>1</v>
      </c>
    </row>
    <row r="1852" spans="1:17">
      <c r="A1852" s="1" t="s">
        <v>0</v>
      </c>
      <c r="B1852" t="s">
        <v>1</v>
      </c>
      <c r="C1852" t="str">
        <f t="shared" si="252"/>
        <v>Rock</v>
      </c>
      <c r="D1852" t="str">
        <f t="shared" si="253"/>
        <v>Rock</v>
      </c>
      <c r="E1852">
        <f t="shared" si="254"/>
        <v>1</v>
      </c>
      <c r="F1852" t="str">
        <f>VLOOKUP(D1852&amp;C1852,'Results table'!$C$2:$D$10,2)</f>
        <v>Draw</v>
      </c>
      <c r="G1852">
        <f t="shared" si="255"/>
        <v>3</v>
      </c>
      <c r="H1852">
        <f t="shared" si="256"/>
        <v>4</v>
      </c>
      <c r="L1852" t="str">
        <f t="shared" si="257"/>
        <v>lose</v>
      </c>
      <c r="M1852" t="str">
        <f>VLOOKUP(C1852,'Results table'!$A$14:$D$16,IF(L1852="lose",4,IF(L1852="draw",3,2)))</f>
        <v>Scissors</v>
      </c>
      <c r="N1852">
        <f t="shared" si="258"/>
        <v>3</v>
      </c>
      <c r="O1852" t="str">
        <f>VLOOKUP(M1852&amp;C1852,'Results table'!$C$2:$D$10,2)</f>
        <v>They</v>
      </c>
      <c r="P1852">
        <f t="shared" si="259"/>
        <v>0</v>
      </c>
      <c r="Q1852">
        <f t="shared" si="260"/>
        <v>3</v>
      </c>
    </row>
    <row r="1853" spans="1:17">
      <c r="A1853" s="1" t="s">
        <v>3</v>
      </c>
      <c r="B1853" t="s">
        <v>2</v>
      </c>
      <c r="C1853" t="str">
        <f t="shared" si="252"/>
        <v>Paper</v>
      </c>
      <c r="D1853" t="str">
        <f t="shared" si="253"/>
        <v>Scissors</v>
      </c>
      <c r="E1853">
        <f t="shared" si="254"/>
        <v>3</v>
      </c>
      <c r="F1853" t="str">
        <f>VLOOKUP(D1853&amp;C1853,'Results table'!$C$2:$D$10,2)</f>
        <v>Me</v>
      </c>
      <c r="G1853">
        <f t="shared" si="255"/>
        <v>6</v>
      </c>
      <c r="H1853">
        <f t="shared" si="256"/>
        <v>9</v>
      </c>
      <c r="L1853" t="str">
        <f t="shared" si="257"/>
        <v>win</v>
      </c>
      <c r="M1853" t="str">
        <f>VLOOKUP(C1853,'Results table'!$A$14:$D$16,IF(L1853="lose",4,IF(L1853="draw",3,2)))</f>
        <v>Scissors</v>
      </c>
      <c r="N1853">
        <f t="shared" si="258"/>
        <v>3</v>
      </c>
      <c r="O1853" t="str">
        <f>VLOOKUP(M1853&amp;C1853,'Results table'!$C$2:$D$10,2)</f>
        <v>Me</v>
      </c>
      <c r="P1853">
        <f t="shared" si="259"/>
        <v>6</v>
      </c>
      <c r="Q1853">
        <f t="shared" si="260"/>
        <v>9</v>
      </c>
    </row>
    <row r="1854" spans="1:17">
      <c r="A1854" s="1" t="s">
        <v>0</v>
      </c>
      <c r="B1854" t="s">
        <v>1</v>
      </c>
      <c r="C1854" t="str">
        <f t="shared" si="252"/>
        <v>Rock</v>
      </c>
      <c r="D1854" t="str">
        <f t="shared" si="253"/>
        <v>Rock</v>
      </c>
      <c r="E1854">
        <f t="shared" si="254"/>
        <v>1</v>
      </c>
      <c r="F1854" t="str">
        <f>VLOOKUP(D1854&amp;C1854,'Results table'!$C$2:$D$10,2)</f>
        <v>Draw</v>
      </c>
      <c r="G1854">
        <f t="shared" si="255"/>
        <v>3</v>
      </c>
      <c r="H1854">
        <f t="shared" si="256"/>
        <v>4</v>
      </c>
      <c r="L1854" t="str">
        <f t="shared" si="257"/>
        <v>lose</v>
      </c>
      <c r="M1854" t="str">
        <f>VLOOKUP(C1854,'Results table'!$A$14:$D$16,IF(L1854="lose",4,IF(L1854="draw",3,2)))</f>
        <v>Scissors</v>
      </c>
      <c r="N1854">
        <f t="shared" si="258"/>
        <v>3</v>
      </c>
      <c r="O1854" t="str">
        <f>VLOOKUP(M1854&amp;C1854,'Results table'!$C$2:$D$10,2)</f>
        <v>They</v>
      </c>
      <c r="P1854">
        <f t="shared" si="259"/>
        <v>0</v>
      </c>
      <c r="Q1854">
        <f t="shared" si="260"/>
        <v>3</v>
      </c>
    </row>
    <row r="1855" spans="1:17">
      <c r="A1855" s="1" t="s">
        <v>4</v>
      </c>
      <c r="B1855" t="s">
        <v>1</v>
      </c>
      <c r="C1855" t="str">
        <f t="shared" si="252"/>
        <v>Scissors</v>
      </c>
      <c r="D1855" t="str">
        <f t="shared" si="253"/>
        <v>Rock</v>
      </c>
      <c r="E1855">
        <f t="shared" si="254"/>
        <v>1</v>
      </c>
      <c r="F1855" t="str">
        <f>VLOOKUP(D1855&amp;C1855,'Results table'!$C$2:$D$10,2)</f>
        <v>Me</v>
      </c>
      <c r="G1855">
        <f t="shared" si="255"/>
        <v>6</v>
      </c>
      <c r="H1855">
        <f t="shared" si="256"/>
        <v>7</v>
      </c>
      <c r="L1855" t="str">
        <f t="shared" si="257"/>
        <v>lose</v>
      </c>
      <c r="M1855" t="str">
        <f>VLOOKUP(C1855,'Results table'!$A$14:$D$16,IF(L1855="lose",4,IF(L1855="draw",3,2)))</f>
        <v>Paper</v>
      </c>
      <c r="N1855">
        <f t="shared" si="258"/>
        <v>2</v>
      </c>
      <c r="O1855" t="str">
        <f>VLOOKUP(M1855&amp;C1855,'Results table'!$C$2:$D$10,2)</f>
        <v>They</v>
      </c>
      <c r="P1855">
        <f t="shared" si="259"/>
        <v>0</v>
      </c>
      <c r="Q1855">
        <f t="shared" si="260"/>
        <v>2</v>
      </c>
    </row>
    <row r="1856" spans="1:17">
      <c r="A1856" s="1" t="s">
        <v>0</v>
      </c>
      <c r="B1856" t="s">
        <v>1</v>
      </c>
      <c r="C1856" t="str">
        <f t="shared" si="252"/>
        <v>Rock</v>
      </c>
      <c r="D1856" t="str">
        <f t="shared" si="253"/>
        <v>Rock</v>
      </c>
      <c r="E1856">
        <f t="shared" si="254"/>
        <v>1</v>
      </c>
      <c r="F1856" t="str">
        <f>VLOOKUP(D1856&amp;C1856,'Results table'!$C$2:$D$10,2)</f>
        <v>Draw</v>
      </c>
      <c r="G1856">
        <f t="shared" si="255"/>
        <v>3</v>
      </c>
      <c r="H1856">
        <f t="shared" si="256"/>
        <v>4</v>
      </c>
      <c r="L1856" t="str">
        <f t="shared" si="257"/>
        <v>lose</v>
      </c>
      <c r="M1856" t="str">
        <f>VLOOKUP(C1856,'Results table'!$A$14:$D$16,IF(L1856="lose",4,IF(L1856="draw",3,2)))</f>
        <v>Scissors</v>
      </c>
      <c r="N1856">
        <f t="shared" si="258"/>
        <v>3</v>
      </c>
      <c r="O1856" t="str">
        <f>VLOOKUP(M1856&amp;C1856,'Results table'!$C$2:$D$10,2)</f>
        <v>They</v>
      </c>
      <c r="P1856">
        <f t="shared" si="259"/>
        <v>0</v>
      </c>
      <c r="Q1856">
        <f t="shared" si="260"/>
        <v>3</v>
      </c>
    </row>
    <row r="1857" spans="1:17">
      <c r="A1857" s="1" t="s">
        <v>4</v>
      </c>
      <c r="B1857" t="s">
        <v>5</v>
      </c>
      <c r="C1857" t="str">
        <f t="shared" si="252"/>
        <v>Scissors</v>
      </c>
      <c r="D1857" t="str">
        <f t="shared" si="253"/>
        <v>Paper</v>
      </c>
      <c r="E1857">
        <f t="shared" si="254"/>
        <v>2</v>
      </c>
      <c r="F1857" t="str">
        <f>VLOOKUP(D1857&amp;C1857,'Results table'!$C$2:$D$10,2)</f>
        <v>They</v>
      </c>
      <c r="G1857">
        <f t="shared" si="255"/>
        <v>0</v>
      </c>
      <c r="H1857">
        <f t="shared" si="256"/>
        <v>2</v>
      </c>
      <c r="L1857" t="str">
        <f t="shared" si="257"/>
        <v>draw</v>
      </c>
      <c r="M1857" t="str">
        <f>VLOOKUP(C1857,'Results table'!$A$14:$D$16,IF(L1857="lose",4,IF(L1857="draw",3,2)))</f>
        <v>Scissors</v>
      </c>
      <c r="N1857">
        <f t="shared" si="258"/>
        <v>3</v>
      </c>
      <c r="O1857" t="str">
        <f>VLOOKUP(M1857&amp;C1857,'Results table'!$C$2:$D$10,2)</f>
        <v>Draw</v>
      </c>
      <c r="P1857">
        <f t="shared" si="259"/>
        <v>3</v>
      </c>
      <c r="Q1857">
        <f t="shared" si="260"/>
        <v>6</v>
      </c>
    </row>
    <row r="1858" spans="1:17">
      <c r="A1858" s="1" t="s">
        <v>3</v>
      </c>
      <c r="B1858" t="s">
        <v>1</v>
      </c>
      <c r="C1858" t="str">
        <f t="shared" si="252"/>
        <v>Paper</v>
      </c>
      <c r="D1858" t="str">
        <f t="shared" si="253"/>
        <v>Rock</v>
      </c>
      <c r="E1858">
        <f t="shared" si="254"/>
        <v>1</v>
      </c>
      <c r="F1858" t="str">
        <f>VLOOKUP(D1858&amp;C1858,'Results table'!$C$2:$D$10,2)</f>
        <v>They</v>
      </c>
      <c r="G1858">
        <f t="shared" si="255"/>
        <v>0</v>
      </c>
      <c r="H1858">
        <f t="shared" si="256"/>
        <v>1</v>
      </c>
      <c r="L1858" t="str">
        <f t="shared" si="257"/>
        <v>lose</v>
      </c>
      <c r="M1858" t="str">
        <f>VLOOKUP(C1858,'Results table'!$A$14:$D$16,IF(L1858="lose",4,IF(L1858="draw",3,2)))</f>
        <v>Rock</v>
      </c>
      <c r="N1858">
        <f t="shared" si="258"/>
        <v>1</v>
      </c>
      <c r="O1858" t="str">
        <f>VLOOKUP(M1858&amp;C1858,'Results table'!$C$2:$D$10,2)</f>
        <v>They</v>
      </c>
      <c r="P1858">
        <f t="shared" si="259"/>
        <v>0</v>
      </c>
      <c r="Q1858">
        <f t="shared" si="260"/>
        <v>1</v>
      </c>
    </row>
    <row r="1859" spans="1:17">
      <c r="A1859" s="1" t="s">
        <v>3</v>
      </c>
      <c r="B1859" t="s">
        <v>2</v>
      </c>
      <c r="C1859" t="str">
        <f t="shared" ref="C1859:C1922" si="261">IF(A1859="A","Rock",IF(A1859="B","Paper","Scissors"))</f>
        <v>Paper</v>
      </c>
      <c r="D1859" t="str">
        <f t="shared" ref="D1859:D1922" si="262">IF(B1859="X","Rock",IF(B1859="Y","Paper","Scissors"))</f>
        <v>Scissors</v>
      </c>
      <c r="E1859">
        <f t="shared" ref="E1859:E1922" si="263">IF(D1859="Rock",1,IF(D1859="Paper",2,3))</f>
        <v>3</v>
      </c>
      <c r="F1859" t="str">
        <f>VLOOKUP(D1859&amp;C1859,'Results table'!$C$2:$D$10,2)</f>
        <v>Me</v>
      </c>
      <c r="G1859">
        <f t="shared" ref="G1859:G1922" si="264">IF(F1859="Me",6,IF(F1859="Draw",3,0))</f>
        <v>6</v>
      </c>
      <c r="H1859">
        <f t="shared" ref="H1859:H1922" si="265">G1859+E1859</f>
        <v>9</v>
      </c>
      <c r="L1859" t="str">
        <f t="shared" ref="L1859:L1922" si="266">IF(B1859="X","lose",IF(B1859="Y","draw","win"))</f>
        <v>win</v>
      </c>
      <c r="M1859" t="str">
        <f>VLOOKUP(C1859,'Results table'!$A$14:$D$16,IF(L1859="lose",4,IF(L1859="draw",3,2)))</f>
        <v>Scissors</v>
      </c>
      <c r="N1859">
        <f t="shared" ref="N1859:N1922" si="267">IF(M1859="Rock",1,IF(M1859="Paper",2,3))</f>
        <v>3</v>
      </c>
      <c r="O1859" t="str">
        <f>VLOOKUP(M1859&amp;C1859,'Results table'!$C$2:$D$10,2)</f>
        <v>Me</v>
      </c>
      <c r="P1859">
        <f t="shared" ref="P1859:P1922" si="268">IF(O1859="Me",6,IF(O1859="Draw",3,0))</f>
        <v>6</v>
      </c>
      <c r="Q1859">
        <f t="shared" ref="Q1859:Q1922" si="269">N1859+P1859</f>
        <v>9</v>
      </c>
    </row>
    <row r="1860" spans="1:17">
      <c r="A1860" s="1" t="s">
        <v>3</v>
      </c>
      <c r="B1860" t="s">
        <v>2</v>
      </c>
      <c r="C1860" t="str">
        <f t="shared" si="261"/>
        <v>Paper</v>
      </c>
      <c r="D1860" t="str">
        <f t="shared" si="262"/>
        <v>Scissors</v>
      </c>
      <c r="E1860">
        <f t="shared" si="263"/>
        <v>3</v>
      </c>
      <c r="F1860" t="str">
        <f>VLOOKUP(D1860&amp;C1860,'Results table'!$C$2:$D$10,2)</f>
        <v>Me</v>
      </c>
      <c r="G1860">
        <f t="shared" si="264"/>
        <v>6</v>
      </c>
      <c r="H1860">
        <f t="shared" si="265"/>
        <v>9</v>
      </c>
      <c r="L1860" t="str">
        <f t="shared" si="266"/>
        <v>win</v>
      </c>
      <c r="M1860" t="str">
        <f>VLOOKUP(C1860,'Results table'!$A$14:$D$16,IF(L1860="lose",4,IF(L1860="draw",3,2)))</f>
        <v>Scissors</v>
      </c>
      <c r="N1860">
        <f t="shared" si="267"/>
        <v>3</v>
      </c>
      <c r="O1860" t="str">
        <f>VLOOKUP(M1860&amp;C1860,'Results table'!$C$2:$D$10,2)</f>
        <v>Me</v>
      </c>
      <c r="P1860">
        <f t="shared" si="268"/>
        <v>6</v>
      </c>
      <c r="Q1860">
        <f t="shared" si="269"/>
        <v>9</v>
      </c>
    </row>
    <row r="1861" spans="1:17">
      <c r="A1861" s="1" t="s">
        <v>0</v>
      </c>
      <c r="B1861" t="s">
        <v>1</v>
      </c>
      <c r="C1861" t="str">
        <f t="shared" si="261"/>
        <v>Rock</v>
      </c>
      <c r="D1861" t="str">
        <f t="shared" si="262"/>
        <v>Rock</v>
      </c>
      <c r="E1861">
        <f t="shared" si="263"/>
        <v>1</v>
      </c>
      <c r="F1861" t="str">
        <f>VLOOKUP(D1861&amp;C1861,'Results table'!$C$2:$D$10,2)</f>
        <v>Draw</v>
      </c>
      <c r="G1861">
        <f t="shared" si="264"/>
        <v>3</v>
      </c>
      <c r="H1861">
        <f t="shared" si="265"/>
        <v>4</v>
      </c>
      <c r="L1861" t="str">
        <f t="shared" si="266"/>
        <v>lose</v>
      </c>
      <c r="M1861" t="str">
        <f>VLOOKUP(C1861,'Results table'!$A$14:$D$16,IF(L1861="lose",4,IF(L1861="draw",3,2)))</f>
        <v>Scissors</v>
      </c>
      <c r="N1861">
        <f t="shared" si="267"/>
        <v>3</v>
      </c>
      <c r="O1861" t="str">
        <f>VLOOKUP(M1861&amp;C1861,'Results table'!$C$2:$D$10,2)</f>
        <v>They</v>
      </c>
      <c r="P1861">
        <f t="shared" si="268"/>
        <v>0</v>
      </c>
      <c r="Q1861">
        <f t="shared" si="269"/>
        <v>3</v>
      </c>
    </row>
    <row r="1862" spans="1:17">
      <c r="A1862" s="1" t="s">
        <v>0</v>
      </c>
      <c r="B1862" t="s">
        <v>2</v>
      </c>
      <c r="C1862" t="str">
        <f t="shared" si="261"/>
        <v>Rock</v>
      </c>
      <c r="D1862" t="str">
        <f t="shared" si="262"/>
        <v>Scissors</v>
      </c>
      <c r="E1862">
        <f t="shared" si="263"/>
        <v>3</v>
      </c>
      <c r="F1862" t="str">
        <f>VLOOKUP(D1862&amp;C1862,'Results table'!$C$2:$D$10,2)</f>
        <v>They</v>
      </c>
      <c r="G1862">
        <f t="shared" si="264"/>
        <v>0</v>
      </c>
      <c r="H1862">
        <f t="shared" si="265"/>
        <v>3</v>
      </c>
      <c r="L1862" t="str">
        <f t="shared" si="266"/>
        <v>win</v>
      </c>
      <c r="M1862" t="str">
        <f>VLOOKUP(C1862,'Results table'!$A$14:$D$16,IF(L1862="lose",4,IF(L1862="draw",3,2)))</f>
        <v>Paper</v>
      </c>
      <c r="N1862">
        <f t="shared" si="267"/>
        <v>2</v>
      </c>
      <c r="O1862" t="str">
        <f>VLOOKUP(M1862&amp;C1862,'Results table'!$C$2:$D$10,2)</f>
        <v>Me</v>
      </c>
      <c r="P1862">
        <f t="shared" si="268"/>
        <v>6</v>
      </c>
      <c r="Q1862">
        <f t="shared" si="269"/>
        <v>8</v>
      </c>
    </row>
    <row r="1863" spans="1:17">
      <c r="A1863" s="1" t="s">
        <v>3</v>
      </c>
      <c r="B1863" t="s">
        <v>5</v>
      </c>
      <c r="C1863" t="str">
        <f t="shared" si="261"/>
        <v>Paper</v>
      </c>
      <c r="D1863" t="str">
        <f t="shared" si="262"/>
        <v>Paper</v>
      </c>
      <c r="E1863">
        <f t="shared" si="263"/>
        <v>2</v>
      </c>
      <c r="F1863" t="str">
        <f>VLOOKUP(D1863&amp;C1863,'Results table'!$C$2:$D$10,2)</f>
        <v>Draw</v>
      </c>
      <c r="G1863">
        <f t="shared" si="264"/>
        <v>3</v>
      </c>
      <c r="H1863">
        <f t="shared" si="265"/>
        <v>5</v>
      </c>
      <c r="L1863" t="str">
        <f t="shared" si="266"/>
        <v>draw</v>
      </c>
      <c r="M1863" t="str">
        <f>VLOOKUP(C1863,'Results table'!$A$14:$D$16,IF(L1863="lose",4,IF(L1863="draw",3,2)))</f>
        <v>Paper</v>
      </c>
      <c r="N1863">
        <f t="shared" si="267"/>
        <v>2</v>
      </c>
      <c r="O1863" t="str">
        <f>VLOOKUP(M1863&amp;C1863,'Results table'!$C$2:$D$10,2)</f>
        <v>Draw</v>
      </c>
      <c r="P1863">
        <f t="shared" si="268"/>
        <v>3</v>
      </c>
      <c r="Q1863">
        <f t="shared" si="269"/>
        <v>5</v>
      </c>
    </row>
    <row r="1864" spans="1:17">
      <c r="A1864" s="1" t="s">
        <v>0</v>
      </c>
      <c r="B1864" t="s">
        <v>1</v>
      </c>
      <c r="C1864" t="str">
        <f t="shared" si="261"/>
        <v>Rock</v>
      </c>
      <c r="D1864" t="str">
        <f t="shared" si="262"/>
        <v>Rock</v>
      </c>
      <c r="E1864">
        <f t="shared" si="263"/>
        <v>1</v>
      </c>
      <c r="F1864" t="str">
        <f>VLOOKUP(D1864&amp;C1864,'Results table'!$C$2:$D$10,2)</f>
        <v>Draw</v>
      </c>
      <c r="G1864">
        <f t="shared" si="264"/>
        <v>3</v>
      </c>
      <c r="H1864">
        <f t="shared" si="265"/>
        <v>4</v>
      </c>
      <c r="L1864" t="str">
        <f t="shared" si="266"/>
        <v>lose</v>
      </c>
      <c r="M1864" t="str">
        <f>VLOOKUP(C1864,'Results table'!$A$14:$D$16,IF(L1864="lose",4,IF(L1864="draw",3,2)))</f>
        <v>Scissors</v>
      </c>
      <c r="N1864">
        <f t="shared" si="267"/>
        <v>3</v>
      </c>
      <c r="O1864" t="str">
        <f>VLOOKUP(M1864&amp;C1864,'Results table'!$C$2:$D$10,2)</f>
        <v>They</v>
      </c>
      <c r="P1864">
        <f t="shared" si="268"/>
        <v>0</v>
      </c>
      <c r="Q1864">
        <f t="shared" si="269"/>
        <v>3</v>
      </c>
    </row>
    <row r="1865" spans="1:17">
      <c r="A1865" s="1" t="s">
        <v>0</v>
      </c>
      <c r="B1865" t="s">
        <v>1</v>
      </c>
      <c r="C1865" t="str">
        <f t="shared" si="261"/>
        <v>Rock</v>
      </c>
      <c r="D1865" t="str">
        <f t="shared" si="262"/>
        <v>Rock</v>
      </c>
      <c r="E1865">
        <f t="shared" si="263"/>
        <v>1</v>
      </c>
      <c r="F1865" t="str">
        <f>VLOOKUP(D1865&amp;C1865,'Results table'!$C$2:$D$10,2)</f>
        <v>Draw</v>
      </c>
      <c r="G1865">
        <f t="shared" si="264"/>
        <v>3</v>
      </c>
      <c r="H1865">
        <f t="shared" si="265"/>
        <v>4</v>
      </c>
      <c r="L1865" t="str">
        <f t="shared" si="266"/>
        <v>lose</v>
      </c>
      <c r="M1865" t="str">
        <f>VLOOKUP(C1865,'Results table'!$A$14:$D$16,IF(L1865="lose",4,IF(L1865="draw",3,2)))</f>
        <v>Scissors</v>
      </c>
      <c r="N1865">
        <f t="shared" si="267"/>
        <v>3</v>
      </c>
      <c r="O1865" t="str">
        <f>VLOOKUP(M1865&amp;C1865,'Results table'!$C$2:$D$10,2)</f>
        <v>They</v>
      </c>
      <c r="P1865">
        <f t="shared" si="268"/>
        <v>0</v>
      </c>
      <c r="Q1865">
        <f t="shared" si="269"/>
        <v>3</v>
      </c>
    </row>
    <row r="1866" spans="1:17">
      <c r="A1866" s="1" t="s">
        <v>3</v>
      </c>
      <c r="B1866" t="s">
        <v>1</v>
      </c>
      <c r="C1866" t="str">
        <f t="shared" si="261"/>
        <v>Paper</v>
      </c>
      <c r="D1866" t="str">
        <f t="shared" si="262"/>
        <v>Rock</v>
      </c>
      <c r="E1866">
        <f t="shared" si="263"/>
        <v>1</v>
      </c>
      <c r="F1866" t="str">
        <f>VLOOKUP(D1866&amp;C1866,'Results table'!$C$2:$D$10,2)</f>
        <v>They</v>
      </c>
      <c r="G1866">
        <f t="shared" si="264"/>
        <v>0</v>
      </c>
      <c r="H1866">
        <f t="shared" si="265"/>
        <v>1</v>
      </c>
      <c r="L1866" t="str">
        <f t="shared" si="266"/>
        <v>lose</v>
      </c>
      <c r="M1866" t="str">
        <f>VLOOKUP(C1866,'Results table'!$A$14:$D$16,IF(L1866="lose",4,IF(L1866="draw",3,2)))</f>
        <v>Rock</v>
      </c>
      <c r="N1866">
        <f t="shared" si="267"/>
        <v>1</v>
      </c>
      <c r="O1866" t="str">
        <f>VLOOKUP(M1866&amp;C1866,'Results table'!$C$2:$D$10,2)</f>
        <v>They</v>
      </c>
      <c r="P1866">
        <f t="shared" si="268"/>
        <v>0</v>
      </c>
      <c r="Q1866">
        <f t="shared" si="269"/>
        <v>1</v>
      </c>
    </row>
    <row r="1867" spans="1:17">
      <c r="A1867" s="1" t="s">
        <v>4</v>
      </c>
      <c r="B1867" t="s">
        <v>5</v>
      </c>
      <c r="C1867" t="str">
        <f t="shared" si="261"/>
        <v>Scissors</v>
      </c>
      <c r="D1867" t="str">
        <f t="shared" si="262"/>
        <v>Paper</v>
      </c>
      <c r="E1867">
        <f t="shared" si="263"/>
        <v>2</v>
      </c>
      <c r="F1867" t="str">
        <f>VLOOKUP(D1867&amp;C1867,'Results table'!$C$2:$D$10,2)</f>
        <v>They</v>
      </c>
      <c r="G1867">
        <f t="shared" si="264"/>
        <v>0</v>
      </c>
      <c r="H1867">
        <f t="shared" si="265"/>
        <v>2</v>
      </c>
      <c r="L1867" t="str">
        <f t="shared" si="266"/>
        <v>draw</v>
      </c>
      <c r="M1867" t="str">
        <f>VLOOKUP(C1867,'Results table'!$A$14:$D$16,IF(L1867="lose",4,IF(L1867="draw",3,2)))</f>
        <v>Scissors</v>
      </c>
      <c r="N1867">
        <f t="shared" si="267"/>
        <v>3</v>
      </c>
      <c r="O1867" t="str">
        <f>VLOOKUP(M1867&amp;C1867,'Results table'!$C$2:$D$10,2)</f>
        <v>Draw</v>
      </c>
      <c r="P1867">
        <f t="shared" si="268"/>
        <v>3</v>
      </c>
      <c r="Q1867">
        <f t="shared" si="269"/>
        <v>6</v>
      </c>
    </row>
    <row r="1868" spans="1:17">
      <c r="A1868" s="1" t="s">
        <v>4</v>
      </c>
      <c r="B1868" t="s">
        <v>2</v>
      </c>
      <c r="C1868" t="str">
        <f t="shared" si="261"/>
        <v>Scissors</v>
      </c>
      <c r="D1868" t="str">
        <f t="shared" si="262"/>
        <v>Scissors</v>
      </c>
      <c r="E1868">
        <f t="shared" si="263"/>
        <v>3</v>
      </c>
      <c r="F1868" t="str">
        <f>VLOOKUP(D1868&amp;C1868,'Results table'!$C$2:$D$10,2)</f>
        <v>Draw</v>
      </c>
      <c r="G1868">
        <f t="shared" si="264"/>
        <v>3</v>
      </c>
      <c r="H1868">
        <f t="shared" si="265"/>
        <v>6</v>
      </c>
      <c r="L1868" t="str">
        <f t="shared" si="266"/>
        <v>win</v>
      </c>
      <c r="M1868" t="str">
        <f>VLOOKUP(C1868,'Results table'!$A$14:$D$16,IF(L1868="lose",4,IF(L1868="draw",3,2)))</f>
        <v>Rock</v>
      </c>
      <c r="N1868">
        <f t="shared" si="267"/>
        <v>1</v>
      </c>
      <c r="O1868" t="str">
        <f>VLOOKUP(M1868&amp;C1868,'Results table'!$C$2:$D$10,2)</f>
        <v>Me</v>
      </c>
      <c r="P1868">
        <f t="shared" si="268"/>
        <v>6</v>
      </c>
      <c r="Q1868">
        <f t="shared" si="269"/>
        <v>7</v>
      </c>
    </row>
    <row r="1869" spans="1:17">
      <c r="A1869" s="1" t="s">
        <v>0</v>
      </c>
      <c r="B1869" t="s">
        <v>1</v>
      </c>
      <c r="C1869" t="str">
        <f t="shared" si="261"/>
        <v>Rock</v>
      </c>
      <c r="D1869" t="str">
        <f t="shared" si="262"/>
        <v>Rock</v>
      </c>
      <c r="E1869">
        <f t="shared" si="263"/>
        <v>1</v>
      </c>
      <c r="F1869" t="str">
        <f>VLOOKUP(D1869&amp;C1869,'Results table'!$C$2:$D$10,2)</f>
        <v>Draw</v>
      </c>
      <c r="G1869">
        <f t="shared" si="264"/>
        <v>3</v>
      </c>
      <c r="H1869">
        <f t="shared" si="265"/>
        <v>4</v>
      </c>
      <c r="L1869" t="str">
        <f t="shared" si="266"/>
        <v>lose</v>
      </c>
      <c r="M1869" t="str">
        <f>VLOOKUP(C1869,'Results table'!$A$14:$D$16,IF(L1869="lose",4,IF(L1869="draw",3,2)))</f>
        <v>Scissors</v>
      </c>
      <c r="N1869">
        <f t="shared" si="267"/>
        <v>3</v>
      </c>
      <c r="O1869" t="str">
        <f>VLOOKUP(M1869&amp;C1869,'Results table'!$C$2:$D$10,2)</f>
        <v>They</v>
      </c>
      <c r="P1869">
        <f t="shared" si="268"/>
        <v>0</v>
      </c>
      <c r="Q1869">
        <f t="shared" si="269"/>
        <v>3</v>
      </c>
    </row>
    <row r="1870" spans="1:17">
      <c r="A1870" s="1" t="s">
        <v>0</v>
      </c>
      <c r="B1870" t="s">
        <v>1</v>
      </c>
      <c r="C1870" t="str">
        <f t="shared" si="261"/>
        <v>Rock</v>
      </c>
      <c r="D1870" t="str">
        <f t="shared" si="262"/>
        <v>Rock</v>
      </c>
      <c r="E1870">
        <f t="shared" si="263"/>
        <v>1</v>
      </c>
      <c r="F1870" t="str">
        <f>VLOOKUP(D1870&amp;C1870,'Results table'!$C$2:$D$10,2)</f>
        <v>Draw</v>
      </c>
      <c r="G1870">
        <f t="shared" si="264"/>
        <v>3</v>
      </c>
      <c r="H1870">
        <f t="shared" si="265"/>
        <v>4</v>
      </c>
      <c r="L1870" t="str">
        <f t="shared" si="266"/>
        <v>lose</v>
      </c>
      <c r="M1870" t="str">
        <f>VLOOKUP(C1870,'Results table'!$A$14:$D$16,IF(L1870="lose",4,IF(L1870="draw",3,2)))</f>
        <v>Scissors</v>
      </c>
      <c r="N1870">
        <f t="shared" si="267"/>
        <v>3</v>
      </c>
      <c r="O1870" t="str">
        <f>VLOOKUP(M1870&amp;C1870,'Results table'!$C$2:$D$10,2)</f>
        <v>They</v>
      </c>
      <c r="P1870">
        <f t="shared" si="268"/>
        <v>0</v>
      </c>
      <c r="Q1870">
        <f t="shared" si="269"/>
        <v>3</v>
      </c>
    </row>
    <row r="1871" spans="1:17">
      <c r="A1871" s="1" t="s">
        <v>0</v>
      </c>
      <c r="B1871" t="s">
        <v>1</v>
      </c>
      <c r="C1871" t="str">
        <f t="shared" si="261"/>
        <v>Rock</v>
      </c>
      <c r="D1871" t="str">
        <f t="shared" si="262"/>
        <v>Rock</v>
      </c>
      <c r="E1871">
        <f t="shared" si="263"/>
        <v>1</v>
      </c>
      <c r="F1871" t="str">
        <f>VLOOKUP(D1871&amp;C1871,'Results table'!$C$2:$D$10,2)</f>
        <v>Draw</v>
      </c>
      <c r="G1871">
        <f t="shared" si="264"/>
        <v>3</v>
      </c>
      <c r="H1871">
        <f t="shared" si="265"/>
        <v>4</v>
      </c>
      <c r="L1871" t="str">
        <f t="shared" si="266"/>
        <v>lose</v>
      </c>
      <c r="M1871" t="str">
        <f>VLOOKUP(C1871,'Results table'!$A$14:$D$16,IF(L1871="lose",4,IF(L1871="draw",3,2)))</f>
        <v>Scissors</v>
      </c>
      <c r="N1871">
        <f t="shared" si="267"/>
        <v>3</v>
      </c>
      <c r="O1871" t="str">
        <f>VLOOKUP(M1871&amp;C1871,'Results table'!$C$2:$D$10,2)</f>
        <v>They</v>
      </c>
      <c r="P1871">
        <f t="shared" si="268"/>
        <v>0</v>
      </c>
      <c r="Q1871">
        <f t="shared" si="269"/>
        <v>3</v>
      </c>
    </row>
    <row r="1872" spans="1:17">
      <c r="A1872" s="1" t="s">
        <v>4</v>
      </c>
      <c r="B1872" t="s">
        <v>2</v>
      </c>
      <c r="C1872" t="str">
        <f t="shared" si="261"/>
        <v>Scissors</v>
      </c>
      <c r="D1872" t="str">
        <f t="shared" si="262"/>
        <v>Scissors</v>
      </c>
      <c r="E1872">
        <f t="shared" si="263"/>
        <v>3</v>
      </c>
      <c r="F1872" t="str">
        <f>VLOOKUP(D1872&amp;C1872,'Results table'!$C$2:$D$10,2)</f>
        <v>Draw</v>
      </c>
      <c r="G1872">
        <f t="shared" si="264"/>
        <v>3</v>
      </c>
      <c r="H1872">
        <f t="shared" si="265"/>
        <v>6</v>
      </c>
      <c r="L1872" t="str">
        <f t="shared" si="266"/>
        <v>win</v>
      </c>
      <c r="M1872" t="str">
        <f>VLOOKUP(C1872,'Results table'!$A$14:$D$16,IF(L1872="lose",4,IF(L1872="draw",3,2)))</f>
        <v>Rock</v>
      </c>
      <c r="N1872">
        <f t="shared" si="267"/>
        <v>1</v>
      </c>
      <c r="O1872" t="str">
        <f>VLOOKUP(M1872&amp;C1872,'Results table'!$C$2:$D$10,2)</f>
        <v>Me</v>
      </c>
      <c r="P1872">
        <f t="shared" si="268"/>
        <v>6</v>
      </c>
      <c r="Q1872">
        <f t="shared" si="269"/>
        <v>7</v>
      </c>
    </row>
    <row r="1873" spans="1:17">
      <c r="A1873" s="1" t="s">
        <v>4</v>
      </c>
      <c r="B1873" t="s">
        <v>5</v>
      </c>
      <c r="C1873" t="str">
        <f t="shared" si="261"/>
        <v>Scissors</v>
      </c>
      <c r="D1873" t="str">
        <f t="shared" si="262"/>
        <v>Paper</v>
      </c>
      <c r="E1873">
        <f t="shared" si="263"/>
        <v>2</v>
      </c>
      <c r="F1873" t="str">
        <f>VLOOKUP(D1873&amp;C1873,'Results table'!$C$2:$D$10,2)</f>
        <v>They</v>
      </c>
      <c r="G1873">
        <f t="shared" si="264"/>
        <v>0</v>
      </c>
      <c r="H1873">
        <f t="shared" si="265"/>
        <v>2</v>
      </c>
      <c r="L1873" t="str">
        <f t="shared" si="266"/>
        <v>draw</v>
      </c>
      <c r="M1873" t="str">
        <f>VLOOKUP(C1873,'Results table'!$A$14:$D$16,IF(L1873="lose",4,IF(L1873="draw",3,2)))</f>
        <v>Scissors</v>
      </c>
      <c r="N1873">
        <f t="shared" si="267"/>
        <v>3</v>
      </c>
      <c r="O1873" t="str">
        <f>VLOOKUP(M1873&amp;C1873,'Results table'!$C$2:$D$10,2)</f>
        <v>Draw</v>
      </c>
      <c r="P1873">
        <f t="shared" si="268"/>
        <v>3</v>
      </c>
      <c r="Q1873">
        <f t="shared" si="269"/>
        <v>6</v>
      </c>
    </row>
    <row r="1874" spans="1:17">
      <c r="A1874" s="1" t="s">
        <v>0</v>
      </c>
      <c r="B1874" t="s">
        <v>2</v>
      </c>
      <c r="C1874" t="str">
        <f t="shared" si="261"/>
        <v>Rock</v>
      </c>
      <c r="D1874" t="str">
        <f t="shared" si="262"/>
        <v>Scissors</v>
      </c>
      <c r="E1874">
        <f t="shared" si="263"/>
        <v>3</v>
      </c>
      <c r="F1874" t="str">
        <f>VLOOKUP(D1874&amp;C1874,'Results table'!$C$2:$D$10,2)</f>
        <v>They</v>
      </c>
      <c r="G1874">
        <f t="shared" si="264"/>
        <v>0</v>
      </c>
      <c r="H1874">
        <f t="shared" si="265"/>
        <v>3</v>
      </c>
      <c r="L1874" t="str">
        <f t="shared" si="266"/>
        <v>win</v>
      </c>
      <c r="M1874" t="str">
        <f>VLOOKUP(C1874,'Results table'!$A$14:$D$16,IF(L1874="lose",4,IF(L1874="draw",3,2)))</f>
        <v>Paper</v>
      </c>
      <c r="N1874">
        <f t="shared" si="267"/>
        <v>2</v>
      </c>
      <c r="O1874" t="str">
        <f>VLOOKUP(M1874&amp;C1874,'Results table'!$C$2:$D$10,2)</f>
        <v>Me</v>
      </c>
      <c r="P1874">
        <f t="shared" si="268"/>
        <v>6</v>
      </c>
      <c r="Q1874">
        <f t="shared" si="269"/>
        <v>8</v>
      </c>
    </row>
    <row r="1875" spans="1:17">
      <c r="A1875" s="1" t="s">
        <v>3</v>
      </c>
      <c r="B1875" t="s">
        <v>1</v>
      </c>
      <c r="C1875" t="str">
        <f t="shared" si="261"/>
        <v>Paper</v>
      </c>
      <c r="D1875" t="str">
        <f t="shared" si="262"/>
        <v>Rock</v>
      </c>
      <c r="E1875">
        <f t="shared" si="263"/>
        <v>1</v>
      </c>
      <c r="F1875" t="str">
        <f>VLOOKUP(D1875&amp;C1875,'Results table'!$C$2:$D$10,2)</f>
        <v>They</v>
      </c>
      <c r="G1875">
        <f t="shared" si="264"/>
        <v>0</v>
      </c>
      <c r="H1875">
        <f t="shared" si="265"/>
        <v>1</v>
      </c>
      <c r="L1875" t="str">
        <f t="shared" si="266"/>
        <v>lose</v>
      </c>
      <c r="M1875" t="str">
        <f>VLOOKUP(C1875,'Results table'!$A$14:$D$16,IF(L1875="lose",4,IF(L1875="draw",3,2)))</f>
        <v>Rock</v>
      </c>
      <c r="N1875">
        <f t="shared" si="267"/>
        <v>1</v>
      </c>
      <c r="O1875" t="str">
        <f>VLOOKUP(M1875&amp;C1875,'Results table'!$C$2:$D$10,2)</f>
        <v>They</v>
      </c>
      <c r="P1875">
        <f t="shared" si="268"/>
        <v>0</v>
      </c>
      <c r="Q1875">
        <f t="shared" si="269"/>
        <v>1</v>
      </c>
    </row>
    <row r="1876" spans="1:17">
      <c r="A1876" s="1" t="s">
        <v>0</v>
      </c>
      <c r="B1876" t="s">
        <v>2</v>
      </c>
      <c r="C1876" t="str">
        <f t="shared" si="261"/>
        <v>Rock</v>
      </c>
      <c r="D1876" t="str">
        <f t="shared" si="262"/>
        <v>Scissors</v>
      </c>
      <c r="E1876">
        <f t="shared" si="263"/>
        <v>3</v>
      </c>
      <c r="F1876" t="str">
        <f>VLOOKUP(D1876&amp;C1876,'Results table'!$C$2:$D$10,2)</f>
        <v>They</v>
      </c>
      <c r="G1876">
        <f t="shared" si="264"/>
        <v>0</v>
      </c>
      <c r="H1876">
        <f t="shared" si="265"/>
        <v>3</v>
      </c>
      <c r="L1876" t="str">
        <f t="shared" si="266"/>
        <v>win</v>
      </c>
      <c r="M1876" t="str">
        <f>VLOOKUP(C1876,'Results table'!$A$14:$D$16,IF(L1876="lose",4,IF(L1876="draw",3,2)))</f>
        <v>Paper</v>
      </c>
      <c r="N1876">
        <f t="shared" si="267"/>
        <v>2</v>
      </c>
      <c r="O1876" t="str">
        <f>VLOOKUP(M1876&amp;C1876,'Results table'!$C$2:$D$10,2)</f>
        <v>Me</v>
      </c>
      <c r="P1876">
        <f t="shared" si="268"/>
        <v>6</v>
      </c>
      <c r="Q1876">
        <f t="shared" si="269"/>
        <v>8</v>
      </c>
    </row>
    <row r="1877" spans="1:17">
      <c r="A1877" s="1" t="s">
        <v>4</v>
      </c>
      <c r="B1877" t="s">
        <v>5</v>
      </c>
      <c r="C1877" t="str">
        <f t="shared" si="261"/>
        <v>Scissors</v>
      </c>
      <c r="D1877" t="str">
        <f t="shared" si="262"/>
        <v>Paper</v>
      </c>
      <c r="E1877">
        <f t="shared" si="263"/>
        <v>2</v>
      </c>
      <c r="F1877" t="str">
        <f>VLOOKUP(D1877&amp;C1877,'Results table'!$C$2:$D$10,2)</f>
        <v>They</v>
      </c>
      <c r="G1877">
        <f t="shared" si="264"/>
        <v>0</v>
      </c>
      <c r="H1877">
        <f t="shared" si="265"/>
        <v>2</v>
      </c>
      <c r="L1877" t="str">
        <f t="shared" si="266"/>
        <v>draw</v>
      </c>
      <c r="M1877" t="str">
        <f>VLOOKUP(C1877,'Results table'!$A$14:$D$16,IF(L1877="lose",4,IF(L1877="draw",3,2)))</f>
        <v>Scissors</v>
      </c>
      <c r="N1877">
        <f t="shared" si="267"/>
        <v>3</v>
      </c>
      <c r="O1877" t="str">
        <f>VLOOKUP(M1877&amp;C1877,'Results table'!$C$2:$D$10,2)</f>
        <v>Draw</v>
      </c>
      <c r="P1877">
        <f t="shared" si="268"/>
        <v>3</v>
      </c>
      <c r="Q1877">
        <f t="shared" si="269"/>
        <v>6</v>
      </c>
    </row>
    <row r="1878" spans="1:17">
      <c r="A1878" s="1" t="s">
        <v>0</v>
      </c>
      <c r="B1878" t="s">
        <v>1</v>
      </c>
      <c r="C1878" t="str">
        <f t="shared" si="261"/>
        <v>Rock</v>
      </c>
      <c r="D1878" t="str">
        <f t="shared" si="262"/>
        <v>Rock</v>
      </c>
      <c r="E1878">
        <f t="shared" si="263"/>
        <v>1</v>
      </c>
      <c r="F1878" t="str">
        <f>VLOOKUP(D1878&amp;C1878,'Results table'!$C$2:$D$10,2)</f>
        <v>Draw</v>
      </c>
      <c r="G1878">
        <f t="shared" si="264"/>
        <v>3</v>
      </c>
      <c r="H1878">
        <f t="shared" si="265"/>
        <v>4</v>
      </c>
      <c r="L1878" t="str">
        <f t="shared" si="266"/>
        <v>lose</v>
      </c>
      <c r="M1878" t="str">
        <f>VLOOKUP(C1878,'Results table'!$A$14:$D$16,IF(L1878="lose",4,IF(L1878="draw",3,2)))</f>
        <v>Scissors</v>
      </c>
      <c r="N1878">
        <f t="shared" si="267"/>
        <v>3</v>
      </c>
      <c r="O1878" t="str">
        <f>VLOOKUP(M1878&amp;C1878,'Results table'!$C$2:$D$10,2)</f>
        <v>They</v>
      </c>
      <c r="P1878">
        <f t="shared" si="268"/>
        <v>0</v>
      </c>
      <c r="Q1878">
        <f t="shared" si="269"/>
        <v>3</v>
      </c>
    </row>
    <row r="1879" spans="1:17">
      <c r="A1879" s="1" t="s">
        <v>0</v>
      </c>
      <c r="B1879" t="s">
        <v>1</v>
      </c>
      <c r="C1879" t="str">
        <f t="shared" si="261"/>
        <v>Rock</v>
      </c>
      <c r="D1879" t="str">
        <f t="shared" si="262"/>
        <v>Rock</v>
      </c>
      <c r="E1879">
        <f t="shared" si="263"/>
        <v>1</v>
      </c>
      <c r="F1879" t="str">
        <f>VLOOKUP(D1879&amp;C1879,'Results table'!$C$2:$D$10,2)</f>
        <v>Draw</v>
      </c>
      <c r="G1879">
        <f t="shared" si="264"/>
        <v>3</v>
      </c>
      <c r="H1879">
        <f t="shared" si="265"/>
        <v>4</v>
      </c>
      <c r="L1879" t="str">
        <f t="shared" si="266"/>
        <v>lose</v>
      </c>
      <c r="M1879" t="str">
        <f>VLOOKUP(C1879,'Results table'!$A$14:$D$16,IF(L1879="lose",4,IF(L1879="draw",3,2)))</f>
        <v>Scissors</v>
      </c>
      <c r="N1879">
        <f t="shared" si="267"/>
        <v>3</v>
      </c>
      <c r="O1879" t="str">
        <f>VLOOKUP(M1879&amp;C1879,'Results table'!$C$2:$D$10,2)</f>
        <v>They</v>
      </c>
      <c r="P1879">
        <f t="shared" si="268"/>
        <v>0</v>
      </c>
      <c r="Q1879">
        <f t="shared" si="269"/>
        <v>3</v>
      </c>
    </row>
    <row r="1880" spans="1:17">
      <c r="A1880" s="1" t="s">
        <v>0</v>
      </c>
      <c r="B1880" t="s">
        <v>2</v>
      </c>
      <c r="C1880" t="str">
        <f t="shared" si="261"/>
        <v>Rock</v>
      </c>
      <c r="D1880" t="str">
        <f t="shared" si="262"/>
        <v>Scissors</v>
      </c>
      <c r="E1880">
        <f t="shared" si="263"/>
        <v>3</v>
      </c>
      <c r="F1880" t="str">
        <f>VLOOKUP(D1880&amp;C1880,'Results table'!$C$2:$D$10,2)</f>
        <v>They</v>
      </c>
      <c r="G1880">
        <f t="shared" si="264"/>
        <v>0</v>
      </c>
      <c r="H1880">
        <f t="shared" si="265"/>
        <v>3</v>
      </c>
      <c r="L1880" t="str">
        <f t="shared" si="266"/>
        <v>win</v>
      </c>
      <c r="M1880" t="str">
        <f>VLOOKUP(C1880,'Results table'!$A$14:$D$16,IF(L1880="lose",4,IF(L1880="draw",3,2)))</f>
        <v>Paper</v>
      </c>
      <c r="N1880">
        <f t="shared" si="267"/>
        <v>2</v>
      </c>
      <c r="O1880" t="str">
        <f>VLOOKUP(M1880&amp;C1880,'Results table'!$C$2:$D$10,2)</f>
        <v>Me</v>
      </c>
      <c r="P1880">
        <f t="shared" si="268"/>
        <v>6</v>
      </c>
      <c r="Q1880">
        <f t="shared" si="269"/>
        <v>8</v>
      </c>
    </row>
    <row r="1881" spans="1:17">
      <c r="A1881" s="1" t="s">
        <v>3</v>
      </c>
      <c r="B1881" t="s">
        <v>1</v>
      </c>
      <c r="C1881" t="str">
        <f t="shared" si="261"/>
        <v>Paper</v>
      </c>
      <c r="D1881" t="str">
        <f t="shared" si="262"/>
        <v>Rock</v>
      </c>
      <c r="E1881">
        <f t="shared" si="263"/>
        <v>1</v>
      </c>
      <c r="F1881" t="str">
        <f>VLOOKUP(D1881&amp;C1881,'Results table'!$C$2:$D$10,2)</f>
        <v>They</v>
      </c>
      <c r="G1881">
        <f t="shared" si="264"/>
        <v>0</v>
      </c>
      <c r="H1881">
        <f t="shared" si="265"/>
        <v>1</v>
      </c>
      <c r="L1881" t="str">
        <f t="shared" si="266"/>
        <v>lose</v>
      </c>
      <c r="M1881" t="str">
        <f>VLOOKUP(C1881,'Results table'!$A$14:$D$16,IF(L1881="lose",4,IF(L1881="draw",3,2)))</f>
        <v>Rock</v>
      </c>
      <c r="N1881">
        <f t="shared" si="267"/>
        <v>1</v>
      </c>
      <c r="O1881" t="str">
        <f>VLOOKUP(M1881&amp;C1881,'Results table'!$C$2:$D$10,2)</f>
        <v>They</v>
      </c>
      <c r="P1881">
        <f t="shared" si="268"/>
        <v>0</v>
      </c>
      <c r="Q1881">
        <f t="shared" si="269"/>
        <v>1</v>
      </c>
    </row>
    <row r="1882" spans="1:17">
      <c r="A1882" s="1" t="s">
        <v>4</v>
      </c>
      <c r="B1882" t="s">
        <v>5</v>
      </c>
      <c r="C1882" t="str">
        <f t="shared" si="261"/>
        <v>Scissors</v>
      </c>
      <c r="D1882" t="str">
        <f t="shared" si="262"/>
        <v>Paper</v>
      </c>
      <c r="E1882">
        <f t="shared" si="263"/>
        <v>2</v>
      </c>
      <c r="F1882" t="str">
        <f>VLOOKUP(D1882&amp;C1882,'Results table'!$C$2:$D$10,2)</f>
        <v>They</v>
      </c>
      <c r="G1882">
        <f t="shared" si="264"/>
        <v>0</v>
      </c>
      <c r="H1882">
        <f t="shared" si="265"/>
        <v>2</v>
      </c>
      <c r="L1882" t="str">
        <f t="shared" si="266"/>
        <v>draw</v>
      </c>
      <c r="M1882" t="str">
        <f>VLOOKUP(C1882,'Results table'!$A$14:$D$16,IF(L1882="lose",4,IF(L1882="draw",3,2)))</f>
        <v>Scissors</v>
      </c>
      <c r="N1882">
        <f t="shared" si="267"/>
        <v>3</v>
      </c>
      <c r="O1882" t="str">
        <f>VLOOKUP(M1882&amp;C1882,'Results table'!$C$2:$D$10,2)</f>
        <v>Draw</v>
      </c>
      <c r="P1882">
        <f t="shared" si="268"/>
        <v>3</v>
      </c>
      <c r="Q1882">
        <f t="shared" si="269"/>
        <v>6</v>
      </c>
    </row>
    <row r="1883" spans="1:17">
      <c r="A1883" s="1" t="s">
        <v>0</v>
      </c>
      <c r="B1883" t="s">
        <v>1</v>
      </c>
      <c r="C1883" t="str">
        <f t="shared" si="261"/>
        <v>Rock</v>
      </c>
      <c r="D1883" t="str">
        <f t="shared" si="262"/>
        <v>Rock</v>
      </c>
      <c r="E1883">
        <f t="shared" si="263"/>
        <v>1</v>
      </c>
      <c r="F1883" t="str">
        <f>VLOOKUP(D1883&amp;C1883,'Results table'!$C$2:$D$10,2)</f>
        <v>Draw</v>
      </c>
      <c r="G1883">
        <f t="shared" si="264"/>
        <v>3</v>
      </c>
      <c r="H1883">
        <f t="shared" si="265"/>
        <v>4</v>
      </c>
      <c r="L1883" t="str">
        <f t="shared" si="266"/>
        <v>lose</v>
      </c>
      <c r="M1883" t="str">
        <f>VLOOKUP(C1883,'Results table'!$A$14:$D$16,IF(L1883="lose",4,IF(L1883="draw",3,2)))</f>
        <v>Scissors</v>
      </c>
      <c r="N1883">
        <f t="shared" si="267"/>
        <v>3</v>
      </c>
      <c r="O1883" t="str">
        <f>VLOOKUP(M1883&amp;C1883,'Results table'!$C$2:$D$10,2)</f>
        <v>They</v>
      </c>
      <c r="P1883">
        <f t="shared" si="268"/>
        <v>0</v>
      </c>
      <c r="Q1883">
        <f t="shared" si="269"/>
        <v>3</v>
      </c>
    </row>
    <row r="1884" spans="1:17">
      <c r="A1884" s="1" t="s">
        <v>0</v>
      </c>
      <c r="B1884" t="s">
        <v>1</v>
      </c>
      <c r="C1884" t="str">
        <f t="shared" si="261"/>
        <v>Rock</v>
      </c>
      <c r="D1884" t="str">
        <f t="shared" si="262"/>
        <v>Rock</v>
      </c>
      <c r="E1884">
        <f t="shared" si="263"/>
        <v>1</v>
      </c>
      <c r="F1884" t="str">
        <f>VLOOKUP(D1884&amp;C1884,'Results table'!$C$2:$D$10,2)</f>
        <v>Draw</v>
      </c>
      <c r="G1884">
        <f t="shared" si="264"/>
        <v>3</v>
      </c>
      <c r="H1884">
        <f t="shared" si="265"/>
        <v>4</v>
      </c>
      <c r="L1884" t="str">
        <f t="shared" si="266"/>
        <v>lose</v>
      </c>
      <c r="M1884" t="str">
        <f>VLOOKUP(C1884,'Results table'!$A$14:$D$16,IF(L1884="lose",4,IF(L1884="draw",3,2)))</f>
        <v>Scissors</v>
      </c>
      <c r="N1884">
        <f t="shared" si="267"/>
        <v>3</v>
      </c>
      <c r="O1884" t="str">
        <f>VLOOKUP(M1884&amp;C1884,'Results table'!$C$2:$D$10,2)</f>
        <v>They</v>
      </c>
      <c r="P1884">
        <f t="shared" si="268"/>
        <v>0</v>
      </c>
      <c r="Q1884">
        <f t="shared" si="269"/>
        <v>3</v>
      </c>
    </row>
    <row r="1885" spans="1:17">
      <c r="A1885" s="1" t="s">
        <v>0</v>
      </c>
      <c r="B1885" t="s">
        <v>1</v>
      </c>
      <c r="C1885" t="str">
        <f t="shared" si="261"/>
        <v>Rock</v>
      </c>
      <c r="D1885" t="str">
        <f t="shared" si="262"/>
        <v>Rock</v>
      </c>
      <c r="E1885">
        <f t="shared" si="263"/>
        <v>1</v>
      </c>
      <c r="F1885" t="str">
        <f>VLOOKUP(D1885&amp;C1885,'Results table'!$C$2:$D$10,2)</f>
        <v>Draw</v>
      </c>
      <c r="G1885">
        <f t="shared" si="264"/>
        <v>3</v>
      </c>
      <c r="H1885">
        <f t="shared" si="265"/>
        <v>4</v>
      </c>
      <c r="L1885" t="str">
        <f t="shared" si="266"/>
        <v>lose</v>
      </c>
      <c r="M1885" t="str">
        <f>VLOOKUP(C1885,'Results table'!$A$14:$D$16,IF(L1885="lose",4,IF(L1885="draw",3,2)))</f>
        <v>Scissors</v>
      </c>
      <c r="N1885">
        <f t="shared" si="267"/>
        <v>3</v>
      </c>
      <c r="O1885" t="str">
        <f>VLOOKUP(M1885&amp;C1885,'Results table'!$C$2:$D$10,2)</f>
        <v>They</v>
      </c>
      <c r="P1885">
        <f t="shared" si="268"/>
        <v>0</v>
      </c>
      <c r="Q1885">
        <f t="shared" si="269"/>
        <v>3</v>
      </c>
    </row>
    <row r="1886" spans="1:17">
      <c r="A1886" s="1" t="s">
        <v>0</v>
      </c>
      <c r="B1886" t="s">
        <v>1</v>
      </c>
      <c r="C1886" t="str">
        <f t="shared" si="261"/>
        <v>Rock</v>
      </c>
      <c r="D1886" t="str">
        <f t="shared" si="262"/>
        <v>Rock</v>
      </c>
      <c r="E1886">
        <f t="shared" si="263"/>
        <v>1</v>
      </c>
      <c r="F1886" t="str">
        <f>VLOOKUP(D1886&amp;C1886,'Results table'!$C$2:$D$10,2)</f>
        <v>Draw</v>
      </c>
      <c r="G1886">
        <f t="shared" si="264"/>
        <v>3</v>
      </c>
      <c r="H1886">
        <f t="shared" si="265"/>
        <v>4</v>
      </c>
      <c r="L1886" t="str">
        <f t="shared" si="266"/>
        <v>lose</v>
      </c>
      <c r="M1886" t="str">
        <f>VLOOKUP(C1886,'Results table'!$A$14:$D$16,IF(L1886="lose",4,IF(L1886="draw",3,2)))</f>
        <v>Scissors</v>
      </c>
      <c r="N1886">
        <f t="shared" si="267"/>
        <v>3</v>
      </c>
      <c r="O1886" t="str">
        <f>VLOOKUP(M1886&amp;C1886,'Results table'!$C$2:$D$10,2)</f>
        <v>They</v>
      </c>
      <c r="P1886">
        <f t="shared" si="268"/>
        <v>0</v>
      </c>
      <c r="Q1886">
        <f t="shared" si="269"/>
        <v>3</v>
      </c>
    </row>
    <row r="1887" spans="1:17">
      <c r="A1887" s="1" t="s">
        <v>3</v>
      </c>
      <c r="B1887" t="s">
        <v>2</v>
      </c>
      <c r="C1887" t="str">
        <f t="shared" si="261"/>
        <v>Paper</v>
      </c>
      <c r="D1887" t="str">
        <f t="shared" si="262"/>
        <v>Scissors</v>
      </c>
      <c r="E1887">
        <f t="shared" si="263"/>
        <v>3</v>
      </c>
      <c r="F1887" t="str">
        <f>VLOOKUP(D1887&amp;C1887,'Results table'!$C$2:$D$10,2)</f>
        <v>Me</v>
      </c>
      <c r="G1887">
        <f t="shared" si="264"/>
        <v>6</v>
      </c>
      <c r="H1887">
        <f t="shared" si="265"/>
        <v>9</v>
      </c>
      <c r="L1887" t="str">
        <f t="shared" si="266"/>
        <v>win</v>
      </c>
      <c r="M1887" t="str">
        <f>VLOOKUP(C1887,'Results table'!$A$14:$D$16,IF(L1887="lose",4,IF(L1887="draw",3,2)))</f>
        <v>Scissors</v>
      </c>
      <c r="N1887">
        <f t="shared" si="267"/>
        <v>3</v>
      </c>
      <c r="O1887" t="str">
        <f>VLOOKUP(M1887&amp;C1887,'Results table'!$C$2:$D$10,2)</f>
        <v>Me</v>
      </c>
      <c r="P1887">
        <f t="shared" si="268"/>
        <v>6</v>
      </c>
      <c r="Q1887">
        <f t="shared" si="269"/>
        <v>9</v>
      </c>
    </row>
    <row r="1888" spans="1:17">
      <c r="A1888" s="1" t="s">
        <v>0</v>
      </c>
      <c r="B1888" t="s">
        <v>1</v>
      </c>
      <c r="C1888" t="str">
        <f t="shared" si="261"/>
        <v>Rock</v>
      </c>
      <c r="D1888" t="str">
        <f t="shared" si="262"/>
        <v>Rock</v>
      </c>
      <c r="E1888">
        <f t="shared" si="263"/>
        <v>1</v>
      </c>
      <c r="F1888" t="str">
        <f>VLOOKUP(D1888&amp;C1888,'Results table'!$C$2:$D$10,2)</f>
        <v>Draw</v>
      </c>
      <c r="G1888">
        <f t="shared" si="264"/>
        <v>3</v>
      </c>
      <c r="H1888">
        <f t="shared" si="265"/>
        <v>4</v>
      </c>
      <c r="L1888" t="str">
        <f t="shared" si="266"/>
        <v>lose</v>
      </c>
      <c r="M1888" t="str">
        <f>VLOOKUP(C1888,'Results table'!$A$14:$D$16,IF(L1888="lose",4,IF(L1888="draw",3,2)))</f>
        <v>Scissors</v>
      </c>
      <c r="N1888">
        <f t="shared" si="267"/>
        <v>3</v>
      </c>
      <c r="O1888" t="str">
        <f>VLOOKUP(M1888&amp;C1888,'Results table'!$C$2:$D$10,2)</f>
        <v>They</v>
      </c>
      <c r="P1888">
        <f t="shared" si="268"/>
        <v>0</v>
      </c>
      <c r="Q1888">
        <f t="shared" si="269"/>
        <v>3</v>
      </c>
    </row>
    <row r="1889" spans="1:17">
      <c r="A1889" s="1" t="s">
        <v>0</v>
      </c>
      <c r="B1889" t="s">
        <v>2</v>
      </c>
      <c r="C1889" t="str">
        <f t="shared" si="261"/>
        <v>Rock</v>
      </c>
      <c r="D1889" t="str">
        <f t="shared" si="262"/>
        <v>Scissors</v>
      </c>
      <c r="E1889">
        <f t="shared" si="263"/>
        <v>3</v>
      </c>
      <c r="F1889" t="str">
        <f>VLOOKUP(D1889&amp;C1889,'Results table'!$C$2:$D$10,2)</f>
        <v>They</v>
      </c>
      <c r="G1889">
        <f t="shared" si="264"/>
        <v>0</v>
      </c>
      <c r="H1889">
        <f t="shared" si="265"/>
        <v>3</v>
      </c>
      <c r="L1889" t="str">
        <f t="shared" si="266"/>
        <v>win</v>
      </c>
      <c r="M1889" t="str">
        <f>VLOOKUP(C1889,'Results table'!$A$14:$D$16,IF(L1889="lose",4,IF(L1889="draw",3,2)))</f>
        <v>Paper</v>
      </c>
      <c r="N1889">
        <f t="shared" si="267"/>
        <v>2</v>
      </c>
      <c r="O1889" t="str">
        <f>VLOOKUP(M1889&amp;C1889,'Results table'!$C$2:$D$10,2)</f>
        <v>Me</v>
      </c>
      <c r="P1889">
        <f t="shared" si="268"/>
        <v>6</v>
      </c>
      <c r="Q1889">
        <f t="shared" si="269"/>
        <v>8</v>
      </c>
    </row>
    <row r="1890" spans="1:17">
      <c r="A1890" s="1" t="s">
        <v>0</v>
      </c>
      <c r="B1890" t="s">
        <v>1</v>
      </c>
      <c r="C1890" t="str">
        <f t="shared" si="261"/>
        <v>Rock</v>
      </c>
      <c r="D1890" t="str">
        <f t="shared" si="262"/>
        <v>Rock</v>
      </c>
      <c r="E1890">
        <f t="shared" si="263"/>
        <v>1</v>
      </c>
      <c r="F1890" t="str">
        <f>VLOOKUP(D1890&amp;C1890,'Results table'!$C$2:$D$10,2)</f>
        <v>Draw</v>
      </c>
      <c r="G1890">
        <f t="shared" si="264"/>
        <v>3</v>
      </c>
      <c r="H1890">
        <f t="shared" si="265"/>
        <v>4</v>
      </c>
      <c r="L1890" t="str">
        <f t="shared" si="266"/>
        <v>lose</v>
      </c>
      <c r="M1890" t="str">
        <f>VLOOKUP(C1890,'Results table'!$A$14:$D$16,IF(L1890="lose",4,IF(L1890="draw",3,2)))</f>
        <v>Scissors</v>
      </c>
      <c r="N1890">
        <f t="shared" si="267"/>
        <v>3</v>
      </c>
      <c r="O1890" t="str">
        <f>VLOOKUP(M1890&amp;C1890,'Results table'!$C$2:$D$10,2)</f>
        <v>They</v>
      </c>
      <c r="P1890">
        <f t="shared" si="268"/>
        <v>0</v>
      </c>
      <c r="Q1890">
        <f t="shared" si="269"/>
        <v>3</v>
      </c>
    </row>
    <row r="1891" spans="1:17">
      <c r="A1891" s="1" t="s">
        <v>4</v>
      </c>
      <c r="B1891" t="s">
        <v>5</v>
      </c>
      <c r="C1891" t="str">
        <f t="shared" si="261"/>
        <v>Scissors</v>
      </c>
      <c r="D1891" t="str">
        <f t="shared" si="262"/>
        <v>Paper</v>
      </c>
      <c r="E1891">
        <f t="shared" si="263"/>
        <v>2</v>
      </c>
      <c r="F1891" t="str">
        <f>VLOOKUP(D1891&amp;C1891,'Results table'!$C$2:$D$10,2)</f>
        <v>They</v>
      </c>
      <c r="G1891">
        <f t="shared" si="264"/>
        <v>0</v>
      </c>
      <c r="H1891">
        <f t="shared" si="265"/>
        <v>2</v>
      </c>
      <c r="L1891" t="str">
        <f t="shared" si="266"/>
        <v>draw</v>
      </c>
      <c r="M1891" t="str">
        <f>VLOOKUP(C1891,'Results table'!$A$14:$D$16,IF(L1891="lose",4,IF(L1891="draw",3,2)))</f>
        <v>Scissors</v>
      </c>
      <c r="N1891">
        <f t="shared" si="267"/>
        <v>3</v>
      </c>
      <c r="O1891" t="str">
        <f>VLOOKUP(M1891&amp;C1891,'Results table'!$C$2:$D$10,2)</f>
        <v>Draw</v>
      </c>
      <c r="P1891">
        <f t="shared" si="268"/>
        <v>3</v>
      </c>
      <c r="Q1891">
        <f t="shared" si="269"/>
        <v>6</v>
      </c>
    </row>
    <row r="1892" spans="1:17">
      <c r="A1892" s="1" t="s">
        <v>4</v>
      </c>
      <c r="B1892" t="s">
        <v>1</v>
      </c>
      <c r="C1892" t="str">
        <f t="shared" si="261"/>
        <v>Scissors</v>
      </c>
      <c r="D1892" t="str">
        <f t="shared" si="262"/>
        <v>Rock</v>
      </c>
      <c r="E1892">
        <f t="shared" si="263"/>
        <v>1</v>
      </c>
      <c r="F1892" t="str">
        <f>VLOOKUP(D1892&amp;C1892,'Results table'!$C$2:$D$10,2)</f>
        <v>Me</v>
      </c>
      <c r="G1892">
        <f t="shared" si="264"/>
        <v>6</v>
      </c>
      <c r="H1892">
        <f t="shared" si="265"/>
        <v>7</v>
      </c>
      <c r="L1892" t="str">
        <f t="shared" si="266"/>
        <v>lose</v>
      </c>
      <c r="M1892" t="str">
        <f>VLOOKUP(C1892,'Results table'!$A$14:$D$16,IF(L1892="lose",4,IF(L1892="draw",3,2)))</f>
        <v>Paper</v>
      </c>
      <c r="N1892">
        <f t="shared" si="267"/>
        <v>2</v>
      </c>
      <c r="O1892" t="str">
        <f>VLOOKUP(M1892&amp;C1892,'Results table'!$C$2:$D$10,2)</f>
        <v>They</v>
      </c>
      <c r="P1892">
        <f t="shared" si="268"/>
        <v>0</v>
      </c>
      <c r="Q1892">
        <f t="shared" si="269"/>
        <v>2</v>
      </c>
    </row>
    <row r="1893" spans="1:17">
      <c r="A1893" s="1" t="s">
        <v>4</v>
      </c>
      <c r="B1893" t="s">
        <v>5</v>
      </c>
      <c r="C1893" t="str">
        <f t="shared" si="261"/>
        <v>Scissors</v>
      </c>
      <c r="D1893" t="str">
        <f t="shared" si="262"/>
        <v>Paper</v>
      </c>
      <c r="E1893">
        <f t="shared" si="263"/>
        <v>2</v>
      </c>
      <c r="F1893" t="str">
        <f>VLOOKUP(D1893&amp;C1893,'Results table'!$C$2:$D$10,2)</f>
        <v>They</v>
      </c>
      <c r="G1893">
        <f t="shared" si="264"/>
        <v>0</v>
      </c>
      <c r="H1893">
        <f t="shared" si="265"/>
        <v>2</v>
      </c>
      <c r="L1893" t="str">
        <f t="shared" si="266"/>
        <v>draw</v>
      </c>
      <c r="M1893" t="str">
        <f>VLOOKUP(C1893,'Results table'!$A$14:$D$16,IF(L1893="lose",4,IF(L1893="draw",3,2)))</f>
        <v>Scissors</v>
      </c>
      <c r="N1893">
        <f t="shared" si="267"/>
        <v>3</v>
      </c>
      <c r="O1893" t="str">
        <f>VLOOKUP(M1893&amp;C1893,'Results table'!$C$2:$D$10,2)</f>
        <v>Draw</v>
      </c>
      <c r="P1893">
        <f t="shared" si="268"/>
        <v>3</v>
      </c>
      <c r="Q1893">
        <f t="shared" si="269"/>
        <v>6</v>
      </c>
    </row>
    <row r="1894" spans="1:17">
      <c r="A1894" s="1" t="s">
        <v>0</v>
      </c>
      <c r="B1894" t="s">
        <v>1</v>
      </c>
      <c r="C1894" t="str">
        <f t="shared" si="261"/>
        <v>Rock</v>
      </c>
      <c r="D1894" t="str">
        <f t="shared" si="262"/>
        <v>Rock</v>
      </c>
      <c r="E1894">
        <f t="shared" si="263"/>
        <v>1</v>
      </c>
      <c r="F1894" t="str">
        <f>VLOOKUP(D1894&amp;C1894,'Results table'!$C$2:$D$10,2)</f>
        <v>Draw</v>
      </c>
      <c r="G1894">
        <f t="shared" si="264"/>
        <v>3</v>
      </c>
      <c r="H1894">
        <f t="shared" si="265"/>
        <v>4</v>
      </c>
      <c r="L1894" t="str">
        <f t="shared" si="266"/>
        <v>lose</v>
      </c>
      <c r="M1894" t="str">
        <f>VLOOKUP(C1894,'Results table'!$A$14:$D$16,IF(L1894="lose",4,IF(L1894="draw",3,2)))</f>
        <v>Scissors</v>
      </c>
      <c r="N1894">
        <f t="shared" si="267"/>
        <v>3</v>
      </c>
      <c r="O1894" t="str">
        <f>VLOOKUP(M1894&amp;C1894,'Results table'!$C$2:$D$10,2)</f>
        <v>They</v>
      </c>
      <c r="P1894">
        <f t="shared" si="268"/>
        <v>0</v>
      </c>
      <c r="Q1894">
        <f t="shared" si="269"/>
        <v>3</v>
      </c>
    </row>
    <row r="1895" spans="1:17">
      <c r="A1895" s="1" t="s">
        <v>3</v>
      </c>
      <c r="B1895" t="s">
        <v>1</v>
      </c>
      <c r="C1895" t="str">
        <f t="shared" si="261"/>
        <v>Paper</v>
      </c>
      <c r="D1895" t="str">
        <f t="shared" si="262"/>
        <v>Rock</v>
      </c>
      <c r="E1895">
        <f t="shared" si="263"/>
        <v>1</v>
      </c>
      <c r="F1895" t="str">
        <f>VLOOKUP(D1895&amp;C1895,'Results table'!$C$2:$D$10,2)</f>
        <v>They</v>
      </c>
      <c r="G1895">
        <f t="shared" si="264"/>
        <v>0</v>
      </c>
      <c r="H1895">
        <f t="shared" si="265"/>
        <v>1</v>
      </c>
      <c r="L1895" t="str">
        <f t="shared" si="266"/>
        <v>lose</v>
      </c>
      <c r="M1895" t="str">
        <f>VLOOKUP(C1895,'Results table'!$A$14:$D$16,IF(L1895="lose",4,IF(L1895="draw",3,2)))</f>
        <v>Rock</v>
      </c>
      <c r="N1895">
        <f t="shared" si="267"/>
        <v>1</v>
      </c>
      <c r="O1895" t="str">
        <f>VLOOKUP(M1895&amp;C1895,'Results table'!$C$2:$D$10,2)</f>
        <v>They</v>
      </c>
      <c r="P1895">
        <f t="shared" si="268"/>
        <v>0</v>
      </c>
      <c r="Q1895">
        <f t="shared" si="269"/>
        <v>1</v>
      </c>
    </row>
    <row r="1896" spans="1:17">
      <c r="A1896" s="1" t="s">
        <v>3</v>
      </c>
      <c r="B1896" t="s">
        <v>2</v>
      </c>
      <c r="C1896" t="str">
        <f t="shared" si="261"/>
        <v>Paper</v>
      </c>
      <c r="D1896" t="str">
        <f t="shared" si="262"/>
        <v>Scissors</v>
      </c>
      <c r="E1896">
        <f t="shared" si="263"/>
        <v>3</v>
      </c>
      <c r="F1896" t="str">
        <f>VLOOKUP(D1896&amp;C1896,'Results table'!$C$2:$D$10,2)</f>
        <v>Me</v>
      </c>
      <c r="G1896">
        <f t="shared" si="264"/>
        <v>6</v>
      </c>
      <c r="H1896">
        <f t="shared" si="265"/>
        <v>9</v>
      </c>
      <c r="L1896" t="str">
        <f t="shared" si="266"/>
        <v>win</v>
      </c>
      <c r="M1896" t="str">
        <f>VLOOKUP(C1896,'Results table'!$A$14:$D$16,IF(L1896="lose",4,IF(L1896="draw",3,2)))</f>
        <v>Scissors</v>
      </c>
      <c r="N1896">
        <f t="shared" si="267"/>
        <v>3</v>
      </c>
      <c r="O1896" t="str">
        <f>VLOOKUP(M1896&amp;C1896,'Results table'!$C$2:$D$10,2)</f>
        <v>Me</v>
      </c>
      <c r="P1896">
        <f t="shared" si="268"/>
        <v>6</v>
      </c>
      <c r="Q1896">
        <f t="shared" si="269"/>
        <v>9</v>
      </c>
    </row>
    <row r="1897" spans="1:17">
      <c r="A1897" s="1" t="s">
        <v>0</v>
      </c>
      <c r="B1897" t="s">
        <v>1</v>
      </c>
      <c r="C1897" t="str">
        <f t="shared" si="261"/>
        <v>Rock</v>
      </c>
      <c r="D1897" t="str">
        <f t="shared" si="262"/>
        <v>Rock</v>
      </c>
      <c r="E1897">
        <f t="shared" si="263"/>
        <v>1</v>
      </c>
      <c r="F1897" t="str">
        <f>VLOOKUP(D1897&amp;C1897,'Results table'!$C$2:$D$10,2)</f>
        <v>Draw</v>
      </c>
      <c r="G1897">
        <f t="shared" si="264"/>
        <v>3</v>
      </c>
      <c r="H1897">
        <f t="shared" si="265"/>
        <v>4</v>
      </c>
      <c r="L1897" t="str">
        <f t="shared" si="266"/>
        <v>lose</v>
      </c>
      <c r="M1897" t="str">
        <f>VLOOKUP(C1897,'Results table'!$A$14:$D$16,IF(L1897="lose",4,IF(L1897="draw",3,2)))</f>
        <v>Scissors</v>
      </c>
      <c r="N1897">
        <f t="shared" si="267"/>
        <v>3</v>
      </c>
      <c r="O1897" t="str">
        <f>VLOOKUP(M1897&amp;C1897,'Results table'!$C$2:$D$10,2)</f>
        <v>They</v>
      </c>
      <c r="P1897">
        <f t="shared" si="268"/>
        <v>0</v>
      </c>
      <c r="Q1897">
        <f t="shared" si="269"/>
        <v>3</v>
      </c>
    </row>
    <row r="1898" spans="1:17">
      <c r="A1898" s="1" t="s">
        <v>4</v>
      </c>
      <c r="B1898" t="s">
        <v>1</v>
      </c>
      <c r="C1898" t="str">
        <f t="shared" si="261"/>
        <v>Scissors</v>
      </c>
      <c r="D1898" t="str">
        <f t="shared" si="262"/>
        <v>Rock</v>
      </c>
      <c r="E1898">
        <f t="shared" si="263"/>
        <v>1</v>
      </c>
      <c r="F1898" t="str">
        <f>VLOOKUP(D1898&amp;C1898,'Results table'!$C$2:$D$10,2)</f>
        <v>Me</v>
      </c>
      <c r="G1898">
        <f t="shared" si="264"/>
        <v>6</v>
      </c>
      <c r="H1898">
        <f t="shared" si="265"/>
        <v>7</v>
      </c>
      <c r="L1898" t="str">
        <f t="shared" si="266"/>
        <v>lose</v>
      </c>
      <c r="M1898" t="str">
        <f>VLOOKUP(C1898,'Results table'!$A$14:$D$16,IF(L1898="lose",4,IF(L1898="draw",3,2)))</f>
        <v>Paper</v>
      </c>
      <c r="N1898">
        <f t="shared" si="267"/>
        <v>2</v>
      </c>
      <c r="O1898" t="str">
        <f>VLOOKUP(M1898&amp;C1898,'Results table'!$C$2:$D$10,2)</f>
        <v>They</v>
      </c>
      <c r="P1898">
        <f t="shared" si="268"/>
        <v>0</v>
      </c>
      <c r="Q1898">
        <f t="shared" si="269"/>
        <v>2</v>
      </c>
    </row>
    <row r="1899" spans="1:17">
      <c r="A1899" s="1" t="s">
        <v>0</v>
      </c>
      <c r="B1899" t="s">
        <v>1</v>
      </c>
      <c r="C1899" t="str">
        <f t="shared" si="261"/>
        <v>Rock</v>
      </c>
      <c r="D1899" t="str">
        <f t="shared" si="262"/>
        <v>Rock</v>
      </c>
      <c r="E1899">
        <f t="shared" si="263"/>
        <v>1</v>
      </c>
      <c r="F1899" t="str">
        <f>VLOOKUP(D1899&amp;C1899,'Results table'!$C$2:$D$10,2)</f>
        <v>Draw</v>
      </c>
      <c r="G1899">
        <f t="shared" si="264"/>
        <v>3</v>
      </c>
      <c r="H1899">
        <f t="shared" si="265"/>
        <v>4</v>
      </c>
      <c r="L1899" t="str">
        <f t="shared" si="266"/>
        <v>lose</v>
      </c>
      <c r="M1899" t="str">
        <f>VLOOKUP(C1899,'Results table'!$A$14:$D$16,IF(L1899="lose",4,IF(L1899="draw",3,2)))</f>
        <v>Scissors</v>
      </c>
      <c r="N1899">
        <f t="shared" si="267"/>
        <v>3</v>
      </c>
      <c r="O1899" t="str">
        <f>VLOOKUP(M1899&amp;C1899,'Results table'!$C$2:$D$10,2)</f>
        <v>They</v>
      </c>
      <c r="P1899">
        <f t="shared" si="268"/>
        <v>0</v>
      </c>
      <c r="Q1899">
        <f t="shared" si="269"/>
        <v>3</v>
      </c>
    </row>
    <row r="1900" spans="1:17">
      <c r="A1900" s="1" t="s">
        <v>0</v>
      </c>
      <c r="B1900" t="s">
        <v>5</v>
      </c>
      <c r="C1900" t="str">
        <f t="shared" si="261"/>
        <v>Rock</v>
      </c>
      <c r="D1900" t="str">
        <f t="shared" si="262"/>
        <v>Paper</v>
      </c>
      <c r="E1900">
        <f t="shared" si="263"/>
        <v>2</v>
      </c>
      <c r="F1900" t="str">
        <f>VLOOKUP(D1900&amp;C1900,'Results table'!$C$2:$D$10,2)</f>
        <v>Me</v>
      </c>
      <c r="G1900">
        <f t="shared" si="264"/>
        <v>6</v>
      </c>
      <c r="H1900">
        <f t="shared" si="265"/>
        <v>8</v>
      </c>
      <c r="L1900" t="str">
        <f t="shared" si="266"/>
        <v>draw</v>
      </c>
      <c r="M1900" t="str">
        <f>VLOOKUP(C1900,'Results table'!$A$14:$D$16,IF(L1900="lose",4,IF(L1900="draw",3,2)))</f>
        <v>Rock</v>
      </c>
      <c r="N1900">
        <f t="shared" si="267"/>
        <v>1</v>
      </c>
      <c r="O1900" t="str">
        <f>VLOOKUP(M1900&amp;C1900,'Results table'!$C$2:$D$10,2)</f>
        <v>Draw</v>
      </c>
      <c r="P1900">
        <f t="shared" si="268"/>
        <v>3</v>
      </c>
      <c r="Q1900">
        <f t="shared" si="269"/>
        <v>4</v>
      </c>
    </row>
    <row r="1901" spans="1:17">
      <c r="A1901" s="1" t="s">
        <v>0</v>
      </c>
      <c r="B1901" t="s">
        <v>1</v>
      </c>
      <c r="C1901" t="str">
        <f t="shared" si="261"/>
        <v>Rock</v>
      </c>
      <c r="D1901" t="str">
        <f t="shared" si="262"/>
        <v>Rock</v>
      </c>
      <c r="E1901">
        <f t="shared" si="263"/>
        <v>1</v>
      </c>
      <c r="F1901" t="str">
        <f>VLOOKUP(D1901&amp;C1901,'Results table'!$C$2:$D$10,2)</f>
        <v>Draw</v>
      </c>
      <c r="G1901">
        <f t="shared" si="264"/>
        <v>3</v>
      </c>
      <c r="H1901">
        <f t="shared" si="265"/>
        <v>4</v>
      </c>
      <c r="L1901" t="str">
        <f t="shared" si="266"/>
        <v>lose</v>
      </c>
      <c r="M1901" t="str">
        <f>VLOOKUP(C1901,'Results table'!$A$14:$D$16,IF(L1901="lose",4,IF(L1901="draw",3,2)))</f>
        <v>Scissors</v>
      </c>
      <c r="N1901">
        <f t="shared" si="267"/>
        <v>3</v>
      </c>
      <c r="O1901" t="str">
        <f>VLOOKUP(M1901&amp;C1901,'Results table'!$C$2:$D$10,2)</f>
        <v>They</v>
      </c>
      <c r="P1901">
        <f t="shared" si="268"/>
        <v>0</v>
      </c>
      <c r="Q1901">
        <f t="shared" si="269"/>
        <v>3</v>
      </c>
    </row>
    <row r="1902" spans="1:17">
      <c r="A1902" s="1" t="s">
        <v>4</v>
      </c>
      <c r="B1902" t="s">
        <v>2</v>
      </c>
      <c r="C1902" t="str">
        <f t="shared" si="261"/>
        <v>Scissors</v>
      </c>
      <c r="D1902" t="str">
        <f t="shared" si="262"/>
        <v>Scissors</v>
      </c>
      <c r="E1902">
        <f t="shared" si="263"/>
        <v>3</v>
      </c>
      <c r="F1902" t="str">
        <f>VLOOKUP(D1902&amp;C1902,'Results table'!$C$2:$D$10,2)</f>
        <v>Draw</v>
      </c>
      <c r="G1902">
        <f t="shared" si="264"/>
        <v>3</v>
      </c>
      <c r="H1902">
        <f t="shared" si="265"/>
        <v>6</v>
      </c>
      <c r="L1902" t="str">
        <f t="shared" si="266"/>
        <v>win</v>
      </c>
      <c r="M1902" t="str">
        <f>VLOOKUP(C1902,'Results table'!$A$14:$D$16,IF(L1902="lose",4,IF(L1902="draw",3,2)))</f>
        <v>Rock</v>
      </c>
      <c r="N1902">
        <f t="shared" si="267"/>
        <v>1</v>
      </c>
      <c r="O1902" t="str">
        <f>VLOOKUP(M1902&amp;C1902,'Results table'!$C$2:$D$10,2)</f>
        <v>Me</v>
      </c>
      <c r="P1902">
        <f t="shared" si="268"/>
        <v>6</v>
      </c>
      <c r="Q1902">
        <f t="shared" si="269"/>
        <v>7</v>
      </c>
    </row>
    <row r="1903" spans="1:17">
      <c r="A1903" s="1" t="s">
        <v>4</v>
      </c>
      <c r="B1903" t="s">
        <v>5</v>
      </c>
      <c r="C1903" t="str">
        <f t="shared" si="261"/>
        <v>Scissors</v>
      </c>
      <c r="D1903" t="str">
        <f t="shared" si="262"/>
        <v>Paper</v>
      </c>
      <c r="E1903">
        <f t="shared" si="263"/>
        <v>2</v>
      </c>
      <c r="F1903" t="str">
        <f>VLOOKUP(D1903&amp;C1903,'Results table'!$C$2:$D$10,2)</f>
        <v>They</v>
      </c>
      <c r="G1903">
        <f t="shared" si="264"/>
        <v>0</v>
      </c>
      <c r="H1903">
        <f t="shared" si="265"/>
        <v>2</v>
      </c>
      <c r="L1903" t="str">
        <f t="shared" si="266"/>
        <v>draw</v>
      </c>
      <c r="M1903" t="str">
        <f>VLOOKUP(C1903,'Results table'!$A$14:$D$16,IF(L1903="lose",4,IF(L1903="draw",3,2)))</f>
        <v>Scissors</v>
      </c>
      <c r="N1903">
        <f t="shared" si="267"/>
        <v>3</v>
      </c>
      <c r="O1903" t="str">
        <f>VLOOKUP(M1903&amp;C1903,'Results table'!$C$2:$D$10,2)</f>
        <v>Draw</v>
      </c>
      <c r="P1903">
        <f t="shared" si="268"/>
        <v>3</v>
      </c>
      <c r="Q1903">
        <f t="shared" si="269"/>
        <v>6</v>
      </c>
    </row>
    <row r="1904" spans="1:17">
      <c r="A1904" s="1" t="s">
        <v>4</v>
      </c>
      <c r="B1904" t="s">
        <v>5</v>
      </c>
      <c r="C1904" t="str">
        <f t="shared" si="261"/>
        <v>Scissors</v>
      </c>
      <c r="D1904" t="str">
        <f t="shared" si="262"/>
        <v>Paper</v>
      </c>
      <c r="E1904">
        <f t="shared" si="263"/>
        <v>2</v>
      </c>
      <c r="F1904" t="str">
        <f>VLOOKUP(D1904&amp;C1904,'Results table'!$C$2:$D$10,2)</f>
        <v>They</v>
      </c>
      <c r="G1904">
        <f t="shared" si="264"/>
        <v>0</v>
      </c>
      <c r="H1904">
        <f t="shared" si="265"/>
        <v>2</v>
      </c>
      <c r="L1904" t="str">
        <f t="shared" si="266"/>
        <v>draw</v>
      </c>
      <c r="M1904" t="str">
        <f>VLOOKUP(C1904,'Results table'!$A$14:$D$16,IF(L1904="lose",4,IF(L1904="draw",3,2)))</f>
        <v>Scissors</v>
      </c>
      <c r="N1904">
        <f t="shared" si="267"/>
        <v>3</v>
      </c>
      <c r="O1904" t="str">
        <f>VLOOKUP(M1904&amp;C1904,'Results table'!$C$2:$D$10,2)</f>
        <v>Draw</v>
      </c>
      <c r="P1904">
        <f t="shared" si="268"/>
        <v>3</v>
      </c>
      <c r="Q1904">
        <f t="shared" si="269"/>
        <v>6</v>
      </c>
    </row>
    <row r="1905" spans="1:17">
      <c r="A1905" s="1" t="s">
        <v>4</v>
      </c>
      <c r="B1905" t="s">
        <v>5</v>
      </c>
      <c r="C1905" t="str">
        <f t="shared" si="261"/>
        <v>Scissors</v>
      </c>
      <c r="D1905" t="str">
        <f t="shared" si="262"/>
        <v>Paper</v>
      </c>
      <c r="E1905">
        <f t="shared" si="263"/>
        <v>2</v>
      </c>
      <c r="F1905" t="str">
        <f>VLOOKUP(D1905&amp;C1905,'Results table'!$C$2:$D$10,2)</f>
        <v>They</v>
      </c>
      <c r="G1905">
        <f t="shared" si="264"/>
        <v>0</v>
      </c>
      <c r="H1905">
        <f t="shared" si="265"/>
        <v>2</v>
      </c>
      <c r="L1905" t="str">
        <f t="shared" si="266"/>
        <v>draw</v>
      </c>
      <c r="M1905" t="str">
        <f>VLOOKUP(C1905,'Results table'!$A$14:$D$16,IF(L1905="lose",4,IF(L1905="draw",3,2)))</f>
        <v>Scissors</v>
      </c>
      <c r="N1905">
        <f t="shared" si="267"/>
        <v>3</v>
      </c>
      <c r="O1905" t="str">
        <f>VLOOKUP(M1905&amp;C1905,'Results table'!$C$2:$D$10,2)</f>
        <v>Draw</v>
      </c>
      <c r="P1905">
        <f t="shared" si="268"/>
        <v>3</v>
      </c>
      <c r="Q1905">
        <f t="shared" si="269"/>
        <v>6</v>
      </c>
    </row>
    <row r="1906" spans="1:17">
      <c r="A1906" s="1" t="s">
        <v>3</v>
      </c>
      <c r="B1906" t="s">
        <v>1</v>
      </c>
      <c r="C1906" t="str">
        <f t="shared" si="261"/>
        <v>Paper</v>
      </c>
      <c r="D1906" t="str">
        <f t="shared" si="262"/>
        <v>Rock</v>
      </c>
      <c r="E1906">
        <f t="shared" si="263"/>
        <v>1</v>
      </c>
      <c r="F1906" t="str">
        <f>VLOOKUP(D1906&amp;C1906,'Results table'!$C$2:$D$10,2)</f>
        <v>They</v>
      </c>
      <c r="G1906">
        <f t="shared" si="264"/>
        <v>0</v>
      </c>
      <c r="H1906">
        <f t="shared" si="265"/>
        <v>1</v>
      </c>
      <c r="L1906" t="str">
        <f t="shared" si="266"/>
        <v>lose</v>
      </c>
      <c r="M1906" t="str">
        <f>VLOOKUP(C1906,'Results table'!$A$14:$D$16,IF(L1906="lose",4,IF(L1906="draw",3,2)))</f>
        <v>Rock</v>
      </c>
      <c r="N1906">
        <f t="shared" si="267"/>
        <v>1</v>
      </c>
      <c r="O1906" t="str">
        <f>VLOOKUP(M1906&amp;C1906,'Results table'!$C$2:$D$10,2)</f>
        <v>They</v>
      </c>
      <c r="P1906">
        <f t="shared" si="268"/>
        <v>0</v>
      </c>
      <c r="Q1906">
        <f t="shared" si="269"/>
        <v>1</v>
      </c>
    </row>
    <row r="1907" spans="1:17">
      <c r="A1907" s="1" t="s">
        <v>3</v>
      </c>
      <c r="B1907" t="s">
        <v>2</v>
      </c>
      <c r="C1907" t="str">
        <f t="shared" si="261"/>
        <v>Paper</v>
      </c>
      <c r="D1907" t="str">
        <f t="shared" si="262"/>
        <v>Scissors</v>
      </c>
      <c r="E1907">
        <f t="shared" si="263"/>
        <v>3</v>
      </c>
      <c r="F1907" t="str">
        <f>VLOOKUP(D1907&amp;C1907,'Results table'!$C$2:$D$10,2)</f>
        <v>Me</v>
      </c>
      <c r="G1907">
        <f t="shared" si="264"/>
        <v>6</v>
      </c>
      <c r="H1907">
        <f t="shared" si="265"/>
        <v>9</v>
      </c>
      <c r="L1907" t="str">
        <f t="shared" si="266"/>
        <v>win</v>
      </c>
      <c r="M1907" t="str">
        <f>VLOOKUP(C1907,'Results table'!$A$14:$D$16,IF(L1907="lose",4,IF(L1907="draw",3,2)))</f>
        <v>Scissors</v>
      </c>
      <c r="N1907">
        <f t="shared" si="267"/>
        <v>3</v>
      </c>
      <c r="O1907" t="str">
        <f>VLOOKUP(M1907&amp;C1907,'Results table'!$C$2:$D$10,2)</f>
        <v>Me</v>
      </c>
      <c r="P1907">
        <f t="shared" si="268"/>
        <v>6</v>
      </c>
      <c r="Q1907">
        <f t="shared" si="269"/>
        <v>9</v>
      </c>
    </row>
    <row r="1908" spans="1:17">
      <c r="A1908" s="1" t="s">
        <v>4</v>
      </c>
      <c r="B1908" t="s">
        <v>5</v>
      </c>
      <c r="C1908" t="str">
        <f t="shared" si="261"/>
        <v>Scissors</v>
      </c>
      <c r="D1908" t="str">
        <f t="shared" si="262"/>
        <v>Paper</v>
      </c>
      <c r="E1908">
        <f t="shared" si="263"/>
        <v>2</v>
      </c>
      <c r="F1908" t="str">
        <f>VLOOKUP(D1908&amp;C1908,'Results table'!$C$2:$D$10,2)</f>
        <v>They</v>
      </c>
      <c r="G1908">
        <f t="shared" si="264"/>
        <v>0</v>
      </c>
      <c r="H1908">
        <f t="shared" si="265"/>
        <v>2</v>
      </c>
      <c r="L1908" t="str">
        <f t="shared" si="266"/>
        <v>draw</v>
      </c>
      <c r="M1908" t="str">
        <f>VLOOKUP(C1908,'Results table'!$A$14:$D$16,IF(L1908="lose",4,IF(L1908="draw",3,2)))</f>
        <v>Scissors</v>
      </c>
      <c r="N1908">
        <f t="shared" si="267"/>
        <v>3</v>
      </c>
      <c r="O1908" t="str">
        <f>VLOOKUP(M1908&amp;C1908,'Results table'!$C$2:$D$10,2)</f>
        <v>Draw</v>
      </c>
      <c r="P1908">
        <f t="shared" si="268"/>
        <v>3</v>
      </c>
      <c r="Q1908">
        <f t="shared" si="269"/>
        <v>6</v>
      </c>
    </row>
    <row r="1909" spans="1:17">
      <c r="A1909" s="1" t="s">
        <v>0</v>
      </c>
      <c r="B1909" t="s">
        <v>1</v>
      </c>
      <c r="C1909" t="str">
        <f t="shared" si="261"/>
        <v>Rock</v>
      </c>
      <c r="D1909" t="str">
        <f t="shared" si="262"/>
        <v>Rock</v>
      </c>
      <c r="E1909">
        <f t="shared" si="263"/>
        <v>1</v>
      </c>
      <c r="F1909" t="str">
        <f>VLOOKUP(D1909&amp;C1909,'Results table'!$C$2:$D$10,2)</f>
        <v>Draw</v>
      </c>
      <c r="G1909">
        <f t="shared" si="264"/>
        <v>3</v>
      </c>
      <c r="H1909">
        <f t="shared" si="265"/>
        <v>4</v>
      </c>
      <c r="L1909" t="str">
        <f t="shared" si="266"/>
        <v>lose</v>
      </c>
      <c r="M1909" t="str">
        <f>VLOOKUP(C1909,'Results table'!$A$14:$D$16,IF(L1909="lose",4,IF(L1909="draw",3,2)))</f>
        <v>Scissors</v>
      </c>
      <c r="N1909">
        <f t="shared" si="267"/>
        <v>3</v>
      </c>
      <c r="O1909" t="str">
        <f>VLOOKUP(M1909&amp;C1909,'Results table'!$C$2:$D$10,2)</f>
        <v>They</v>
      </c>
      <c r="P1909">
        <f t="shared" si="268"/>
        <v>0</v>
      </c>
      <c r="Q1909">
        <f t="shared" si="269"/>
        <v>3</v>
      </c>
    </row>
    <row r="1910" spans="1:17">
      <c r="A1910" s="1" t="s">
        <v>0</v>
      </c>
      <c r="B1910" t="s">
        <v>5</v>
      </c>
      <c r="C1910" t="str">
        <f t="shared" si="261"/>
        <v>Rock</v>
      </c>
      <c r="D1910" t="str">
        <f t="shared" si="262"/>
        <v>Paper</v>
      </c>
      <c r="E1910">
        <f t="shared" si="263"/>
        <v>2</v>
      </c>
      <c r="F1910" t="str">
        <f>VLOOKUP(D1910&amp;C1910,'Results table'!$C$2:$D$10,2)</f>
        <v>Me</v>
      </c>
      <c r="G1910">
        <f t="shared" si="264"/>
        <v>6</v>
      </c>
      <c r="H1910">
        <f t="shared" si="265"/>
        <v>8</v>
      </c>
      <c r="L1910" t="str">
        <f t="shared" si="266"/>
        <v>draw</v>
      </c>
      <c r="M1910" t="str">
        <f>VLOOKUP(C1910,'Results table'!$A$14:$D$16,IF(L1910="lose",4,IF(L1910="draw",3,2)))</f>
        <v>Rock</v>
      </c>
      <c r="N1910">
        <f t="shared" si="267"/>
        <v>1</v>
      </c>
      <c r="O1910" t="str">
        <f>VLOOKUP(M1910&amp;C1910,'Results table'!$C$2:$D$10,2)</f>
        <v>Draw</v>
      </c>
      <c r="P1910">
        <f t="shared" si="268"/>
        <v>3</v>
      </c>
      <c r="Q1910">
        <f t="shared" si="269"/>
        <v>4</v>
      </c>
    </row>
    <row r="1911" spans="1:17">
      <c r="A1911" s="1" t="s">
        <v>4</v>
      </c>
      <c r="B1911" t="s">
        <v>2</v>
      </c>
      <c r="C1911" t="str">
        <f t="shared" si="261"/>
        <v>Scissors</v>
      </c>
      <c r="D1911" t="str">
        <f t="shared" si="262"/>
        <v>Scissors</v>
      </c>
      <c r="E1911">
        <f t="shared" si="263"/>
        <v>3</v>
      </c>
      <c r="F1911" t="str">
        <f>VLOOKUP(D1911&amp;C1911,'Results table'!$C$2:$D$10,2)</f>
        <v>Draw</v>
      </c>
      <c r="G1911">
        <f t="shared" si="264"/>
        <v>3</v>
      </c>
      <c r="H1911">
        <f t="shared" si="265"/>
        <v>6</v>
      </c>
      <c r="L1911" t="str">
        <f t="shared" si="266"/>
        <v>win</v>
      </c>
      <c r="M1911" t="str">
        <f>VLOOKUP(C1911,'Results table'!$A$14:$D$16,IF(L1911="lose",4,IF(L1911="draw",3,2)))</f>
        <v>Rock</v>
      </c>
      <c r="N1911">
        <f t="shared" si="267"/>
        <v>1</v>
      </c>
      <c r="O1911" t="str">
        <f>VLOOKUP(M1911&amp;C1911,'Results table'!$C$2:$D$10,2)</f>
        <v>Me</v>
      </c>
      <c r="P1911">
        <f t="shared" si="268"/>
        <v>6</v>
      </c>
      <c r="Q1911">
        <f t="shared" si="269"/>
        <v>7</v>
      </c>
    </row>
    <row r="1912" spans="1:17">
      <c r="A1912" s="1" t="s">
        <v>0</v>
      </c>
      <c r="B1912" t="s">
        <v>1</v>
      </c>
      <c r="C1912" t="str">
        <f t="shared" si="261"/>
        <v>Rock</v>
      </c>
      <c r="D1912" t="str">
        <f t="shared" si="262"/>
        <v>Rock</v>
      </c>
      <c r="E1912">
        <f t="shared" si="263"/>
        <v>1</v>
      </c>
      <c r="F1912" t="str">
        <f>VLOOKUP(D1912&amp;C1912,'Results table'!$C$2:$D$10,2)</f>
        <v>Draw</v>
      </c>
      <c r="G1912">
        <f t="shared" si="264"/>
        <v>3</v>
      </c>
      <c r="H1912">
        <f t="shared" si="265"/>
        <v>4</v>
      </c>
      <c r="L1912" t="str">
        <f t="shared" si="266"/>
        <v>lose</v>
      </c>
      <c r="M1912" t="str">
        <f>VLOOKUP(C1912,'Results table'!$A$14:$D$16,IF(L1912="lose",4,IF(L1912="draw",3,2)))</f>
        <v>Scissors</v>
      </c>
      <c r="N1912">
        <f t="shared" si="267"/>
        <v>3</v>
      </c>
      <c r="O1912" t="str">
        <f>VLOOKUP(M1912&amp;C1912,'Results table'!$C$2:$D$10,2)</f>
        <v>They</v>
      </c>
      <c r="P1912">
        <f t="shared" si="268"/>
        <v>0</v>
      </c>
      <c r="Q1912">
        <f t="shared" si="269"/>
        <v>3</v>
      </c>
    </row>
    <row r="1913" spans="1:17">
      <c r="A1913" s="1" t="s">
        <v>4</v>
      </c>
      <c r="B1913" t="s">
        <v>5</v>
      </c>
      <c r="C1913" t="str">
        <f t="shared" si="261"/>
        <v>Scissors</v>
      </c>
      <c r="D1913" t="str">
        <f t="shared" si="262"/>
        <v>Paper</v>
      </c>
      <c r="E1913">
        <f t="shared" si="263"/>
        <v>2</v>
      </c>
      <c r="F1913" t="str">
        <f>VLOOKUP(D1913&amp;C1913,'Results table'!$C$2:$D$10,2)</f>
        <v>They</v>
      </c>
      <c r="G1913">
        <f t="shared" si="264"/>
        <v>0</v>
      </c>
      <c r="H1913">
        <f t="shared" si="265"/>
        <v>2</v>
      </c>
      <c r="L1913" t="str">
        <f t="shared" si="266"/>
        <v>draw</v>
      </c>
      <c r="M1913" t="str">
        <f>VLOOKUP(C1913,'Results table'!$A$14:$D$16,IF(L1913="lose",4,IF(L1913="draw",3,2)))</f>
        <v>Scissors</v>
      </c>
      <c r="N1913">
        <f t="shared" si="267"/>
        <v>3</v>
      </c>
      <c r="O1913" t="str">
        <f>VLOOKUP(M1913&amp;C1913,'Results table'!$C$2:$D$10,2)</f>
        <v>Draw</v>
      </c>
      <c r="P1913">
        <f t="shared" si="268"/>
        <v>3</v>
      </c>
      <c r="Q1913">
        <f t="shared" si="269"/>
        <v>6</v>
      </c>
    </row>
    <row r="1914" spans="1:17">
      <c r="A1914" s="1" t="s">
        <v>3</v>
      </c>
      <c r="B1914" t="s">
        <v>5</v>
      </c>
      <c r="C1914" t="str">
        <f t="shared" si="261"/>
        <v>Paper</v>
      </c>
      <c r="D1914" t="str">
        <f t="shared" si="262"/>
        <v>Paper</v>
      </c>
      <c r="E1914">
        <f t="shared" si="263"/>
        <v>2</v>
      </c>
      <c r="F1914" t="str">
        <f>VLOOKUP(D1914&amp;C1914,'Results table'!$C$2:$D$10,2)</f>
        <v>Draw</v>
      </c>
      <c r="G1914">
        <f t="shared" si="264"/>
        <v>3</v>
      </c>
      <c r="H1914">
        <f t="shared" si="265"/>
        <v>5</v>
      </c>
      <c r="L1914" t="str">
        <f t="shared" si="266"/>
        <v>draw</v>
      </c>
      <c r="M1914" t="str">
        <f>VLOOKUP(C1914,'Results table'!$A$14:$D$16,IF(L1914="lose",4,IF(L1914="draw",3,2)))</f>
        <v>Paper</v>
      </c>
      <c r="N1914">
        <f t="shared" si="267"/>
        <v>2</v>
      </c>
      <c r="O1914" t="str">
        <f>VLOOKUP(M1914&amp;C1914,'Results table'!$C$2:$D$10,2)</f>
        <v>Draw</v>
      </c>
      <c r="P1914">
        <f t="shared" si="268"/>
        <v>3</v>
      </c>
      <c r="Q1914">
        <f t="shared" si="269"/>
        <v>5</v>
      </c>
    </row>
    <row r="1915" spans="1:17">
      <c r="A1915" s="1" t="s">
        <v>3</v>
      </c>
      <c r="B1915" t="s">
        <v>5</v>
      </c>
      <c r="C1915" t="str">
        <f t="shared" si="261"/>
        <v>Paper</v>
      </c>
      <c r="D1915" t="str">
        <f t="shared" si="262"/>
        <v>Paper</v>
      </c>
      <c r="E1915">
        <f t="shared" si="263"/>
        <v>2</v>
      </c>
      <c r="F1915" t="str">
        <f>VLOOKUP(D1915&amp;C1915,'Results table'!$C$2:$D$10,2)</f>
        <v>Draw</v>
      </c>
      <c r="G1915">
        <f t="shared" si="264"/>
        <v>3</v>
      </c>
      <c r="H1915">
        <f t="shared" si="265"/>
        <v>5</v>
      </c>
      <c r="L1915" t="str">
        <f t="shared" si="266"/>
        <v>draw</v>
      </c>
      <c r="M1915" t="str">
        <f>VLOOKUP(C1915,'Results table'!$A$14:$D$16,IF(L1915="lose",4,IF(L1915="draw",3,2)))</f>
        <v>Paper</v>
      </c>
      <c r="N1915">
        <f t="shared" si="267"/>
        <v>2</v>
      </c>
      <c r="O1915" t="str">
        <f>VLOOKUP(M1915&amp;C1915,'Results table'!$C$2:$D$10,2)</f>
        <v>Draw</v>
      </c>
      <c r="P1915">
        <f t="shared" si="268"/>
        <v>3</v>
      </c>
      <c r="Q1915">
        <f t="shared" si="269"/>
        <v>5</v>
      </c>
    </row>
    <row r="1916" spans="1:17">
      <c r="A1916" s="1" t="s">
        <v>0</v>
      </c>
      <c r="B1916" t="s">
        <v>1</v>
      </c>
      <c r="C1916" t="str">
        <f t="shared" si="261"/>
        <v>Rock</v>
      </c>
      <c r="D1916" t="str">
        <f t="shared" si="262"/>
        <v>Rock</v>
      </c>
      <c r="E1916">
        <f t="shared" si="263"/>
        <v>1</v>
      </c>
      <c r="F1916" t="str">
        <f>VLOOKUP(D1916&amp;C1916,'Results table'!$C$2:$D$10,2)</f>
        <v>Draw</v>
      </c>
      <c r="G1916">
        <f t="shared" si="264"/>
        <v>3</v>
      </c>
      <c r="H1916">
        <f t="shared" si="265"/>
        <v>4</v>
      </c>
      <c r="L1916" t="str">
        <f t="shared" si="266"/>
        <v>lose</v>
      </c>
      <c r="M1916" t="str">
        <f>VLOOKUP(C1916,'Results table'!$A$14:$D$16,IF(L1916="lose",4,IF(L1916="draw",3,2)))</f>
        <v>Scissors</v>
      </c>
      <c r="N1916">
        <f t="shared" si="267"/>
        <v>3</v>
      </c>
      <c r="O1916" t="str">
        <f>VLOOKUP(M1916&amp;C1916,'Results table'!$C$2:$D$10,2)</f>
        <v>They</v>
      </c>
      <c r="P1916">
        <f t="shared" si="268"/>
        <v>0</v>
      </c>
      <c r="Q1916">
        <f t="shared" si="269"/>
        <v>3</v>
      </c>
    </row>
    <row r="1917" spans="1:17">
      <c r="A1917" s="1" t="s">
        <v>0</v>
      </c>
      <c r="B1917" t="s">
        <v>1</v>
      </c>
      <c r="C1917" t="str">
        <f t="shared" si="261"/>
        <v>Rock</v>
      </c>
      <c r="D1917" t="str">
        <f t="shared" si="262"/>
        <v>Rock</v>
      </c>
      <c r="E1917">
        <f t="shared" si="263"/>
        <v>1</v>
      </c>
      <c r="F1917" t="str">
        <f>VLOOKUP(D1917&amp;C1917,'Results table'!$C$2:$D$10,2)</f>
        <v>Draw</v>
      </c>
      <c r="G1917">
        <f t="shared" si="264"/>
        <v>3</v>
      </c>
      <c r="H1917">
        <f t="shared" si="265"/>
        <v>4</v>
      </c>
      <c r="L1917" t="str">
        <f t="shared" si="266"/>
        <v>lose</v>
      </c>
      <c r="M1917" t="str">
        <f>VLOOKUP(C1917,'Results table'!$A$14:$D$16,IF(L1917="lose",4,IF(L1917="draw",3,2)))</f>
        <v>Scissors</v>
      </c>
      <c r="N1917">
        <f t="shared" si="267"/>
        <v>3</v>
      </c>
      <c r="O1917" t="str">
        <f>VLOOKUP(M1917&amp;C1917,'Results table'!$C$2:$D$10,2)</f>
        <v>They</v>
      </c>
      <c r="P1917">
        <f t="shared" si="268"/>
        <v>0</v>
      </c>
      <c r="Q1917">
        <f t="shared" si="269"/>
        <v>3</v>
      </c>
    </row>
    <row r="1918" spans="1:17">
      <c r="A1918" s="1" t="s">
        <v>0</v>
      </c>
      <c r="B1918" t="s">
        <v>1</v>
      </c>
      <c r="C1918" t="str">
        <f t="shared" si="261"/>
        <v>Rock</v>
      </c>
      <c r="D1918" t="str">
        <f t="shared" si="262"/>
        <v>Rock</v>
      </c>
      <c r="E1918">
        <f t="shared" si="263"/>
        <v>1</v>
      </c>
      <c r="F1918" t="str">
        <f>VLOOKUP(D1918&amp;C1918,'Results table'!$C$2:$D$10,2)</f>
        <v>Draw</v>
      </c>
      <c r="G1918">
        <f t="shared" si="264"/>
        <v>3</v>
      </c>
      <c r="H1918">
        <f t="shared" si="265"/>
        <v>4</v>
      </c>
      <c r="L1918" t="str">
        <f t="shared" si="266"/>
        <v>lose</v>
      </c>
      <c r="M1918" t="str">
        <f>VLOOKUP(C1918,'Results table'!$A$14:$D$16,IF(L1918="lose",4,IF(L1918="draw",3,2)))</f>
        <v>Scissors</v>
      </c>
      <c r="N1918">
        <f t="shared" si="267"/>
        <v>3</v>
      </c>
      <c r="O1918" t="str">
        <f>VLOOKUP(M1918&amp;C1918,'Results table'!$C$2:$D$10,2)</f>
        <v>They</v>
      </c>
      <c r="P1918">
        <f t="shared" si="268"/>
        <v>0</v>
      </c>
      <c r="Q1918">
        <f t="shared" si="269"/>
        <v>3</v>
      </c>
    </row>
    <row r="1919" spans="1:17">
      <c r="A1919" s="1" t="s">
        <v>0</v>
      </c>
      <c r="B1919" t="s">
        <v>1</v>
      </c>
      <c r="C1919" t="str">
        <f t="shared" si="261"/>
        <v>Rock</v>
      </c>
      <c r="D1919" t="str">
        <f t="shared" si="262"/>
        <v>Rock</v>
      </c>
      <c r="E1919">
        <f t="shared" si="263"/>
        <v>1</v>
      </c>
      <c r="F1919" t="str">
        <f>VLOOKUP(D1919&amp;C1919,'Results table'!$C$2:$D$10,2)</f>
        <v>Draw</v>
      </c>
      <c r="G1919">
        <f t="shared" si="264"/>
        <v>3</v>
      </c>
      <c r="H1919">
        <f t="shared" si="265"/>
        <v>4</v>
      </c>
      <c r="L1919" t="str">
        <f t="shared" si="266"/>
        <v>lose</v>
      </c>
      <c r="M1919" t="str">
        <f>VLOOKUP(C1919,'Results table'!$A$14:$D$16,IF(L1919="lose",4,IF(L1919="draw",3,2)))</f>
        <v>Scissors</v>
      </c>
      <c r="N1919">
        <f t="shared" si="267"/>
        <v>3</v>
      </c>
      <c r="O1919" t="str">
        <f>VLOOKUP(M1919&amp;C1919,'Results table'!$C$2:$D$10,2)</f>
        <v>They</v>
      </c>
      <c r="P1919">
        <f t="shared" si="268"/>
        <v>0</v>
      </c>
      <c r="Q1919">
        <f t="shared" si="269"/>
        <v>3</v>
      </c>
    </row>
    <row r="1920" spans="1:17">
      <c r="A1920" s="1" t="s">
        <v>4</v>
      </c>
      <c r="B1920" t="s">
        <v>5</v>
      </c>
      <c r="C1920" t="str">
        <f t="shared" si="261"/>
        <v>Scissors</v>
      </c>
      <c r="D1920" t="str">
        <f t="shared" si="262"/>
        <v>Paper</v>
      </c>
      <c r="E1920">
        <f t="shared" si="263"/>
        <v>2</v>
      </c>
      <c r="F1920" t="str">
        <f>VLOOKUP(D1920&amp;C1920,'Results table'!$C$2:$D$10,2)</f>
        <v>They</v>
      </c>
      <c r="G1920">
        <f t="shared" si="264"/>
        <v>0</v>
      </c>
      <c r="H1920">
        <f t="shared" si="265"/>
        <v>2</v>
      </c>
      <c r="L1920" t="str">
        <f t="shared" si="266"/>
        <v>draw</v>
      </c>
      <c r="M1920" t="str">
        <f>VLOOKUP(C1920,'Results table'!$A$14:$D$16,IF(L1920="lose",4,IF(L1920="draw",3,2)))</f>
        <v>Scissors</v>
      </c>
      <c r="N1920">
        <f t="shared" si="267"/>
        <v>3</v>
      </c>
      <c r="O1920" t="str">
        <f>VLOOKUP(M1920&amp;C1920,'Results table'!$C$2:$D$10,2)</f>
        <v>Draw</v>
      </c>
      <c r="P1920">
        <f t="shared" si="268"/>
        <v>3</v>
      </c>
      <c r="Q1920">
        <f t="shared" si="269"/>
        <v>6</v>
      </c>
    </row>
    <row r="1921" spans="1:17">
      <c r="A1921" s="1" t="s">
        <v>3</v>
      </c>
      <c r="B1921" t="s">
        <v>2</v>
      </c>
      <c r="C1921" t="str">
        <f t="shared" si="261"/>
        <v>Paper</v>
      </c>
      <c r="D1921" t="str">
        <f t="shared" si="262"/>
        <v>Scissors</v>
      </c>
      <c r="E1921">
        <f t="shared" si="263"/>
        <v>3</v>
      </c>
      <c r="F1921" t="str">
        <f>VLOOKUP(D1921&amp;C1921,'Results table'!$C$2:$D$10,2)</f>
        <v>Me</v>
      </c>
      <c r="G1921">
        <f t="shared" si="264"/>
        <v>6</v>
      </c>
      <c r="H1921">
        <f t="shared" si="265"/>
        <v>9</v>
      </c>
      <c r="L1921" t="str">
        <f t="shared" si="266"/>
        <v>win</v>
      </c>
      <c r="M1921" t="str">
        <f>VLOOKUP(C1921,'Results table'!$A$14:$D$16,IF(L1921="lose",4,IF(L1921="draw",3,2)))</f>
        <v>Scissors</v>
      </c>
      <c r="N1921">
        <f t="shared" si="267"/>
        <v>3</v>
      </c>
      <c r="O1921" t="str">
        <f>VLOOKUP(M1921&amp;C1921,'Results table'!$C$2:$D$10,2)</f>
        <v>Me</v>
      </c>
      <c r="P1921">
        <f t="shared" si="268"/>
        <v>6</v>
      </c>
      <c r="Q1921">
        <f t="shared" si="269"/>
        <v>9</v>
      </c>
    </row>
    <row r="1922" spans="1:17">
      <c r="A1922" s="1" t="s">
        <v>4</v>
      </c>
      <c r="B1922" t="s">
        <v>2</v>
      </c>
      <c r="C1922" t="str">
        <f t="shared" si="261"/>
        <v>Scissors</v>
      </c>
      <c r="D1922" t="str">
        <f t="shared" si="262"/>
        <v>Scissors</v>
      </c>
      <c r="E1922">
        <f t="shared" si="263"/>
        <v>3</v>
      </c>
      <c r="F1922" t="str">
        <f>VLOOKUP(D1922&amp;C1922,'Results table'!$C$2:$D$10,2)</f>
        <v>Draw</v>
      </c>
      <c r="G1922">
        <f t="shared" si="264"/>
        <v>3</v>
      </c>
      <c r="H1922">
        <f t="shared" si="265"/>
        <v>6</v>
      </c>
      <c r="L1922" t="str">
        <f t="shared" si="266"/>
        <v>win</v>
      </c>
      <c r="M1922" t="str">
        <f>VLOOKUP(C1922,'Results table'!$A$14:$D$16,IF(L1922="lose",4,IF(L1922="draw",3,2)))</f>
        <v>Rock</v>
      </c>
      <c r="N1922">
        <f t="shared" si="267"/>
        <v>1</v>
      </c>
      <c r="O1922" t="str">
        <f>VLOOKUP(M1922&amp;C1922,'Results table'!$C$2:$D$10,2)</f>
        <v>Me</v>
      </c>
      <c r="P1922">
        <f t="shared" si="268"/>
        <v>6</v>
      </c>
      <c r="Q1922">
        <f t="shared" si="269"/>
        <v>7</v>
      </c>
    </row>
    <row r="1923" spans="1:17">
      <c r="A1923" s="1" t="s">
        <v>4</v>
      </c>
      <c r="B1923" t="s">
        <v>5</v>
      </c>
      <c r="C1923" t="str">
        <f t="shared" ref="C1923:C1986" si="270">IF(A1923="A","Rock",IF(A1923="B","Paper","Scissors"))</f>
        <v>Scissors</v>
      </c>
      <c r="D1923" t="str">
        <f t="shared" ref="D1923:D1986" si="271">IF(B1923="X","Rock",IF(B1923="Y","Paper","Scissors"))</f>
        <v>Paper</v>
      </c>
      <c r="E1923">
        <f t="shared" ref="E1923:E1986" si="272">IF(D1923="Rock",1,IF(D1923="Paper",2,3))</f>
        <v>2</v>
      </c>
      <c r="F1923" t="str">
        <f>VLOOKUP(D1923&amp;C1923,'Results table'!$C$2:$D$10,2)</f>
        <v>They</v>
      </c>
      <c r="G1923">
        <f t="shared" ref="G1923:G1986" si="273">IF(F1923="Me",6,IF(F1923="Draw",3,0))</f>
        <v>0</v>
      </c>
      <c r="H1923">
        <f t="shared" ref="H1923:H1986" si="274">G1923+E1923</f>
        <v>2</v>
      </c>
      <c r="L1923" t="str">
        <f t="shared" ref="L1923:L1986" si="275">IF(B1923="X","lose",IF(B1923="Y","draw","win"))</f>
        <v>draw</v>
      </c>
      <c r="M1923" t="str">
        <f>VLOOKUP(C1923,'Results table'!$A$14:$D$16,IF(L1923="lose",4,IF(L1923="draw",3,2)))</f>
        <v>Scissors</v>
      </c>
      <c r="N1923">
        <f t="shared" ref="N1923:N1986" si="276">IF(M1923="Rock",1,IF(M1923="Paper",2,3))</f>
        <v>3</v>
      </c>
      <c r="O1923" t="str">
        <f>VLOOKUP(M1923&amp;C1923,'Results table'!$C$2:$D$10,2)</f>
        <v>Draw</v>
      </c>
      <c r="P1923">
        <f t="shared" ref="P1923:P1986" si="277">IF(O1923="Me",6,IF(O1923="Draw",3,0))</f>
        <v>3</v>
      </c>
      <c r="Q1923">
        <f t="shared" ref="Q1923:Q1986" si="278">N1923+P1923</f>
        <v>6</v>
      </c>
    </row>
    <row r="1924" spans="1:17">
      <c r="A1924" s="1" t="s">
        <v>0</v>
      </c>
      <c r="B1924" t="s">
        <v>5</v>
      </c>
      <c r="C1924" t="str">
        <f t="shared" si="270"/>
        <v>Rock</v>
      </c>
      <c r="D1924" t="str">
        <f t="shared" si="271"/>
        <v>Paper</v>
      </c>
      <c r="E1924">
        <f t="shared" si="272"/>
        <v>2</v>
      </c>
      <c r="F1924" t="str">
        <f>VLOOKUP(D1924&amp;C1924,'Results table'!$C$2:$D$10,2)</f>
        <v>Me</v>
      </c>
      <c r="G1924">
        <f t="shared" si="273"/>
        <v>6</v>
      </c>
      <c r="H1924">
        <f t="shared" si="274"/>
        <v>8</v>
      </c>
      <c r="L1924" t="str">
        <f t="shared" si="275"/>
        <v>draw</v>
      </c>
      <c r="M1924" t="str">
        <f>VLOOKUP(C1924,'Results table'!$A$14:$D$16,IF(L1924="lose",4,IF(L1924="draw",3,2)))</f>
        <v>Rock</v>
      </c>
      <c r="N1924">
        <f t="shared" si="276"/>
        <v>1</v>
      </c>
      <c r="O1924" t="str">
        <f>VLOOKUP(M1924&amp;C1924,'Results table'!$C$2:$D$10,2)</f>
        <v>Draw</v>
      </c>
      <c r="P1924">
        <f t="shared" si="277"/>
        <v>3</v>
      </c>
      <c r="Q1924">
        <f t="shared" si="278"/>
        <v>4</v>
      </c>
    </row>
    <row r="1925" spans="1:17">
      <c r="A1925" s="1" t="s">
        <v>3</v>
      </c>
      <c r="B1925" t="s">
        <v>5</v>
      </c>
      <c r="C1925" t="str">
        <f t="shared" si="270"/>
        <v>Paper</v>
      </c>
      <c r="D1925" t="str">
        <f t="shared" si="271"/>
        <v>Paper</v>
      </c>
      <c r="E1925">
        <f t="shared" si="272"/>
        <v>2</v>
      </c>
      <c r="F1925" t="str">
        <f>VLOOKUP(D1925&amp;C1925,'Results table'!$C$2:$D$10,2)</f>
        <v>Draw</v>
      </c>
      <c r="G1925">
        <f t="shared" si="273"/>
        <v>3</v>
      </c>
      <c r="H1925">
        <f t="shared" si="274"/>
        <v>5</v>
      </c>
      <c r="L1925" t="str">
        <f t="shared" si="275"/>
        <v>draw</v>
      </c>
      <c r="M1925" t="str">
        <f>VLOOKUP(C1925,'Results table'!$A$14:$D$16,IF(L1925="lose",4,IF(L1925="draw",3,2)))</f>
        <v>Paper</v>
      </c>
      <c r="N1925">
        <f t="shared" si="276"/>
        <v>2</v>
      </c>
      <c r="O1925" t="str">
        <f>VLOOKUP(M1925&amp;C1925,'Results table'!$C$2:$D$10,2)</f>
        <v>Draw</v>
      </c>
      <c r="P1925">
        <f t="shared" si="277"/>
        <v>3</v>
      </c>
      <c r="Q1925">
        <f t="shared" si="278"/>
        <v>5</v>
      </c>
    </row>
    <row r="1926" spans="1:17">
      <c r="A1926" s="1" t="s">
        <v>4</v>
      </c>
      <c r="B1926" t="s">
        <v>5</v>
      </c>
      <c r="C1926" t="str">
        <f t="shared" si="270"/>
        <v>Scissors</v>
      </c>
      <c r="D1926" t="str">
        <f t="shared" si="271"/>
        <v>Paper</v>
      </c>
      <c r="E1926">
        <f t="shared" si="272"/>
        <v>2</v>
      </c>
      <c r="F1926" t="str">
        <f>VLOOKUP(D1926&amp;C1926,'Results table'!$C$2:$D$10,2)</f>
        <v>They</v>
      </c>
      <c r="G1926">
        <f t="shared" si="273"/>
        <v>0</v>
      </c>
      <c r="H1926">
        <f t="shared" si="274"/>
        <v>2</v>
      </c>
      <c r="L1926" t="str">
        <f t="shared" si="275"/>
        <v>draw</v>
      </c>
      <c r="M1926" t="str">
        <f>VLOOKUP(C1926,'Results table'!$A$14:$D$16,IF(L1926="lose",4,IF(L1926="draw",3,2)))</f>
        <v>Scissors</v>
      </c>
      <c r="N1926">
        <f t="shared" si="276"/>
        <v>3</v>
      </c>
      <c r="O1926" t="str">
        <f>VLOOKUP(M1926&amp;C1926,'Results table'!$C$2:$D$10,2)</f>
        <v>Draw</v>
      </c>
      <c r="P1926">
        <f t="shared" si="277"/>
        <v>3</v>
      </c>
      <c r="Q1926">
        <f t="shared" si="278"/>
        <v>6</v>
      </c>
    </row>
    <row r="1927" spans="1:17">
      <c r="A1927" s="1" t="s">
        <v>0</v>
      </c>
      <c r="B1927" t="s">
        <v>1</v>
      </c>
      <c r="C1927" t="str">
        <f t="shared" si="270"/>
        <v>Rock</v>
      </c>
      <c r="D1927" t="str">
        <f t="shared" si="271"/>
        <v>Rock</v>
      </c>
      <c r="E1927">
        <f t="shared" si="272"/>
        <v>1</v>
      </c>
      <c r="F1927" t="str">
        <f>VLOOKUP(D1927&amp;C1927,'Results table'!$C$2:$D$10,2)</f>
        <v>Draw</v>
      </c>
      <c r="G1927">
        <f t="shared" si="273"/>
        <v>3</v>
      </c>
      <c r="H1927">
        <f t="shared" si="274"/>
        <v>4</v>
      </c>
      <c r="L1927" t="str">
        <f t="shared" si="275"/>
        <v>lose</v>
      </c>
      <c r="M1927" t="str">
        <f>VLOOKUP(C1927,'Results table'!$A$14:$D$16,IF(L1927="lose",4,IF(L1927="draw",3,2)))</f>
        <v>Scissors</v>
      </c>
      <c r="N1927">
        <f t="shared" si="276"/>
        <v>3</v>
      </c>
      <c r="O1927" t="str">
        <f>VLOOKUP(M1927&amp;C1927,'Results table'!$C$2:$D$10,2)</f>
        <v>They</v>
      </c>
      <c r="P1927">
        <f t="shared" si="277"/>
        <v>0</v>
      </c>
      <c r="Q1927">
        <f t="shared" si="278"/>
        <v>3</v>
      </c>
    </row>
    <row r="1928" spans="1:17">
      <c r="A1928" s="1" t="s">
        <v>3</v>
      </c>
      <c r="B1928" t="s">
        <v>1</v>
      </c>
      <c r="C1928" t="str">
        <f t="shared" si="270"/>
        <v>Paper</v>
      </c>
      <c r="D1928" t="str">
        <f t="shared" si="271"/>
        <v>Rock</v>
      </c>
      <c r="E1928">
        <f t="shared" si="272"/>
        <v>1</v>
      </c>
      <c r="F1928" t="str">
        <f>VLOOKUP(D1928&amp;C1928,'Results table'!$C$2:$D$10,2)</f>
        <v>They</v>
      </c>
      <c r="G1928">
        <f t="shared" si="273"/>
        <v>0</v>
      </c>
      <c r="H1928">
        <f t="shared" si="274"/>
        <v>1</v>
      </c>
      <c r="L1928" t="str">
        <f t="shared" si="275"/>
        <v>lose</v>
      </c>
      <c r="M1928" t="str">
        <f>VLOOKUP(C1928,'Results table'!$A$14:$D$16,IF(L1928="lose",4,IF(L1928="draw",3,2)))</f>
        <v>Rock</v>
      </c>
      <c r="N1928">
        <f t="shared" si="276"/>
        <v>1</v>
      </c>
      <c r="O1928" t="str">
        <f>VLOOKUP(M1928&amp;C1928,'Results table'!$C$2:$D$10,2)</f>
        <v>They</v>
      </c>
      <c r="P1928">
        <f t="shared" si="277"/>
        <v>0</v>
      </c>
      <c r="Q1928">
        <f t="shared" si="278"/>
        <v>1</v>
      </c>
    </row>
    <row r="1929" spans="1:17">
      <c r="A1929" s="1" t="s">
        <v>0</v>
      </c>
      <c r="B1929" t="s">
        <v>5</v>
      </c>
      <c r="C1929" t="str">
        <f t="shared" si="270"/>
        <v>Rock</v>
      </c>
      <c r="D1929" t="str">
        <f t="shared" si="271"/>
        <v>Paper</v>
      </c>
      <c r="E1929">
        <f t="shared" si="272"/>
        <v>2</v>
      </c>
      <c r="F1929" t="str">
        <f>VLOOKUP(D1929&amp;C1929,'Results table'!$C$2:$D$10,2)</f>
        <v>Me</v>
      </c>
      <c r="G1929">
        <f t="shared" si="273"/>
        <v>6</v>
      </c>
      <c r="H1929">
        <f t="shared" si="274"/>
        <v>8</v>
      </c>
      <c r="L1929" t="str">
        <f t="shared" si="275"/>
        <v>draw</v>
      </c>
      <c r="M1929" t="str">
        <f>VLOOKUP(C1929,'Results table'!$A$14:$D$16,IF(L1929="lose",4,IF(L1929="draw",3,2)))</f>
        <v>Rock</v>
      </c>
      <c r="N1929">
        <f t="shared" si="276"/>
        <v>1</v>
      </c>
      <c r="O1929" t="str">
        <f>VLOOKUP(M1929&amp;C1929,'Results table'!$C$2:$D$10,2)</f>
        <v>Draw</v>
      </c>
      <c r="P1929">
        <f t="shared" si="277"/>
        <v>3</v>
      </c>
      <c r="Q1929">
        <f t="shared" si="278"/>
        <v>4</v>
      </c>
    </row>
    <row r="1930" spans="1:17">
      <c r="A1930" s="1" t="s">
        <v>4</v>
      </c>
      <c r="B1930" t="s">
        <v>1</v>
      </c>
      <c r="C1930" t="str">
        <f t="shared" si="270"/>
        <v>Scissors</v>
      </c>
      <c r="D1930" t="str">
        <f t="shared" si="271"/>
        <v>Rock</v>
      </c>
      <c r="E1930">
        <f t="shared" si="272"/>
        <v>1</v>
      </c>
      <c r="F1930" t="str">
        <f>VLOOKUP(D1930&amp;C1930,'Results table'!$C$2:$D$10,2)</f>
        <v>Me</v>
      </c>
      <c r="G1930">
        <f t="shared" si="273"/>
        <v>6</v>
      </c>
      <c r="H1930">
        <f t="shared" si="274"/>
        <v>7</v>
      </c>
      <c r="L1930" t="str">
        <f t="shared" si="275"/>
        <v>lose</v>
      </c>
      <c r="M1930" t="str">
        <f>VLOOKUP(C1930,'Results table'!$A$14:$D$16,IF(L1930="lose",4,IF(L1930="draw",3,2)))</f>
        <v>Paper</v>
      </c>
      <c r="N1930">
        <f t="shared" si="276"/>
        <v>2</v>
      </c>
      <c r="O1930" t="str">
        <f>VLOOKUP(M1930&amp;C1930,'Results table'!$C$2:$D$10,2)</f>
        <v>They</v>
      </c>
      <c r="P1930">
        <f t="shared" si="277"/>
        <v>0</v>
      </c>
      <c r="Q1930">
        <f t="shared" si="278"/>
        <v>2</v>
      </c>
    </row>
    <row r="1931" spans="1:17">
      <c r="A1931" s="1" t="s">
        <v>4</v>
      </c>
      <c r="B1931" t="s">
        <v>5</v>
      </c>
      <c r="C1931" t="str">
        <f t="shared" si="270"/>
        <v>Scissors</v>
      </c>
      <c r="D1931" t="str">
        <f t="shared" si="271"/>
        <v>Paper</v>
      </c>
      <c r="E1931">
        <f t="shared" si="272"/>
        <v>2</v>
      </c>
      <c r="F1931" t="str">
        <f>VLOOKUP(D1931&amp;C1931,'Results table'!$C$2:$D$10,2)</f>
        <v>They</v>
      </c>
      <c r="G1931">
        <f t="shared" si="273"/>
        <v>0</v>
      </c>
      <c r="H1931">
        <f t="shared" si="274"/>
        <v>2</v>
      </c>
      <c r="L1931" t="str">
        <f t="shared" si="275"/>
        <v>draw</v>
      </c>
      <c r="M1931" t="str">
        <f>VLOOKUP(C1931,'Results table'!$A$14:$D$16,IF(L1931="lose",4,IF(L1931="draw",3,2)))</f>
        <v>Scissors</v>
      </c>
      <c r="N1931">
        <f t="shared" si="276"/>
        <v>3</v>
      </c>
      <c r="O1931" t="str">
        <f>VLOOKUP(M1931&amp;C1931,'Results table'!$C$2:$D$10,2)</f>
        <v>Draw</v>
      </c>
      <c r="P1931">
        <f t="shared" si="277"/>
        <v>3</v>
      </c>
      <c r="Q1931">
        <f t="shared" si="278"/>
        <v>6</v>
      </c>
    </row>
    <row r="1932" spans="1:17">
      <c r="A1932" s="1" t="s">
        <v>4</v>
      </c>
      <c r="B1932" t="s">
        <v>5</v>
      </c>
      <c r="C1932" t="str">
        <f t="shared" si="270"/>
        <v>Scissors</v>
      </c>
      <c r="D1932" t="str">
        <f t="shared" si="271"/>
        <v>Paper</v>
      </c>
      <c r="E1932">
        <f t="shared" si="272"/>
        <v>2</v>
      </c>
      <c r="F1932" t="str">
        <f>VLOOKUP(D1932&amp;C1932,'Results table'!$C$2:$D$10,2)</f>
        <v>They</v>
      </c>
      <c r="G1932">
        <f t="shared" si="273"/>
        <v>0</v>
      </c>
      <c r="H1932">
        <f t="shared" si="274"/>
        <v>2</v>
      </c>
      <c r="L1932" t="str">
        <f t="shared" si="275"/>
        <v>draw</v>
      </c>
      <c r="M1932" t="str">
        <f>VLOOKUP(C1932,'Results table'!$A$14:$D$16,IF(L1932="lose",4,IF(L1932="draw",3,2)))</f>
        <v>Scissors</v>
      </c>
      <c r="N1932">
        <f t="shared" si="276"/>
        <v>3</v>
      </c>
      <c r="O1932" t="str">
        <f>VLOOKUP(M1932&amp;C1932,'Results table'!$C$2:$D$10,2)</f>
        <v>Draw</v>
      </c>
      <c r="P1932">
        <f t="shared" si="277"/>
        <v>3</v>
      </c>
      <c r="Q1932">
        <f t="shared" si="278"/>
        <v>6</v>
      </c>
    </row>
    <row r="1933" spans="1:17">
      <c r="A1933" s="1" t="s">
        <v>0</v>
      </c>
      <c r="B1933" t="s">
        <v>2</v>
      </c>
      <c r="C1933" t="str">
        <f t="shared" si="270"/>
        <v>Rock</v>
      </c>
      <c r="D1933" t="str">
        <f t="shared" si="271"/>
        <v>Scissors</v>
      </c>
      <c r="E1933">
        <f t="shared" si="272"/>
        <v>3</v>
      </c>
      <c r="F1933" t="str">
        <f>VLOOKUP(D1933&amp;C1933,'Results table'!$C$2:$D$10,2)</f>
        <v>They</v>
      </c>
      <c r="G1933">
        <f t="shared" si="273"/>
        <v>0</v>
      </c>
      <c r="H1933">
        <f t="shared" si="274"/>
        <v>3</v>
      </c>
      <c r="L1933" t="str">
        <f t="shared" si="275"/>
        <v>win</v>
      </c>
      <c r="M1933" t="str">
        <f>VLOOKUP(C1933,'Results table'!$A$14:$D$16,IF(L1933="lose",4,IF(L1933="draw",3,2)))</f>
        <v>Paper</v>
      </c>
      <c r="N1933">
        <f t="shared" si="276"/>
        <v>2</v>
      </c>
      <c r="O1933" t="str">
        <f>VLOOKUP(M1933&amp;C1933,'Results table'!$C$2:$D$10,2)</f>
        <v>Me</v>
      </c>
      <c r="P1933">
        <f t="shared" si="277"/>
        <v>6</v>
      </c>
      <c r="Q1933">
        <f t="shared" si="278"/>
        <v>8</v>
      </c>
    </row>
    <row r="1934" spans="1:17">
      <c r="A1934" s="1" t="s">
        <v>4</v>
      </c>
      <c r="B1934" t="s">
        <v>5</v>
      </c>
      <c r="C1934" t="str">
        <f t="shared" si="270"/>
        <v>Scissors</v>
      </c>
      <c r="D1934" t="str">
        <f t="shared" si="271"/>
        <v>Paper</v>
      </c>
      <c r="E1934">
        <f t="shared" si="272"/>
        <v>2</v>
      </c>
      <c r="F1934" t="str">
        <f>VLOOKUP(D1934&amp;C1934,'Results table'!$C$2:$D$10,2)</f>
        <v>They</v>
      </c>
      <c r="G1934">
        <f t="shared" si="273"/>
        <v>0</v>
      </c>
      <c r="H1934">
        <f t="shared" si="274"/>
        <v>2</v>
      </c>
      <c r="L1934" t="str">
        <f t="shared" si="275"/>
        <v>draw</v>
      </c>
      <c r="M1934" t="str">
        <f>VLOOKUP(C1934,'Results table'!$A$14:$D$16,IF(L1934="lose",4,IF(L1934="draw",3,2)))</f>
        <v>Scissors</v>
      </c>
      <c r="N1934">
        <f t="shared" si="276"/>
        <v>3</v>
      </c>
      <c r="O1934" t="str">
        <f>VLOOKUP(M1934&amp;C1934,'Results table'!$C$2:$D$10,2)</f>
        <v>Draw</v>
      </c>
      <c r="P1934">
        <f t="shared" si="277"/>
        <v>3</v>
      </c>
      <c r="Q1934">
        <f t="shared" si="278"/>
        <v>6</v>
      </c>
    </row>
    <row r="1935" spans="1:17">
      <c r="A1935" s="1" t="s">
        <v>4</v>
      </c>
      <c r="B1935" t="s">
        <v>2</v>
      </c>
      <c r="C1935" t="str">
        <f t="shared" si="270"/>
        <v>Scissors</v>
      </c>
      <c r="D1935" t="str">
        <f t="shared" si="271"/>
        <v>Scissors</v>
      </c>
      <c r="E1935">
        <f t="shared" si="272"/>
        <v>3</v>
      </c>
      <c r="F1935" t="str">
        <f>VLOOKUP(D1935&amp;C1935,'Results table'!$C$2:$D$10,2)</f>
        <v>Draw</v>
      </c>
      <c r="G1935">
        <f t="shared" si="273"/>
        <v>3</v>
      </c>
      <c r="H1935">
        <f t="shared" si="274"/>
        <v>6</v>
      </c>
      <c r="L1935" t="str">
        <f t="shared" si="275"/>
        <v>win</v>
      </c>
      <c r="M1935" t="str">
        <f>VLOOKUP(C1935,'Results table'!$A$14:$D$16,IF(L1935="lose",4,IF(L1935="draw",3,2)))</f>
        <v>Rock</v>
      </c>
      <c r="N1935">
        <f t="shared" si="276"/>
        <v>1</v>
      </c>
      <c r="O1935" t="str">
        <f>VLOOKUP(M1935&amp;C1935,'Results table'!$C$2:$D$10,2)</f>
        <v>Me</v>
      </c>
      <c r="P1935">
        <f t="shared" si="277"/>
        <v>6</v>
      </c>
      <c r="Q1935">
        <f t="shared" si="278"/>
        <v>7</v>
      </c>
    </row>
    <row r="1936" spans="1:17">
      <c r="A1936" s="1" t="s">
        <v>4</v>
      </c>
      <c r="B1936" t="s">
        <v>5</v>
      </c>
      <c r="C1936" t="str">
        <f t="shared" si="270"/>
        <v>Scissors</v>
      </c>
      <c r="D1936" t="str">
        <f t="shared" si="271"/>
        <v>Paper</v>
      </c>
      <c r="E1936">
        <f t="shared" si="272"/>
        <v>2</v>
      </c>
      <c r="F1936" t="str">
        <f>VLOOKUP(D1936&amp;C1936,'Results table'!$C$2:$D$10,2)</f>
        <v>They</v>
      </c>
      <c r="G1936">
        <f t="shared" si="273"/>
        <v>0</v>
      </c>
      <c r="H1936">
        <f t="shared" si="274"/>
        <v>2</v>
      </c>
      <c r="L1936" t="str">
        <f t="shared" si="275"/>
        <v>draw</v>
      </c>
      <c r="M1936" t="str">
        <f>VLOOKUP(C1936,'Results table'!$A$14:$D$16,IF(L1936="lose",4,IF(L1936="draw",3,2)))</f>
        <v>Scissors</v>
      </c>
      <c r="N1936">
        <f t="shared" si="276"/>
        <v>3</v>
      </c>
      <c r="O1936" t="str">
        <f>VLOOKUP(M1936&amp;C1936,'Results table'!$C$2:$D$10,2)</f>
        <v>Draw</v>
      </c>
      <c r="P1936">
        <f t="shared" si="277"/>
        <v>3</v>
      </c>
      <c r="Q1936">
        <f t="shared" si="278"/>
        <v>6</v>
      </c>
    </row>
    <row r="1937" spans="1:17">
      <c r="A1937" s="1" t="s">
        <v>3</v>
      </c>
      <c r="B1937" t="s">
        <v>1</v>
      </c>
      <c r="C1937" t="str">
        <f t="shared" si="270"/>
        <v>Paper</v>
      </c>
      <c r="D1937" t="str">
        <f t="shared" si="271"/>
        <v>Rock</v>
      </c>
      <c r="E1937">
        <f t="shared" si="272"/>
        <v>1</v>
      </c>
      <c r="F1937" t="str">
        <f>VLOOKUP(D1937&amp;C1937,'Results table'!$C$2:$D$10,2)</f>
        <v>They</v>
      </c>
      <c r="G1937">
        <f t="shared" si="273"/>
        <v>0</v>
      </c>
      <c r="H1937">
        <f t="shared" si="274"/>
        <v>1</v>
      </c>
      <c r="L1937" t="str">
        <f t="shared" si="275"/>
        <v>lose</v>
      </c>
      <c r="M1937" t="str">
        <f>VLOOKUP(C1937,'Results table'!$A$14:$D$16,IF(L1937="lose",4,IF(L1937="draw",3,2)))</f>
        <v>Rock</v>
      </c>
      <c r="N1937">
        <f t="shared" si="276"/>
        <v>1</v>
      </c>
      <c r="O1937" t="str">
        <f>VLOOKUP(M1937&amp;C1937,'Results table'!$C$2:$D$10,2)</f>
        <v>They</v>
      </c>
      <c r="P1937">
        <f t="shared" si="277"/>
        <v>0</v>
      </c>
      <c r="Q1937">
        <f t="shared" si="278"/>
        <v>1</v>
      </c>
    </row>
    <row r="1938" spans="1:17">
      <c r="A1938" s="1" t="s">
        <v>4</v>
      </c>
      <c r="B1938" t="s">
        <v>5</v>
      </c>
      <c r="C1938" t="str">
        <f t="shared" si="270"/>
        <v>Scissors</v>
      </c>
      <c r="D1938" t="str">
        <f t="shared" si="271"/>
        <v>Paper</v>
      </c>
      <c r="E1938">
        <f t="shared" si="272"/>
        <v>2</v>
      </c>
      <c r="F1938" t="str">
        <f>VLOOKUP(D1938&amp;C1938,'Results table'!$C$2:$D$10,2)</f>
        <v>They</v>
      </c>
      <c r="G1938">
        <f t="shared" si="273"/>
        <v>0</v>
      </c>
      <c r="H1938">
        <f t="shared" si="274"/>
        <v>2</v>
      </c>
      <c r="L1938" t="str">
        <f t="shared" si="275"/>
        <v>draw</v>
      </c>
      <c r="M1938" t="str">
        <f>VLOOKUP(C1938,'Results table'!$A$14:$D$16,IF(L1938="lose",4,IF(L1938="draw",3,2)))</f>
        <v>Scissors</v>
      </c>
      <c r="N1938">
        <f t="shared" si="276"/>
        <v>3</v>
      </c>
      <c r="O1938" t="str">
        <f>VLOOKUP(M1938&amp;C1938,'Results table'!$C$2:$D$10,2)</f>
        <v>Draw</v>
      </c>
      <c r="P1938">
        <f t="shared" si="277"/>
        <v>3</v>
      </c>
      <c r="Q1938">
        <f t="shared" si="278"/>
        <v>6</v>
      </c>
    </row>
    <row r="1939" spans="1:17">
      <c r="A1939" s="1" t="s">
        <v>3</v>
      </c>
      <c r="B1939" t="s">
        <v>1</v>
      </c>
      <c r="C1939" t="str">
        <f t="shared" si="270"/>
        <v>Paper</v>
      </c>
      <c r="D1939" t="str">
        <f t="shared" si="271"/>
        <v>Rock</v>
      </c>
      <c r="E1939">
        <f t="shared" si="272"/>
        <v>1</v>
      </c>
      <c r="F1939" t="str">
        <f>VLOOKUP(D1939&amp;C1939,'Results table'!$C$2:$D$10,2)</f>
        <v>They</v>
      </c>
      <c r="G1939">
        <f t="shared" si="273"/>
        <v>0</v>
      </c>
      <c r="H1939">
        <f t="shared" si="274"/>
        <v>1</v>
      </c>
      <c r="L1939" t="str">
        <f t="shared" si="275"/>
        <v>lose</v>
      </c>
      <c r="M1939" t="str">
        <f>VLOOKUP(C1939,'Results table'!$A$14:$D$16,IF(L1939="lose",4,IF(L1939="draw",3,2)))</f>
        <v>Rock</v>
      </c>
      <c r="N1939">
        <f t="shared" si="276"/>
        <v>1</v>
      </c>
      <c r="O1939" t="str">
        <f>VLOOKUP(M1939&amp;C1939,'Results table'!$C$2:$D$10,2)</f>
        <v>They</v>
      </c>
      <c r="P1939">
        <f t="shared" si="277"/>
        <v>0</v>
      </c>
      <c r="Q1939">
        <f t="shared" si="278"/>
        <v>1</v>
      </c>
    </row>
    <row r="1940" spans="1:17">
      <c r="A1940" s="1" t="s">
        <v>3</v>
      </c>
      <c r="B1940" t="s">
        <v>1</v>
      </c>
      <c r="C1940" t="str">
        <f t="shared" si="270"/>
        <v>Paper</v>
      </c>
      <c r="D1940" t="str">
        <f t="shared" si="271"/>
        <v>Rock</v>
      </c>
      <c r="E1940">
        <f t="shared" si="272"/>
        <v>1</v>
      </c>
      <c r="F1940" t="str">
        <f>VLOOKUP(D1940&amp;C1940,'Results table'!$C$2:$D$10,2)</f>
        <v>They</v>
      </c>
      <c r="G1940">
        <f t="shared" si="273"/>
        <v>0</v>
      </c>
      <c r="H1940">
        <f t="shared" si="274"/>
        <v>1</v>
      </c>
      <c r="L1940" t="str">
        <f t="shared" si="275"/>
        <v>lose</v>
      </c>
      <c r="M1940" t="str">
        <f>VLOOKUP(C1940,'Results table'!$A$14:$D$16,IF(L1940="lose",4,IF(L1940="draw",3,2)))</f>
        <v>Rock</v>
      </c>
      <c r="N1940">
        <f t="shared" si="276"/>
        <v>1</v>
      </c>
      <c r="O1940" t="str">
        <f>VLOOKUP(M1940&amp;C1940,'Results table'!$C$2:$D$10,2)</f>
        <v>They</v>
      </c>
      <c r="P1940">
        <f t="shared" si="277"/>
        <v>0</v>
      </c>
      <c r="Q1940">
        <f t="shared" si="278"/>
        <v>1</v>
      </c>
    </row>
    <row r="1941" spans="1:17">
      <c r="A1941" s="1" t="s">
        <v>4</v>
      </c>
      <c r="B1941" t="s">
        <v>5</v>
      </c>
      <c r="C1941" t="str">
        <f t="shared" si="270"/>
        <v>Scissors</v>
      </c>
      <c r="D1941" t="str">
        <f t="shared" si="271"/>
        <v>Paper</v>
      </c>
      <c r="E1941">
        <f t="shared" si="272"/>
        <v>2</v>
      </c>
      <c r="F1941" t="str">
        <f>VLOOKUP(D1941&amp;C1941,'Results table'!$C$2:$D$10,2)</f>
        <v>They</v>
      </c>
      <c r="G1941">
        <f t="shared" si="273"/>
        <v>0</v>
      </c>
      <c r="H1941">
        <f t="shared" si="274"/>
        <v>2</v>
      </c>
      <c r="L1941" t="str">
        <f t="shared" si="275"/>
        <v>draw</v>
      </c>
      <c r="M1941" t="str">
        <f>VLOOKUP(C1941,'Results table'!$A$14:$D$16,IF(L1941="lose",4,IF(L1941="draw",3,2)))</f>
        <v>Scissors</v>
      </c>
      <c r="N1941">
        <f t="shared" si="276"/>
        <v>3</v>
      </c>
      <c r="O1941" t="str">
        <f>VLOOKUP(M1941&amp;C1941,'Results table'!$C$2:$D$10,2)</f>
        <v>Draw</v>
      </c>
      <c r="P1941">
        <f t="shared" si="277"/>
        <v>3</v>
      </c>
      <c r="Q1941">
        <f t="shared" si="278"/>
        <v>6</v>
      </c>
    </row>
    <row r="1942" spans="1:17">
      <c r="A1942" s="1" t="s">
        <v>3</v>
      </c>
      <c r="B1942" t="s">
        <v>2</v>
      </c>
      <c r="C1942" t="str">
        <f t="shared" si="270"/>
        <v>Paper</v>
      </c>
      <c r="D1942" t="str">
        <f t="shared" si="271"/>
        <v>Scissors</v>
      </c>
      <c r="E1942">
        <f t="shared" si="272"/>
        <v>3</v>
      </c>
      <c r="F1942" t="str">
        <f>VLOOKUP(D1942&amp;C1942,'Results table'!$C$2:$D$10,2)</f>
        <v>Me</v>
      </c>
      <c r="G1942">
        <f t="shared" si="273"/>
        <v>6</v>
      </c>
      <c r="H1942">
        <f t="shared" si="274"/>
        <v>9</v>
      </c>
      <c r="L1942" t="str">
        <f t="shared" si="275"/>
        <v>win</v>
      </c>
      <c r="M1942" t="str">
        <f>VLOOKUP(C1942,'Results table'!$A$14:$D$16,IF(L1942="lose",4,IF(L1942="draw",3,2)))</f>
        <v>Scissors</v>
      </c>
      <c r="N1942">
        <f t="shared" si="276"/>
        <v>3</v>
      </c>
      <c r="O1942" t="str">
        <f>VLOOKUP(M1942&amp;C1942,'Results table'!$C$2:$D$10,2)</f>
        <v>Me</v>
      </c>
      <c r="P1942">
        <f t="shared" si="277"/>
        <v>6</v>
      </c>
      <c r="Q1942">
        <f t="shared" si="278"/>
        <v>9</v>
      </c>
    </row>
    <row r="1943" spans="1:17">
      <c r="A1943" s="1" t="s">
        <v>0</v>
      </c>
      <c r="B1943" t="s">
        <v>1</v>
      </c>
      <c r="C1943" t="str">
        <f t="shared" si="270"/>
        <v>Rock</v>
      </c>
      <c r="D1943" t="str">
        <f t="shared" si="271"/>
        <v>Rock</v>
      </c>
      <c r="E1943">
        <f t="shared" si="272"/>
        <v>1</v>
      </c>
      <c r="F1943" t="str">
        <f>VLOOKUP(D1943&amp;C1943,'Results table'!$C$2:$D$10,2)</f>
        <v>Draw</v>
      </c>
      <c r="G1943">
        <f t="shared" si="273"/>
        <v>3</v>
      </c>
      <c r="H1943">
        <f t="shared" si="274"/>
        <v>4</v>
      </c>
      <c r="L1943" t="str">
        <f t="shared" si="275"/>
        <v>lose</v>
      </c>
      <c r="M1943" t="str">
        <f>VLOOKUP(C1943,'Results table'!$A$14:$D$16,IF(L1943="lose",4,IF(L1943="draw",3,2)))</f>
        <v>Scissors</v>
      </c>
      <c r="N1943">
        <f t="shared" si="276"/>
        <v>3</v>
      </c>
      <c r="O1943" t="str">
        <f>VLOOKUP(M1943&amp;C1943,'Results table'!$C$2:$D$10,2)</f>
        <v>They</v>
      </c>
      <c r="P1943">
        <f t="shared" si="277"/>
        <v>0</v>
      </c>
      <c r="Q1943">
        <f t="shared" si="278"/>
        <v>3</v>
      </c>
    </row>
    <row r="1944" spans="1:17">
      <c r="A1944" s="1" t="s">
        <v>0</v>
      </c>
      <c r="B1944" t="s">
        <v>1</v>
      </c>
      <c r="C1944" t="str">
        <f t="shared" si="270"/>
        <v>Rock</v>
      </c>
      <c r="D1944" t="str">
        <f t="shared" si="271"/>
        <v>Rock</v>
      </c>
      <c r="E1944">
        <f t="shared" si="272"/>
        <v>1</v>
      </c>
      <c r="F1944" t="str">
        <f>VLOOKUP(D1944&amp;C1944,'Results table'!$C$2:$D$10,2)</f>
        <v>Draw</v>
      </c>
      <c r="G1944">
        <f t="shared" si="273"/>
        <v>3</v>
      </c>
      <c r="H1944">
        <f t="shared" si="274"/>
        <v>4</v>
      </c>
      <c r="L1944" t="str">
        <f t="shared" si="275"/>
        <v>lose</v>
      </c>
      <c r="M1944" t="str">
        <f>VLOOKUP(C1944,'Results table'!$A$14:$D$16,IF(L1944="lose",4,IF(L1944="draw",3,2)))</f>
        <v>Scissors</v>
      </c>
      <c r="N1944">
        <f t="shared" si="276"/>
        <v>3</v>
      </c>
      <c r="O1944" t="str">
        <f>VLOOKUP(M1944&amp;C1944,'Results table'!$C$2:$D$10,2)</f>
        <v>They</v>
      </c>
      <c r="P1944">
        <f t="shared" si="277"/>
        <v>0</v>
      </c>
      <c r="Q1944">
        <f t="shared" si="278"/>
        <v>3</v>
      </c>
    </row>
    <row r="1945" spans="1:17">
      <c r="A1945" s="1" t="s">
        <v>3</v>
      </c>
      <c r="B1945" t="s">
        <v>1</v>
      </c>
      <c r="C1945" t="str">
        <f t="shared" si="270"/>
        <v>Paper</v>
      </c>
      <c r="D1945" t="str">
        <f t="shared" si="271"/>
        <v>Rock</v>
      </c>
      <c r="E1945">
        <f t="shared" si="272"/>
        <v>1</v>
      </c>
      <c r="F1945" t="str">
        <f>VLOOKUP(D1945&amp;C1945,'Results table'!$C$2:$D$10,2)</f>
        <v>They</v>
      </c>
      <c r="G1945">
        <f t="shared" si="273"/>
        <v>0</v>
      </c>
      <c r="H1945">
        <f t="shared" si="274"/>
        <v>1</v>
      </c>
      <c r="L1945" t="str">
        <f t="shared" si="275"/>
        <v>lose</v>
      </c>
      <c r="M1945" t="str">
        <f>VLOOKUP(C1945,'Results table'!$A$14:$D$16,IF(L1945="lose",4,IF(L1945="draw",3,2)))</f>
        <v>Rock</v>
      </c>
      <c r="N1945">
        <f t="shared" si="276"/>
        <v>1</v>
      </c>
      <c r="O1945" t="str">
        <f>VLOOKUP(M1945&amp;C1945,'Results table'!$C$2:$D$10,2)</f>
        <v>They</v>
      </c>
      <c r="P1945">
        <f t="shared" si="277"/>
        <v>0</v>
      </c>
      <c r="Q1945">
        <f t="shared" si="278"/>
        <v>1</v>
      </c>
    </row>
    <row r="1946" spans="1:17">
      <c r="A1946" s="1" t="s">
        <v>4</v>
      </c>
      <c r="B1946" t="s">
        <v>5</v>
      </c>
      <c r="C1946" t="str">
        <f t="shared" si="270"/>
        <v>Scissors</v>
      </c>
      <c r="D1946" t="str">
        <f t="shared" si="271"/>
        <v>Paper</v>
      </c>
      <c r="E1946">
        <f t="shared" si="272"/>
        <v>2</v>
      </c>
      <c r="F1946" t="str">
        <f>VLOOKUP(D1946&amp;C1946,'Results table'!$C$2:$D$10,2)</f>
        <v>They</v>
      </c>
      <c r="G1946">
        <f t="shared" si="273"/>
        <v>0</v>
      </c>
      <c r="H1946">
        <f t="shared" si="274"/>
        <v>2</v>
      </c>
      <c r="L1946" t="str">
        <f t="shared" si="275"/>
        <v>draw</v>
      </c>
      <c r="M1946" t="str">
        <f>VLOOKUP(C1946,'Results table'!$A$14:$D$16,IF(L1946="lose",4,IF(L1946="draw",3,2)))</f>
        <v>Scissors</v>
      </c>
      <c r="N1946">
        <f t="shared" si="276"/>
        <v>3</v>
      </c>
      <c r="O1946" t="str">
        <f>VLOOKUP(M1946&amp;C1946,'Results table'!$C$2:$D$10,2)</f>
        <v>Draw</v>
      </c>
      <c r="P1946">
        <f t="shared" si="277"/>
        <v>3</v>
      </c>
      <c r="Q1946">
        <f t="shared" si="278"/>
        <v>6</v>
      </c>
    </row>
    <row r="1947" spans="1:17">
      <c r="A1947" s="1" t="s">
        <v>0</v>
      </c>
      <c r="B1947" t="s">
        <v>5</v>
      </c>
      <c r="C1947" t="str">
        <f t="shared" si="270"/>
        <v>Rock</v>
      </c>
      <c r="D1947" t="str">
        <f t="shared" si="271"/>
        <v>Paper</v>
      </c>
      <c r="E1947">
        <f t="shared" si="272"/>
        <v>2</v>
      </c>
      <c r="F1947" t="str">
        <f>VLOOKUP(D1947&amp;C1947,'Results table'!$C$2:$D$10,2)</f>
        <v>Me</v>
      </c>
      <c r="G1947">
        <f t="shared" si="273"/>
        <v>6</v>
      </c>
      <c r="H1947">
        <f t="shared" si="274"/>
        <v>8</v>
      </c>
      <c r="L1947" t="str">
        <f t="shared" si="275"/>
        <v>draw</v>
      </c>
      <c r="M1947" t="str">
        <f>VLOOKUP(C1947,'Results table'!$A$14:$D$16,IF(L1947="lose",4,IF(L1947="draw",3,2)))</f>
        <v>Rock</v>
      </c>
      <c r="N1947">
        <f t="shared" si="276"/>
        <v>1</v>
      </c>
      <c r="O1947" t="str">
        <f>VLOOKUP(M1947&amp;C1947,'Results table'!$C$2:$D$10,2)</f>
        <v>Draw</v>
      </c>
      <c r="P1947">
        <f t="shared" si="277"/>
        <v>3</v>
      </c>
      <c r="Q1947">
        <f t="shared" si="278"/>
        <v>4</v>
      </c>
    </row>
    <row r="1948" spans="1:17">
      <c r="A1948" s="1" t="s">
        <v>3</v>
      </c>
      <c r="B1948" t="s">
        <v>5</v>
      </c>
      <c r="C1948" t="str">
        <f t="shared" si="270"/>
        <v>Paper</v>
      </c>
      <c r="D1948" t="str">
        <f t="shared" si="271"/>
        <v>Paper</v>
      </c>
      <c r="E1948">
        <f t="shared" si="272"/>
        <v>2</v>
      </c>
      <c r="F1948" t="str">
        <f>VLOOKUP(D1948&amp;C1948,'Results table'!$C$2:$D$10,2)</f>
        <v>Draw</v>
      </c>
      <c r="G1948">
        <f t="shared" si="273"/>
        <v>3</v>
      </c>
      <c r="H1948">
        <f t="shared" si="274"/>
        <v>5</v>
      </c>
      <c r="L1948" t="str">
        <f t="shared" si="275"/>
        <v>draw</v>
      </c>
      <c r="M1948" t="str">
        <f>VLOOKUP(C1948,'Results table'!$A$14:$D$16,IF(L1948="lose",4,IF(L1948="draw",3,2)))</f>
        <v>Paper</v>
      </c>
      <c r="N1948">
        <f t="shared" si="276"/>
        <v>2</v>
      </c>
      <c r="O1948" t="str">
        <f>VLOOKUP(M1948&amp;C1948,'Results table'!$C$2:$D$10,2)</f>
        <v>Draw</v>
      </c>
      <c r="P1948">
        <f t="shared" si="277"/>
        <v>3</v>
      </c>
      <c r="Q1948">
        <f t="shared" si="278"/>
        <v>5</v>
      </c>
    </row>
    <row r="1949" spans="1:17">
      <c r="A1949" s="1" t="s">
        <v>0</v>
      </c>
      <c r="B1949" t="s">
        <v>1</v>
      </c>
      <c r="C1949" t="str">
        <f t="shared" si="270"/>
        <v>Rock</v>
      </c>
      <c r="D1949" t="str">
        <f t="shared" si="271"/>
        <v>Rock</v>
      </c>
      <c r="E1949">
        <f t="shared" si="272"/>
        <v>1</v>
      </c>
      <c r="F1949" t="str">
        <f>VLOOKUP(D1949&amp;C1949,'Results table'!$C$2:$D$10,2)</f>
        <v>Draw</v>
      </c>
      <c r="G1949">
        <f t="shared" si="273"/>
        <v>3</v>
      </c>
      <c r="H1949">
        <f t="shared" si="274"/>
        <v>4</v>
      </c>
      <c r="L1949" t="str">
        <f t="shared" si="275"/>
        <v>lose</v>
      </c>
      <c r="M1949" t="str">
        <f>VLOOKUP(C1949,'Results table'!$A$14:$D$16,IF(L1949="lose",4,IF(L1949="draw",3,2)))</f>
        <v>Scissors</v>
      </c>
      <c r="N1949">
        <f t="shared" si="276"/>
        <v>3</v>
      </c>
      <c r="O1949" t="str">
        <f>VLOOKUP(M1949&amp;C1949,'Results table'!$C$2:$D$10,2)</f>
        <v>They</v>
      </c>
      <c r="P1949">
        <f t="shared" si="277"/>
        <v>0</v>
      </c>
      <c r="Q1949">
        <f t="shared" si="278"/>
        <v>3</v>
      </c>
    </row>
    <row r="1950" spans="1:17">
      <c r="A1950" s="1" t="s">
        <v>0</v>
      </c>
      <c r="B1950" t="s">
        <v>1</v>
      </c>
      <c r="C1950" t="str">
        <f t="shared" si="270"/>
        <v>Rock</v>
      </c>
      <c r="D1950" t="str">
        <f t="shared" si="271"/>
        <v>Rock</v>
      </c>
      <c r="E1950">
        <f t="shared" si="272"/>
        <v>1</v>
      </c>
      <c r="F1950" t="str">
        <f>VLOOKUP(D1950&amp;C1950,'Results table'!$C$2:$D$10,2)</f>
        <v>Draw</v>
      </c>
      <c r="G1950">
        <f t="shared" si="273"/>
        <v>3</v>
      </c>
      <c r="H1950">
        <f t="shared" si="274"/>
        <v>4</v>
      </c>
      <c r="L1950" t="str">
        <f t="shared" si="275"/>
        <v>lose</v>
      </c>
      <c r="M1950" t="str">
        <f>VLOOKUP(C1950,'Results table'!$A$14:$D$16,IF(L1950="lose",4,IF(L1950="draw",3,2)))</f>
        <v>Scissors</v>
      </c>
      <c r="N1950">
        <f t="shared" si="276"/>
        <v>3</v>
      </c>
      <c r="O1950" t="str">
        <f>VLOOKUP(M1950&amp;C1950,'Results table'!$C$2:$D$10,2)</f>
        <v>They</v>
      </c>
      <c r="P1950">
        <f t="shared" si="277"/>
        <v>0</v>
      </c>
      <c r="Q1950">
        <f t="shared" si="278"/>
        <v>3</v>
      </c>
    </row>
    <row r="1951" spans="1:17">
      <c r="A1951" s="1" t="s">
        <v>3</v>
      </c>
      <c r="B1951" t="s">
        <v>5</v>
      </c>
      <c r="C1951" t="str">
        <f t="shared" si="270"/>
        <v>Paper</v>
      </c>
      <c r="D1951" t="str">
        <f t="shared" si="271"/>
        <v>Paper</v>
      </c>
      <c r="E1951">
        <f t="shared" si="272"/>
        <v>2</v>
      </c>
      <c r="F1951" t="str">
        <f>VLOOKUP(D1951&amp;C1951,'Results table'!$C$2:$D$10,2)</f>
        <v>Draw</v>
      </c>
      <c r="G1951">
        <f t="shared" si="273"/>
        <v>3</v>
      </c>
      <c r="H1951">
        <f t="shared" si="274"/>
        <v>5</v>
      </c>
      <c r="L1951" t="str">
        <f t="shared" si="275"/>
        <v>draw</v>
      </c>
      <c r="M1951" t="str">
        <f>VLOOKUP(C1951,'Results table'!$A$14:$D$16,IF(L1951="lose",4,IF(L1951="draw",3,2)))</f>
        <v>Paper</v>
      </c>
      <c r="N1951">
        <f t="shared" si="276"/>
        <v>2</v>
      </c>
      <c r="O1951" t="str">
        <f>VLOOKUP(M1951&amp;C1951,'Results table'!$C$2:$D$10,2)</f>
        <v>Draw</v>
      </c>
      <c r="P1951">
        <f t="shared" si="277"/>
        <v>3</v>
      </c>
      <c r="Q1951">
        <f t="shared" si="278"/>
        <v>5</v>
      </c>
    </row>
    <row r="1952" spans="1:17">
      <c r="A1952" s="1" t="s">
        <v>4</v>
      </c>
      <c r="B1952" t="s">
        <v>5</v>
      </c>
      <c r="C1952" t="str">
        <f t="shared" si="270"/>
        <v>Scissors</v>
      </c>
      <c r="D1952" t="str">
        <f t="shared" si="271"/>
        <v>Paper</v>
      </c>
      <c r="E1952">
        <f t="shared" si="272"/>
        <v>2</v>
      </c>
      <c r="F1952" t="str">
        <f>VLOOKUP(D1952&amp;C1952,'Results table'!$C$2:$D$10,2)</f>
        <v>They</v>
      </c>
      <c r="G1952">
        <f t="shared" si="273"/>
        <v>0</v>
      </c>
      <c r="H1952">
        <f t="shared" si="274"/>
        <v>2</v>
      </c>
      <c r="L1952" t="str">
        <f t="shared" si="275"/>
        <v>draw</v>
      </c>
      <c r="M1952" t="str">
        <f>VLOOKUP(C1952,'Results table'!$A$14:$D$16,IF(L1952="lose",4,IF(L1952="draw",3,2)))</f>
        <v>Scissors</v>
      </c>
      <c r="N1952">
        <f t="shared" si="276"/>
        <v>3</v>
      </c>
      <c r="O1952" t="str">
        <f>VLOOKUP(M1952&amp;C1952,'Results table'!$C$2:$D$10,2)</f>
        <v>Draw</v>
      </c>
      <c r="P1952">
        <f t="shared" si="277"/>
        <v>3</v>
      </c>
      <c r="Q1952">
        <f t="shared" si="278"/>
        <v>6</v>
      </c>
    </row>
    <row r="1953" spans="1:17">
      <c r="A1953" s="1" t="s">
        <v>0</v>
      </c>
      <c r="B1953" t="s">
        <v>1</v>
      </c>
      <c r="C1953" t="str">
        <f t="shared" si="270"/>
        <v>Rock</v>
      </c>
      <c r="D1953" t="str">
        <f t="shared" si="271"/>
        <v>Rock</v>
      </c>
      <c r="E1953">
        <f t="shared" si="272"/>
        <v>1</v>
      </c>
      <c r="F1953" t="str">
        <f>VLOOKUP(D1953&amp;C1953,'Results table'!$C$2:$D$10,2)</f>
        <v>Draw</v>
      </c>
      <c r="G1953">
        <f t="shared" si="273"/>
        <v>3</v>
      </c>
      <c r="H1953">
        <f t="shared" si="274"/>
        <v>4</v>
      </c>
      <c r="L1953" t="str">
        <f t="shared" si="275"/>
        <v>lose</v>
      </c>
      <c r="M1953" t="str">
        <f>VLOOKUP(C1953,'Results table'!$A$14:$D$16,IF(L1953="lose",4,IF(L1953="draw",3,2)))</f>
        <v>Scissors</v>
      </c>
      <c r="N1953">
        <f t="shared" si="276"/>
        <v>3</v>
      </c>
      <c r="O1953" t="str">
        <f>VLOOKUP(M1953&amp;C1953,'Results table'!$C$2:$D$10,2)</f>
        <v>They</v>
      </c>
      <c r="P1953">
        <f t="shared" si="277"/>
        <v>0</v>
      </c>
      <c r="Q1953">
        <f t="shared" si="278"/>
        <v>3</v>
      </c>
    </row>
    <row r="1954" spans="1:17">
      <c r="A1954" s="1" t="s">
        <v>3</v>
      </c>
      <c r="B1954" t="s">
        <v>1</v>
      </c>
      <c r="C1954" t="str">
        <f t="shared" si="270"/>
        <v>Paper</v>
      </c>
      <c r="D1954" t="str">
        <f t="shared" si="271"/>
        <v>Rock</v>
      </c>
      <c r="E1954">
        <f t="shared" si="272"/>
        <v>1</v>
      </c>
      <c r="F1954" t="str">
        <f>VLOOKUP(D1954&amp;C1954,'Results table'!$C$2:$D$10,2)</f>
        <v>They</v>
      </c>
      <c r="G1954">
        <f t="shared" si="273"/>
        <v>0</v>
      </c>
      <c r="H1954">
        <f t="shared" si="274"/>
        <v>1</v>
      </c>
      <c r="L1954" t="str">
        <f t="shared" si="275"/>
        <v>lose</v>
      </c>
      <c r="M1954" t="str">
        <f>VLOOKUP(C1954,'Results table'!$A$14:$D$16,IF(L1954="lose",4,IF(L1954="draw",3,2)))</f>
        <v>Rock</v>
      </c>
      <c r="N1954">
        <f t="shared" si="276"/>
        <v>1</v>
      </c>
      <c r="O1954" t="str">
        <f>VLOOKUP(M1954&amp;C1954,'Results table'!$C$2:$D$10,2)</f>
        <v>They</v>
      </c>
      <c r="P1954">
        <f t="shared" si="277"/>
        <v>0</v>
      </c>
      <c r="Q1954">
        <f t="shared" si="278"/>
        <v>1</v>
      </c>
    </row>
    <row r="1955" spans="1:17">
      <c r="A1955" s="1" t="s">
        <v>0</v>
      </c>
      <c r="B1955" t="s">
        <v>1</v>
      </c>
      <c r="C1955" t="str">
        <f t="shared" si="270"/>
        <v>Rock</v>
      </c>
      <c r="D1955" t="str">
        <f t="shared" si="271"/>
        <v>Rock</v>
      </c>
      <c r="E1955">
        <f t="shared" si="272"/>
        <v>1</v>
      </c>
      <c r="F1955" t="str">
        <f>VLOOKUP(D1955&amp;C1955,'Results table'!$C$2:$D$10,2)</f>
        <v>Draw</v>
      </c>
      <c r="G1955">
        <f t="shared" si="273"/>
        <v>3</v>
      </c>
      <c r="H1955">
        <f t="shared" si="274"/>
        <v>4</v>
      </c>
      <c r="L1955" t="str">
        <f t="shared" si="275"/>
        <v>lose</v>
      </c>
      <c r="M1955" t="str">
        <f>VLOOKUP(C1955,'Results table'!$A$14:$D$16,IF(L1955="lose",4,IF(L1955="draw",3,2)))</f>
        <v>Scissors</v>
      </c>
      <c r="N1955">
        <f t="shared" si="276"/>
        <v>3</v>
      </c>
      <c r="O1955" t="str">
        <f>VLOOKUP(M1955&amp;C1955,'Results table'!$C$2:$D$10,2)</f>
        <v>They</v>
      </c>
      <c r="P1955">
        <f t="shared" si="277"/>
        <v>0</v>
      </c>
      <c r="Q1955">
        <f t="shared" si="278"/>
        <v>3</v>
      </c>
    </row>
    <row r="1956" spans="1:17">
      <c r="A1956" s="1" t="s">
        <v>0</v>
      </c>
      <c r="B1956" t="s">
        <v>5</v>
      </c>
      <c r="C1956" t="str">
        <f t="shared" si="270"/>
        <v>Rock</v>
      </c>
      <c r="D1956" t="str">
        <f t="shared" si="271"/>
        <v>Paper</v>
      </c>
      <c r="E1956">
        <f t="shared" si="272"/>
        <v>2</v>
      </c>
      <c r="F1956" t="str">
        <f>VLOOKUP(D1956&amp;C1956,'Results table'!$C$2:$D$10,2)</f>
        <v>Me</v>
      </c>
      <c r="G1956">
        <f t="shared" si="273"/>
        <v>6</v>
      </c>
      <c r="H1956">
        <f t="shared" si="274"/>
        <v>8</v>
      </c>
      <c r="L1956" t="str">
        <f t="shared" si="275"/>
        <v>draw</v>
      </c>
      <c r="M1956" t="str">
        <f>VLOOKUP(C1956,'Results table'!$A$14:$D$16,IF(L1956="lose",4,IF(L1956="draw",3,2)))</f>
        <v>Rock</v>
      </c>
      <c r="N1956">
        <f t="shared" si="276"/>
        <v>1</v>
      </c>
      <c r="O1956" t="str">
        <f>VLOOKUP(M1956&amp;C1956,'Results table'!$C$2:$D$10,2)</f>
        <v>Draw</v>
      </c>
      <c r="P1956">
        <f t="shared" si="277"/>
        <v>3</v>
      </c>
      <c r="Q1956">
        <f t="shared" si="278"/>
        <v>4</v>
      </c>
    </row>
    <row r="1957" spans="1:17">
      <c r="A1957" s="1" t="s">
        <v>3</v>
      </c>
      <c r="B1957" t="s">
        <v>1</v>
      </c>
      <c r="C1957" t="str">
        <f t="shared" si="270"/>
        <v>Paper</v>
      </c>
      <c r="D1957" t="str">
        <f t="shared" si="271"/>
        <v>Rock</v>
      </c>
      <c r="E1957">
        <f t="shared" si="272"/>
        <v>1</v>
      </c>
      <c r="F1957" t="str">
        <f>VLOOKUP(D1957&amp;C1957,'Results table'!$C$2:$D$10,2)</f>
        <v>They</v>
      </c>
      <c r="G1957">
        <f t="shared" si="273"/>
        <v>0</v>
      </c>
      <c r="H1957">
        <f t="shared" si="274"/>
        <v>1</v>
      </c>
      <c r="L1957" t="str">
        <f t="shared" si="275"/>
        <v>lose</v>
      </c>
      <c r="M1957" t="str">
        <f>VLOOKUP(C1957,'Results table'!$A$14:$D$16,IF(L1957="lose",4,IF(L1957="draw",3,2)))</f>
        <v>Rock</v>
      </c>
      <c r="N1957">
        <f t="shared" si="276"/>
        <v>1</v>
      </c>
      <c r="O1957" t="str">
        <f>VLOOKUP(M1957&amp;C1957,'Results table'!$C$2:$D$10,2)</f>
        <v>They</v>
      </c>
      <c r="P1957">
        <f t="shared" si="277"/>
        <v>0</v>
      </c>
      <c r="Q1957">
        <f t="shared" si="278"/>
        <v>1</v>
      </c>
    </row>
    <row r="1958" spans="1:17">
      <c r="A1958" s="1" t="s">
        <v>4</v>
      </c>
      <c r="B1958" t="s">
        <v>5</v>
      </c>
      <c r="C1958" t="str">
        <f t="shared" si="270"/>
        <v>Scissors</v>
      </c>
      <c r="D1958" t="str">
        <f t="shared" si="271"/>
        <v>Paper</v>
      </c>
      <c r="E1958">
        <f t="shared" si="272"/>
        <v>2</v>
      </c>
      <c r="F1958" t="str">
        <f>VLOOKUP(D1958&amp;C1958,'Results table'!$C$2:$D$10,2)</f>
        <v>They</v>
      </c>
      <c r="G1958">
        <f t="shared" si="273"/>
        <v>0</v>
      </c>
      <c r="H1958">
        <f t="shared" si="274"/>
        <v>2</v>
      </c>
      <c r="L1958" t="str">
        <f t="shared" si="275"/>
        <v>draw</v>
      </c>
      <c r="M1958" t="str">
        <f>VLOOKUP(C1958,'Results table'!$A$14:$D$16,IF(L1958="lose",4,IF(L1958="draw",3,2)))</f>
        <v>Scissors</v>
      </c>
      <c r="N1958">
        <f t="shared" si="276"/>
        <v>3</v>
      </c>
      <c r="O1958" t="str">
        <f>VLOOKUP(M1958&amp;C1958,'Results table'!$C$2:$D$10,2)</f>
        <v>Draw</v>
      </c>
      <c r="P1958">
        <f t="shared" si="277"/>
        <v>3</v>
      </c>
      <c r="Q1958">
        <f t="shared" si="278"/>
        <v>6</v>
      </c>
    </row>
    <row r="1959" spans="1:17">
      <c r="A1959" s="1" t="s">
        <v>0</v>
      </c>
      <c r="B1959" t="s">
        <v>2</v>
      </c>
      <c r="C1959" t="str">
        <f t="shared" si="270"/>
        <v>Rock</v>
      </c>
      <c r="D1959" t="str">
        <f t="shared" si="271"/>
        <v>Scissors</v>
      </c>
      <c r="E1959">
        <f t="shared" si="272"/>
        <v>3</v>
      </c>
      <c r="F1959" t="str">
        <f>VLOOKUP(D1959&amp;C1959,'Results table'!$C$2:$D$10,2)</f>
        <v>They</v>
      </c>
      <c r="G1959">
        <f t="shared" si="273"/>
        <v>0</v>
      </c>
      <c r="H1959">
        <f t="shared" si="274"/>
        <v>3</v>
      </c>
      <c r="L1959" t="str">
        <f t="shared" si="275"/>
        <v>win</v>
      </c>
      <c r="M1959" t="str">
        <f>VLOOKUP(C1959,'Results table'!$A$14:$D$16,IF(L1959="lose",4,IF(L1959="draw",3,2)))</f>
        <v>Paper</v>
      </c>
      <c r="N1959">
        <f t="shared" si="276"/>
        <v>2</v>
      </c>
      <c r="O1959" t="str">
        <f>VLOOKUP(M1959&amp;C1959,'Results table'!$C$2:$D$10,2)</f>
        <v>Me</v>
      </c>
      <c r="P1959">
        <f t="shared" si="277"/>
        <v>6</v>
      </c>
      <c r="Q1959">
        <f t="shared" si="278"/>
        <v>8</v>
      </c>
    </row>
    <row r="1960" spans="1:17">
      <c r="A1960" s="1" t="s">
        <v>0</v>
      </c>
      <c r="B1960" t="s">
        <v>1</v>
      </c>
      <c r="C1960" t="str">
        <f t="shared" si="270"/>
        <v>Rock</v>
      </c>
      <c r="D1960" t="str">
        <f t="shared" si="271"/>
        <v>Rock</v>
      </c>
      <c r="E1960">
        <f t="shared" si="272"/>
        <v>1</v>
      </c>
      <c r="F1960" t="str">
        <f>VLOOKUP(D1960&amp;C1960,'Results table'!$C$2:$D$10,2)</f>
        <v>Draw</v>
      </c>
      <c r="G1960">
        <f t="shared" si="273"/>
        <v>3</v>
      </c>
      <c r="H1960">
        <f t="shared" si="274"/>
        <v>4</v>
      </c>
      <c r="L1960" t="str">
        <f t="shared" si="275"/>
        <v>lose</v>
      </c>
      <c r="M1960" t="str">
        <f>VLOOKUP(C1960,'Results table'!$A$14:$D$16,IF(L1960="lose",4,IF(L1960="draw",3,2)))</f>
        <v>Scissors</v>
      </c>
      <c r="N1960">
        <f t="shared" si="276"/>
        <v>3</v>
      </c>
      <c r="O1960" t="str">
        <f>VLOOKUP(M1960&amp;C1960,'Results table'!$C$2:$D$10,2)</f>
        <v>They</v>
      </c>
      <c r="P1960">
        <f t="shared" si="277"/>
        <v>0</v>
      </c>
      <c r="Q1960">
        <f t="shared" si="278"/>
        <v>3</v>
      </c>
    </row>
    <row r="1961" spans="1:17">
      <c r="A1961" s="1" t="s">
        <v>4</v>
      </c>
      <c r="B1961" t="s">
        <v>5</v>
      </c>
      <c r="C1961" t="str">
        <f t="shared" si="270"/>
        <v>Scissors</v>
      </c>
      <c r="D1961" t="str">
        <f t="shared" si="271"/>
        <v>Paper</v>
      </c>
      <c r="E1961">
        <f t="shared" si="272"/>
        <v>2</v>
      </c>
      <c r="F1961" t="str">
        <f>VLOOKUP(D1961&amp;C1961,'Results table'!$C$2:$D$10,2)</f>
        <v>They</v>
      </c>
      <c r="G1961">
        <f t="shared" si="273"/>
        <v>0</v>
      </c>
      <c r="H1961">
        <f t="shared" si="274"/>
        <v>2</v>
      </c>
      <c r="L1961" t="str">
        <f t="shared" si="275"/>
        <v>draw</v>
      </c>
      <c r="M1961" t="str">
        <f>VLOOKUP(C1961,'Results table'!$A$14:$D$16,IF(L1961="lose",4,IF(L1961="draw",3,2)))</f>
        <v>Scissors</v>
      </c>
      <c r="N1961">
        <f t="shared" si="276"/>
        <v>3</v>
      </c>
      <c r="O1961" t="str">
        <f>VLOOKUP(M1961&amp;C1961,'Results table'!$C$2:$D$10,2)</f>
        <v>Draw</v>
      </c>
      <c r="P1961">
        <f t="shared" si="277"/>
        <v>3</v>
      </c>
      <c r="Q1961">
        <f t="shared" si="278"/>
        <v>6</v>
      </c>
    </row>
    <row r="1962" spans="1:17">
      <c r="A1962" s="1" t="s">
        <v>0</v>
      </c>
      <c r="B1962" t="s">
        <v>1</v>
      </c>
      <c r="C1962" t="str">
        <f t="shared" si="270"/>
        <v>Rock</v>
      </c>
      <c r="D1962" t="str">
        <f t="shared" si="271"/>
        <v>Rock</v>
      </c>
      <c r="E1962">
        <f t="shared" si="272"/>
        <v>1</v>
      </c>
      <c r="F1962" t="str">
        <f>VLOOKUP(D1962&amp;C1962,'Results table'!$C$2:$D$10,2)</f>
        <v>Draw</v>
      </c>
      <c r="G1962">
        <f t="shared" si="273"/>
        <v>3</v>
      </c>
      <c r="H1962">
        <f t="shared" si="274"/>
        <v>4</v>
      </c>
      <c r="L1962" t="str">
        <f t="shared" si="275"/>
        <v>lose</v>
      </c>
      <c r="M1962" t="str">
        <f>VLOOKUP(C1962,'Results table'!$A$14:$D$16,IF(L1962="lose",4,IF(L1962="draw",3,2)))</f>
        <v>Scissors</v>
      </c>
      <c r="N1962">
        <f t="shared" si="276"/>
        <v>3</v>
      </c>
      <c r="O1962" t="str">
        <f>VLOOKUP(M1962&amp;C1962,'Results table'!$C$2:$D$10,2)</f>
        <v>They</v>
      </c>
      <c r="P1962">
        <f t="shared" si="277"/>
        <v>0</v>
      </c>
      <c r="Q1962">
        <f t="shared" si="278"/>
        <v>3</v>
      </c>
    </row>
    <row r="1963" spans="1:17">
      <c r="A1963" s="1" t="s">
        <v>3</v>
      </c>
      <c r="B1963" t="s">
        <v>5</v>
      </c>
      <c r="C1963" t="str">
        <f t="shared" si="270"/>
        <v>Paper</v>
      </c>
      <c r="D1963" t="str">
        <f t="shared" si="271"/>
        <v>Paper</v>
      </c>
      <c r="E1963">
        <f t="shared" si="272"/>
        <v>2</v>
      </c>
      <c r="F1963" t="str">
        <f>VLOOKUP(D1963&amp;C1963,'Results table'!$C$2:$D$10,2)</f>
        <v>Draw</v>
      </c>
      <c r="G1963">
        <f t="shared" si="273"/>
        <v>3</v>
      </c>
      <c r="H1963">
        <f t="shared" si="274"/>
        <v>5</v>
      </c>
      <c r="L1963" t="str">
        <f t="shared" si="275"/>
        <v>draw</v>
      </c>
      <c r="M1963" t="str">
        <f>VLOOKUP(C1963,'Results table'!$A$14:$D$16,IF(L1963="lose",4,IF(L1963="draw",3,2)))</f>
        <v>Paper</v>
      </c>
      <c r="N1963">
        <f t="shared" si="276"/>
        <v>2</v>
      </c>
      <c r="O1963" t="str">
        <f>VLOOKUP(M1963&amp;C1963,'Results table'!$C$2:$D$10,2)</f>
        <v>Draw</v>
      </c>
      <c r="P1963">
        <f t="shared" si="277"/>
        <v>3</v>
      </c>
      <c r="Q1963">
        <f t="shared" si="278"/>
        <v>5</v>
      </c>
    </row>
    <row r="1964" spans="1:17">
      <c r="A1964" s="1" t="s">
        <v>0</v>
      </c>
      <c r="B1964" t="s">
        <v>2</v>
      </c>
      <c r="C1964" t="str">
        <f t="shared" si="270"/>
        <v>Rock</v>
      </c>
      <c r="D1964" t="str">
        <f t="shared" si="271"/>
        <v>Scissors</v>
      </c>
      <c r="E1964">
        <f t="shared" si="272"/>
        <v>3</v>
      </c>
      <c r="F1964" t="str">
        <f>VLOOKUP(D1964&amp;C1964,'Results table'!$C$2:$D$10,2)</f>
        <v>They</v>
      </c>
      <c r="G1964">
        <f t="shared" si="273"/>
        <v>0</v>
      </c>
      <c r="H1964">
        <f t="shared" si="274"/>
        <v>3</v>
      </c>
      <c r="L1964" t="str">
        <f t="shared" si="275"/>
        <v>win</v>
      </c>
      <c r="M1964" t="str">
        <f>VLOOKUP(C1964,'Results table'!$A$14:$D$16,IF(L1964="lose",4,IF(L1964="draw",3,2)))</f>
        <v>Paper</v>
      </c>
      <c r="N1964">
        <f t="shared" si="276"/>
        <v>2</v>
      </c>
      <c r="O1964" t="str">
        <f>VLOOKUP(M1964&amp;C1964,'Results table'!$C$2:$D$10,2)</f>
        <v>Me</v>
      </c>
      <c r="P1964">
        <f t="shared" si="277"/>
        <v>6</v>
      </c>
      <c r="Q1964">
        <f t="shared" si="278"/>
        <v>8</v>
      </c>
    </row>
    <row r="1965" spans="1:17">
      <c r="A1965" s="1" t="s">
        <v>4</v>
      </c>
      <c r="B1965" t="s">
        <v>5</v>
      </c>
      <c r="C1965" t="str">
        <f t="shared" si="270"/>
        <v>Scissors</v>
      </c>
      <c r="D1965" t="str">
        <f t="shared" si="271"/>
        <v>Paper</v>
      </c>
      <c r="E1965">
        <f t="shared" si="272"/>
        <v>2</v>
      </c>
      <c r="F1965" t="str">
        <f>VLOOKUP(D1965&amp;C1965,'Results table'!$C$2:$D$10,2)</f>
        <v>They</v>
      </c>
      <c r="G1965">
        <f t="shared" si="273"/>
        <v>0</v>
      </c>
      <c r="H1965">
        <f t="shared" si="274"/>
        <v>2</v>
      </c>
      <c r="L1965" t="str">
        <f t="shared" si="275"/>
        <v>draw</v>
      </c>
      <c r="M1965" t="str">
        <f>VLOOKUP(C1965,'Results table'!$A$14:$D$16,IF(L1965="lose",4,IF(L1965="draw",3,2)))</f>
        <v>Scissors</v>
      </c>
      <c r="N1965">
        <f t="shared" si="276"/>
        <v>3</v>
      </c>
      <c r="O1965" t="str">
        <f>VLOOKUP(M1965&amp;C1965,'Results table'!$C$2:$D$10,2)</f>
        <v>Draw</v>
      </c>
      <c r="P1965">
        <f t="shared" si="277"/>
        <v>3</v>
      </c>
      <c r="Q1965">
        <f t="shared" si="278"/>
        <v>6</v>
      </c>
    </row>
    <row r="1966" spans="1:17">
      <c r="A1966" s="1" t="s">
        <v>3</v>
      </c>
      <c r="B1966" t="s">
        <v>2</v>
      </c>
      <c r="C1966" t="str">
        <f t="shared" si="270"/>
        <v>Paper</v>
      </c>
      <c r="D1966" t="str">
        <f t="shared" si="271"/>
        <v>Scissors</v>
      </c>
      <c r="E1966">
        <f t="shared" si="272"/>
        <v>3</v>
      </c>
      <c r="F1966" t="str">
        <f>VLOOKUP(D1966&amp;C1966,'Results table'!$C$2:$D$10,2)</f>
        <v>Me</v>
      </c>
      <c r="G1966">
        <f t="shared" si="273"/>
        <v>6</v>
      </c>
      <c r="H1966">
        <f t="shared" si="274"/>
        <v>9</v>
      </c>
      <c r="L1966" t="str">
        <f t="shared" si="275"/>
        <v>win</v>
      </c>
      <c r="M1966" t="str">
        <f>VLOOKUP(C1966,'Results table'!$A$14:$D$16,IF(L1966="lose",4,IF(L1966="draw",3,2)))</f>
        <v>Scissors</v>
      </c>
      <c r="N1966">
        <f t="shared" si="276"/>
        <v>3</v>
      </c>
      <c r="O1966" t="str">
        <f>VLOOKUP(M1966&amp;C1966,'Results table'!$C$2:$D$10,2)</f>
        <v>Me</v>
      </c>
      <c r="P1966">
        <f t="shared" si="277"/>
        <v>6</v>
      </c>
      <c r="Q1966">
        <f t="shared" si="278"/>
        <v>9</v>
      </c>
    </row>
    <row r="1967" spans="1:17">
      <c r="A1967" s="1" t="s">
        <v>0</v>
      </c>
      <c r="B1967" t="s">
        <v>2</v>
      </c>
      <c r="C1967" t="str">
        <f t="shared" si="270"/>
        <v>Rock</v>
      </c>
      <c r="D1967" t="str">
        <f t="shared" si="271"/>
        <v>Scissors</v>
      </c>
      <c r="E1967">
        <f t="shared" si="272"/>
        <v>3</v>
      </c>
      <c r="F1967" t="str">
        <f>VLOOKUP(D1967&amp;C1967,'Results table'!$C$2:$D$10,2)</f>
        <v>They</v>
      </c>
      <c r="G1967">
        <f t="shared" si="273"/>
        <v>0</v>
      </c>
      <c r="H1967">
        <f t="shared" si="274"/>
        <v>3</v>
      </c>
      <c r="L1967" t="str">
        <f t="shared" si="275"/>
        <v>win</v>
      </c>
      <c r="M1967" t="str">
        <f>VLOOKUP(C1967,'Results table'!$A$14:$D$16,IF(L1967="lose",4,IF(L1967="draw",3,2)))</f>
        <v>Paper</v>
      </c>
      <c r="N1967">
        <f t="shared" si="276"/>
        <v>2</v>
      </c>
      <c r="O1967" t="str">
        <f>VLOOKUP(M1967&amp;C1967,'Results table'!$C$2:$D$10,2)</f>
        <v>Me</v>
      </c>
      <c r="P1967">
        <f t="shared" si="277"/>
        <v>6</v>
      </c>
      <c r="Q1967">
        <f t="shared" si="278"/>
        <v>8</v>
      </c>
    </row>
    <row r="1968" spans="1:17">
      <c r="A1968" s="1" t="s">
        <v>3</v>
      </c>
      <c r="B1968" t="s">
        <v>2</v>
      </c>
      <c r="C1968" t="str">
        <f t="shared" si="270"/>
        <v>Paper</v>
      </c>
      <c r="D1968" t="str">
        <f t="shared" si="271"/>
        <v>Scissors</v>
      </c>
      <c r="E1968">
        <f t="shared" si="272"/>
        <v>3</v>
      </c>
      <c r="F1968" t="str">
        <f>VLOOKUP(D1968&amp;C1968,'Results table'!$C$2:$D$10,2)</f>
        <v>Me</v>
      </c>
      <c r="G1968">
        <f t="shared" si="273"/>
        <v>6</v>
      </c>
      <c r="H1968">
        <f t="shared" si="274"/>
        <v>9</v>
      </c>
      <c r="L1968" t="str">
        <f t="shared" si="275"/>
        <v>win</v>
      </c>
      <c r="M1968" t="str">
        <f>VLOOKUP(C1968,'Results table'!$A$14:$D$16,IF(L1968="lose",4,IF(L1968="draw",3,2)))</f>
        <v>Scissors</v>
      </c>
      <c r="N1968">
        <f t="shared" si="276"/>
        <v>3</v>
      </c>
      <c r="O1968" t="str">
        <f>VLOOKUP(M1968&amp;C1968,'Results table'!$C$2:$D$10,2)</f>
        <v>Me</v>
      </c>
      <c r="P1968">
        <f t="shared" si="277"/>
        <v>6</v>
      </c>
      <c r="Q1968">
        <f t="shared" si="278"/>
        <v>9</v>
      </c>
    </row>
    <row r="1969" spans="1:17">
      <c r="A1969" s="1" t="s">
        <v>4</v>
      </c>
      <c r="B1969" t="s">
        <v>1</v>
      </c>
      <c r="C1969" t="str">
        <f t="shared" si="270"/>
        <v>Scissors</v>
      </c>
      <c r="D1969" t="str">
        <f t="shared" si="271"/>
        <v>Rock</v>
      </c>
      <c r="E1969">
        <f t="shared" si="272"/>
        <v>1</v>
      </c>
      <c r="F1969" t="str">
        <f>VLOOKUP(D1969&amp;C1969,'Results table'!$C$2:$D$10,2)</f>
        <v>Me</v>
      </c>
      <c r="G1969">
        <f t="shared" si="273"/>
        <v>6</v>
      </c>
      <c r="H1969">
        <f t="shared" si="274"/>
        <v>7</v>
      </c>
      <c r="L1969" t="str">
        <f t="shared" si="275"/>
        <v>lose</v>
      </c>
      <c r="M1969" t="str">
        <f>VLOOKUP(C1969,'Results table'!$A$14:$D$16,IF(L1969="lose",4,IF(L1969="draw",3,2)))</f>
        <v>Paper</v>
      </c>
      <c r="N1969">
        <f t="shared" si="276"/>
        <v>2</v>
      </c>
      <c r="O1969" t="str">
        <f>VLOOKUP(M1969&amp;C1969,'Results table'!$C$2:$D$10,2)</f>
        <v>They</v>
      </c>
      <c r="P1969">
        <f t="shared" si="277"/>
        <v>0</v>
      </c>
      <c r="Q1969">
        <f t="shared" si="278"/>
        <v>2</v>
      </c>
    </row>
    <row r="1970" spans="1:17">
      <c r="A1970" s="1" t="s">
        <v>0</v>
      </c>
      <c r="B1970" t="s">
        <v>1</v>
      </c>
      <c r="C1970" t="str">
        <f t="shared" si="270"/>
        <v>Rock</v>
      </c>
      <c r="D1970" t="str">
        <f t="shared" si="271"/>
        <v>Rock</v>
      </c>
      <c r="E1970">
        <f t="shared" si="272"/>
        <v>1</v>
      </c>
      <c r="F1970" t="str">
        <f>VLOOKUP(D1970&amp;C1970,'Results table'!$C$2:$D$10,2)</f>
        <v>Draw</v>
      </c>
      <c r="G1970">
        <f t="shared" si="273"/>
        <v>3</v>
      </c>
      <c r="H1970">
        <f t="shared" si="274"/>
        <v>4</v>
      </c>
      <c r="L1970" t="str">
        <f t="shared" si="275"/>
        <v>lose</v>
      </c>
      <c r="M1970" t="str">
        <f>VLOOKUP(C1970,'Results table'!$A$14:$D$16,IF(L1970="lose",4,IF(L1970="draw",3,2)))</f>
        <v>Scissors</v>
      </c>
      <c r="N1970">
        <f t="shared" si="276"/>
        <v>3</v>
      </c>
      <c r="O1970" t="str">
        <f>VLOOKUP(M1970&amp;C1970,'Results table'!$C$2:$D$10,2)</f>
        <v>They</v>
      </c>
      <c r="P1970">
        <f t="shared" si="277"/>
        <v>0</v>
      </c>
      <c r="Q1970">
        <f t="shared" si="278"/>
        <v>3</v>
      </c>
    </row>
    <row r="1971" spans="1:17">
      <c r="A1971" s="1" t="s">
        <v>0</v>
      </c>
      <c r="B1971" t="s">
        <v>2</v>
      </c>
      <c r="C1971" t="str">
        <f t="shared" si="270"/>
        <v>Rock</v>
      </c>
      <c r="D1971" t="str">
        <f t="shared" si="271"/>
        <v>Scissors</v>
      </c>
      <c r="E1971">
        <f t="shared" si="272"/>
        <v>3</v>
      </c>
      <c r="F1971" t="str">
        <f>VLOOKUP(D1971&amp;C1971,'Results table'!$C$2:$D$10,2)</f>
        <v>They</v>
      </c>
      <c r="G1971">
        <f t="shared" si="273"/>
        <v>0</v>
      </c>
      <c r="H1971">
        <f t="shared" si="274"/>
        <v>3</v>
      </c>
      <c r="L1971" t="str">
        <f t="shared" si="275"/>
        <v>win</v>
      </c>
      <c r="M1971" t="str">
        <f>VLOOKUP(C1971,'Results table'!$A$14:$D$16,IF(L1971="lose",4,IF(L1971="draw",3,2)))</f>
        <v>Paper</v>
      </c>
      <c r="N1971">
        <f t="shared" si="276"/>
        <v>2</v>
      </c>
      <c r="O1971" t="str">
        <f>VLOOKUP(M1971&amp;C1971,'Results table'!$C$2:$D$10,2)</f>
        <v>Me</v>
      </c>
      <c r="P1971">
        <f t="shared" si="277"/>
        <v>6</v>
      </c>
      <c r="Q1971">
        <f t="shared" si="278"/>
        <v>8</v>
      </c>
    </row>
    <row r="1972" spans="1:17">
      <c r="A1972" s="1" t="s">
        <v>3</v>
      </c>
      <c r="B1972" t="s">
        <v>1</v>
      </c>
      <c r="C1972" t="str">
        <f t="shared" si="270"/>
        <v>Paper</v>
      </c>
      <c r="D1972" t="str">
        <f t="shared" si="271"/>
        <v>Rock</v>
      </c>
      <c r="E1972">
        <f t="shared" si="272"/>
        <v>1</v>
      </c>
      <c r="F1972" t="str">
        <f>VLOOKUP(D1972&amp;C1972,'Results table'!$C$2:$D$10,2)</f>
        <v>They</v>
      </c>
      <c r="G1972">
        <f t="shared" si="273"/>
        <v>0</v>
      </c>
      <c r="H1972">
        <f t="shared" si="274"/>
        <v>1</v>
      </c>
      <c r="L1972" t="str">
        <f t="shared" si="275"/>
        <v>lose</v>
      </c>
      <c r="M1972" t="str">
        <f>VLOOKUP(C1972,'Results table'!$A$14:$D$16,IF(L1972="lose",4,IF(L1972="draw",3,2)))</f>
        <v>Rock</v>
      </c>
      <c r="N1972">
        <f t="shared" si="276"/>
        <v>1</v>
      </c>
      <c r="O1972" t="str">
        <f>VLOOKUP(M1972&amp;C1972,'Results table'!$C$2:$D$10,2)</f>
        <v>They</v>
      </c>
      <c r="P1972">
        <f t="shared" si="277"/>
        <v>0</v>
      </c>
      <c r="Q1972">
        <f t="shared" si="278"/>
        <v>1</v>
      </c>
    </row>
    <row r="1973" spans="1:17">
      <c r="A1973" s="1" t="s">
        <v>3</v>
      </c>
      <c r="B1973" t="s">
        <v>5</v>
      </c>
      <c r="C1973" t="str">
        <f t="shared" si="270"/>
        <v>Paper</v>
      </c>
      <c r="D1973" t="str">
        <f t="shared" si="271"/>
        <v>Paper</v>
      </c>
      <c r="E1973">
        <f t="shared" si="272"/>
        <v>2</v>
      </c>
      <c r="F1973" t="str">
        <f>VLOOKUP(D1973&amp;C1973,'Results table'!$C$2:$D$10,2)</f>
        <v>Draw</v>
      </c>
      <c r="G1973">
        <f t="shared" si="273"/>
        <v>3</v>
      </c>
      <c r="H1973">
        <f t="shared" si="274"/>
        <v>5</v>
      </c>
      <c r="L1973" t="str">
        <f t="shared" si="275"/>
        <v>draw</v>
      </c>
      <c r="M1973" t="str">
        <f>VLOOKUP(C1973,'Results table'!$A$14:$D$16,IF(L1973="lose",4,IF(L1973="draw",3,2)))</f>
        <v>Paper</v>
      </c>
      <c r="N1973">
        <f t="shared" si="276"/>
        <v>2</v>
      </c>
      <c r="O1973" t="str">
        <f>VLOOKUP(M1973&amp;C1973,'Results table'!$C$2:$D$10,2)</f>
        <v>Draw</v>
      </c>
      <c r="P1973">
        <f t="shared" si="277"/>
        <v>3</v>
      </c>
      <c r="Q1973">
        <f t="shared" si="278"/>
        <v>5</v>
      </c>
    </row>
    <row r="1974" spans="1:17">
      <c r="A1974" s="1" t="s">
        <v>0</v>
      </c>
      <c r="B1974" t="s">
        <v>1</v>
      </c>
      <c r="C1974" t="str">
        <f t="shared" si="270"/>
        <v>Rock</v>
      </c>
      <c r="D1974" t="str">
        <f t="shared" si="271"/>
        <v>Rock</v>
      </c>
      <c r="E1974">
        <f t="shared" si="272"/>
        <v>1</v>
      </c>
      <c r="F1974" t="str">
        <f>VLOOKUP(D1974&amp;C1974,'Results table'!$C$2:$D$10,2)</f>
        <v>Draw</v>
      </c>
      <c r="G1974">
        <f t="shared" si="273"/>
        <v>3</v>
      </c>
      <c r="H1974">
        <f t="shared" si="274"/>
        <v>4</v>
      </c>
      <c r="L1974" t="str">
        <f t="shared" si="275"/>
        <v>lose</v>
      </c>
      <c r="M1974" t="str">
        <f>VLOOKUP(C1974,'Results table'!$A$14:$D$16,IF(L1974="lose",4,IF(L1974="draw",3,2)))</f>
        <v>Scissors</v>
      </c>
      <c r="N1974">
        <f t="shared" si="276"/>
        <v>3</v>
      </c>
      <c r="O1974" t="str">
        <f>VLOOKUP(M1974&amp;C1974,'Results table'!$C$2:$D$10,2)</f>
        <v>They</v>
      </c>
      <c r="P1974">
        <f t="shared" si="277"/>
        <v>0</v>
      </c>
      <c r="Q1974">
        <f t="shared" si="278"/>
        <v>3</v>
      </c>
    </row>
    <row r="1975" spans="1:17">
      <c r="A1975" s="1" t="s">
        <v>0</v>
      </c>
      <c r="B1975" t="s">
        <v>5</v>
      </c>
      <c r="C1975" t="str">
        <f t="shared" si="270"/>
        <v>Rock</v>
      </c>
      <c r="D1975" t="str">
        <f t="shared" si="271"/>
        <v>Paper</v>
      </c>
      <c r="E1975">
        <f t="shared" si="272"/>
        <v>2</v>
      </c>
      <c r="F1975" t="str">
        <f>VLOOKUP(D1975&amp;C1975,'Results table'!$C$2:$D$10,2)</f>
        <v>Me</v>
      </c>
      <c r="G1975">
        <f t="shared" si="273"/>
        <v>6</v>
      </c>
      <c r="H1975">
        <f t="shared" si="274"/>
        <v>8</v>
      </c>
      <c r="L1975" t="str">
        <f t="shared" si="275"/>
        <v>draw</v>
      </c>
      <c r="M1975" t="str">
        <f>VLOOKUP(C1975,'Results table'!$A$14:$D$16,IF(L1975="lose",4,IF(L1975="draw",3,2)))</f>
        <v>Rock</v>
      </c>
      <c r="N1975">
        <f t="shared" si="276"/>
        <v>1</v>
      </c>
      <c r="O1975" t="str">
        <f>VLOOKUP(M1975&amp;C1975,'Results table'!$C$2:$D$10,2)</f>
        <v>Draw</v>
      </c>
      <c r="P1975">
        <f t="shared" si="277"/>
        <v>3</v>
      </c>
      <c r="Q1975">
        <f t="shared" si="278"/>
        <v>4</v>
      </c>
    </row>
    <row r="1976" spans="1:17">
      <c r="A1976" s="1" t="s">
        <v>3</v>
      </c>
      <c r="B1976" t="s">
        <v>1</v>
      </c>
      <c r="C1976" t="str">
        <f t="shared" si="270"/>
        <v>Paper</v>
      </c>
      <c r="D1976" t="str">
        <f t="shared" si="271"/>
        <v>Rock</v>
      </c>
      <c r="E1976">
        <f t="shared" si="272"/>
        <v>1</v>
      </c>
      <c r="F1976" t="str">
        <f>VLOOKUP(D1976&amp;C1976,'Results table'!$C$2:$D$10,2)</f>
        <v>They</v>
      </c>
      <c r="G1976">
        <f t="shared" si="273"/>
        <v>0</v>
      </c>
      <c r="H1976">
        <f t="shared" si="274"/>
        <v>1</v>
      </c>
      <c r="L1976" t="str">
        <f t="shared" si="275"/>
        <v>lose</v>
      </c>
      <c r="M1976" t="str">
        <f>VLOOKUP(C1976,'Results table'!$A$14:$D$16,IF(L1976="lose",4,IF(L1976="draw",3,2)))</f>
        <v>Rock</v>
      </c>
      <c r="N1976">
        <f t="shared" si="276"/>
        <v>1</v>
      </c>
      <c r="O1976" t="str">
        <f>VLOOKUP(M1976&amp;C1976,'Results table'!$C$2:$D$10,2)</f>
        <v>They</v>
      </c>
      <c r="P1976">
        <f t="shared" si="277"/>
        <v>0</v>
      </c>
      <c r="Q1976">
        <f t="shared" si="278"/>
        <v>1</v>
      </c>
    </row>
    <row r="1977" spans="1:17">
      <c r="A1977" s="1" t="s">
        <v>4</v>
      </c>
      <c r="B1977" t="s">
        <v>5</v>
      </c>
      <c r="C1977" t="str">
        <f t="shared" si="270"/>
        <v>Scissors</v>
      </c>
      <c r="D1977" t="str">
        <f t="shared" si="271"/>
        <v>Paper</v>
      </c>
      <c r="E1977">
        <f t="shared" si="272"/>
        <v>2</v>
      </c>
      <c r="F1977" t="str">
        <f>VLOOKUP(D1977&amp;C1977,'Results table'!$C$2:$D$10,2)</f>
        <v>They</v>
      </c>
      <c r="G1977">
        <f t="shared" si="273"/>
        <v>0</v>
      </c>
      <c r="H1977">
        <f t="shared" si="274"/>
        <v>2</v>
      </c>
      <c r="L1977" t="str">
        <f t="shared" si="275"/>
        <v>draw</v>
      </c>
      <c r="M1977" t="str">
        <f>VLOOKUP(C1977,'Results table'!$A$14:$D$16,IF(L1977="lose",4,IF(L1977="draw",3,2)))</f>
        <v>Scissors</v>
      </c>
      <c r="N1977">
        <f t="shared" si="276"/>
        <v>3</v>
      </c>
      <c r="O1977" t="str">
        <f>VLOOKUP(M1977&amp;C1977,'Results table'!$C$2:$D$10,2)</f>
        <v>Draw</v>
      </c>
      <c r="P1977">
        <f t="shared" si="277"/>
        <v>3</v>
      </c>
      <c r="Q1977">
        <f t="shared" si="278"/>
        <v>6</v>
      </c>
    </row>
    <row r="1978" spans="1:17">
      <c r="A1978" s="1" t="s">
        <v>4</v>
      </c>
      <c r="B1978" t="s">
        <v>5</v>
      </c>
      <c r="C1978" t="str">
        <f t="shared" si="270"/>
        <v>Scissors</v>
      </c>
      <c r="D1978" t="str">
        <f t="shared" si="271"/>
        <v>Paper</v>
      </c>
      <c r="E1978">
        <f t="shared" si="272"/>
        <v>2</v>
      </c>
      <c r="F1978" t="str">
        <f>VLOOKUP(D1978&amp;C1978,'Results table'!$C$2:$D$10,2)</f>
        <v>They</v>
      </c>
      <c r="G1978">
        <f t="shared" si="273"/>
        <v>0</v>
      </c>
      <c r="H1978">
        <f t="shared" si="274"/>
        <v>2</v>
      </c>
      <c r="L1978" t="str">
        <f t="shared" si="275"/>
        <v>draw</v>
      </c>
      <c r="M1978" t="str">
        <f>VLOOKUP(C1978,'Results table'!$A$14:$D$16,IF(L1978="lose",4,IF(L1978="draw",3,2)))</f>
        <v>Scissors</v>
      </c>
      <c r="N1978">
        <f t="shared" si="276"/>
        <v>3</v>
      </c>
      <c r="O1978" t="str">
        <f>VLOOKUP(M1978&amp;C1978,'Results table'!$C$2:$D$10,2)</f>
        <v>Draw</v>
      </c>
      <c r="P1978">
        <f t="shared" si="277"/>
        <v>3</v>
      </c>
      <c r="Q1978">
        <f t="shared" si="278"/>
        <v>6</v>
      </c>
    </row>
    <row r="1979" spans="1:17">
      <c r="A1979" s="1" t="s">
        <v>4</v>
      </c>
      <c r="B1979" t="s">
        <v>5</v>
      </c>
      <c r="C1979" t="str">
        <f t="shared" si="270"/>
        <v>Scissors</v>
      </c>
      <c r="D1979" t="str">
        <f t="shared" si="271"/>
        <v>Paper</v>
      </c>
      <c r="E1979">
        <f t="shared" si="272"/>
        <v>2</v>
      </c>
      <c r="F1979" t="str">
        <f>VLOOKUP(D1979&amp;C1979,'Results table'!$C$2:$D$10,2)</f>
        <v>They</v>
      </c>
      <c r="G1979">
        <f t="shared" si="273"/>
        <v>0</v>
      </c>
      <c r="H1979">
        <f t="shared" si="274"/>
        <v>2</v>
      </c>
      <c r="L1979" t="str">
        <f t="shared" si="275"/>
        <v>draw</v>
      </c>
      <c r="M1979" t="str">
        <f>VLOOKUP(C1979,'Results table'!$A$14:$D$16,IF(L1979="lose",4,IF(L1979="draw",3,2)))</f>
        <v>Scissors</v>
      </c>
      <c r="N1979">
        <f t="shared" si="276"/>
        <v>3</v>
      </c>
      <c r="O1979" t="str">
        <f>VLOOKUP(M1979&amp;C1979,'Results table'!$C$2:$D$10,2)</f>
        <v>Draw</v>
      </c>
      <c r="P1979">
        <f t="shared" si="277"/>
        <v>3</v>
      </c>
      <c r="Q1979">
        <f t="shared" si="278"/>
        <v>6</v>
      </c>
    </row>
    <row r="1980" spans="1:17">
      <c r="A1980" s="1" t="s">
        <v>4</v>
      </c>
      <c r="B1980" t="s">
        <v>5</v>
      </c>
      <c r="C1980" t="str">
        <f t="shared" si="270"/>
        <v>Scissors</v>
      </c>
      <c r="D1980" t="str">
        <f t="shared" si="271"/>
        <v>Paper</v>
      </c>
      <c r="E1980">
        <f t="shared" si="272"/>
        <v>2</v>
      </c>
      <c r="F1980" t="str">
        <f>VLOOKUP(D1980&amp;C1980,'Results table'!$C$2:$D$10,2)</f>
        <v>They</v>
      </c>
      <c r="G1980">
        <f t="shared" si="273"/>
        <v>0</v>
      </c>
      <c r="H1980">
        <f t="shared" si="274"/>
        <v>2</v>
      </c>
      <c r="L1980" t="str">
        <f t="shared" si="275"/>
        <v>draw</v>
      </c>
      <c r="M1980" t="str">
        <f>VLOOKUP(C1980,'Results table'!$A$14:$D$16,IF(L1980="lose",4,IF(L1980="draw",3,2)))</f>
        <v>Scissors</v>
      </c>
      <c r="N1980">
        <f t="shared" si="276"/>
        <v>3</v>
      </c>
      <c r="O1980" t="str">
        <f>VLOOKUP(M1980&amp;C1980,'Results table'!$C$2:$D$10,2)</f>
        <v>Draw</v>
      </c>
      <c r="P1980">
        <f t="shared" si="277"/>
        <v>3</v>
      </c>
      <c r="Q1980">
        <f t="shared" si="278"/>
        <v>6</v>
      </c>
    </row>
    <row r="1981" spans="1:17">
      <c r="A1981" s="1" t="s">
        <v>0</v>
      </c>
      <c r="B1981" t="s">
        <v>2</v>
      </c>
      <c r="C1981" t="str">
        <f t="shared" si="270"/>
        <v>Rock</v>
      </c>
      <c r="D1981" t="str">
        <f t="shared" si="271"/>
        <v>Scissors</v>
      </c>
      <c r="E1981">
        <f t="shared" si="272"/>
        <v>3</v>
      </c>
      <c r="F1981" t="str">
        <f>VLOOKUP(D1981&amp;C1981,'Results table'!$C$2:$D$10,2)</f>
        <v>They</v>
      </c>
      <c r="G1981">
        <f t="shared" si="273"/>
        <v>0</v>
      </c>
      <c r="H1981">
        <f t="shared" si="274"/>
        <v>3</v>
      </c>
      <c r="L1981" t="str">
        <f t="shared" si="275"/>
        <v>win</v>
      </c>
      <c r="M1981" t="str">
        <f>VLOOKUP(C1981,'Results table'!$A$14:$D$16,IF(L1981="lose",4,IF(L1981="draw",3,2)))</f>
        <v>Paper</v>
      </c>
      <c r="N1981">
        <f t="shared" si="276"/>
        <v>2</v>
      </c>
      <c r="O1981" t="str">
        <f>VLOOKUP(M1981&amp;C1981,'Results table'!$C$2:$D$10,2)</f>
        <v>Me</v>
      </c>
      <c r="P1981">
        <f t="shared" si="277"/>
        <v>6</v>
      </c>
      <c r="Q1981">
        <f t="shared" si="278"/>
        <v>8</v>
      </c>
    </row>
    <row r="1982" spans="1:17">
      <c r="A1982" s="1" t="s">
        <v>4</v>
      </c>
      <c r="B1982" t="s">
        <v>2</v>
      </c>
      <c r="C1982" t="str">
        <f t="shared" si="270"/>
        <v>Scissors</v>
      </c>
      <c r="D1982" t="str">
        <f t="shared" si="271"/>
        <v>Scissors</v>
      </c>
      <c r="E1982">
        <f t="shared" si="272"/>
        <v>3</v>
      </c>
      <c r="F1982" t="str">
        <f>VLOOKUP(D1982&amp;C1982,'Results table'!$C$2:$D$10,2)</f>
        <v>Draw</v>
      </c>
      <c r="G1982">
        <f t="shared" si="273"/>
        <v>3</v>
      </c>
      <c r="H1982">
        <f t="shared" si="274"/>
        <v>6</v>
      </c>
      <c r="L1982" t="str">
        <f t="shared" si="275"/>
        <v>win</v>
      </c>
      <c r="M1982" t="str">
        <f>VLOOKUP(C1982,'Results table'!$A$14:$D$16,IF(L1982="lose",4,IF(L1982="draw",3,2)))</f>
        <v>Rock</v>
      </c>
      <c r="N1982">
        <f t="shared" si="276"/>
        <v>1</v>
      </c>
      <c r="O1982" t="str">
        <f>VLOOKUP(M1982&amp;C1982,'Results table'!$C$2:$D$10,2)</f>
        <v>Me</v>
      </c>
      <c r="P1982">
        <f t="shared" si="277"/>
        <v>6</v>
      </c>
      <c r="Q1982">
        <f t="shared" si="278"/>
        <v>7</v>
      </c>
    </row>
    <row r="1983" spans="1:17">
      <c r="A1983" s="1" t="s">
        <v>0</v>
      </c>
      <c r="B1983" t="s">
        <v>1</v>
      </c>
      <c r="C1983" t="str">
        <f t="shared" si="270"/>
        <v>Rock</v>
      </c>
      <c r="D1983" t="str">
        <f t="shared" si="271"/>
        <v>Rock</v>
      </c>
      <c r="E1983">
        <f t="shared" si="272"/>
        <v>1</v>
      </c>
      <c r="F1983" t="str">
        <f>VLOOKUP(D1983&amp;C1983,'Results table'!$C$2:$D$10,2)</f>
        <v>Draw</v>
      </c>
      <c r="G1983">
        <f t="shared" si="273"/>
        <v>3</v>
      </c>
      <c r="H1983">
        <f t="shared" si="274"/>
        <v>4</v>
      </c>
      <c r="L1983" t="str">
        <f t="shared" si="275"/>
        <v>lose</v>
      </c>
      <c r="M1983" t="str">
        <f>VLOOKUP(C1983,'Results table'!$A$14:$D$16,IF(L1983="lose",4,IF(L1983="draw",3,2)))</f>
        <v>Scissors</v>
      </c>
      <c r="N1983">
        <f t="shared" si="276"/>
        <v>3</v>
      </c>
      <c r="O1983" t="str">
        <f>VLOOKUP(M1983&amp;C1983,'Results table'!$C$2:$D$10,2)</f>
        <v>They</v>
      </c>
      <c r="P1983">
        <f t="shared" si="277"/>
        <v>0</v>
      </c>
      <c r="Q1983">
        <f t="shared" si="278"/>
        <v>3</v>
      </c>
    </row>
    <row r="1984" spans="1:17">
      <c r="A1984" s="1" t="s">
        <v>3</v>
      </c>
      <c r="B1984" t="s">
        <v>5</v>
      </c>
      <c r="C1984" t="str">
        <f t="shared" si="270"/>
        <v>Paper</v>
      </c>
      <c r="D1984" t="str">
        <f t="shared" si="271"/>
        <v>Paper</v>
      </c>
      <c r="E1984">
        <f t="shared" si="272"/>
        <v>2</v>
      </c>
      <c r="F1984" t="str">
        <f>VLOOKUP(D1984&amp;C1984,'Results table'!$C$2:$D$10,2)</f>
        <v>Draw</v>
      </c>
      <c r="G1984">
        <f t="shared" si="273"/>
        <v>3</v>
      </c>
      <c r="H1984">
        <f t="shared" si="274"/>
        <v>5</v>
      </c>
      <c r="L1984" t="str">
        <f t="shared" si="275"/>
        <v>draw</v>
      </c>
      <c r="M1984" t="str">
        <f>VLOOKUP(C1984,'Results table'!$A$14:$D$16,IF(L1984="lose",4,IF(L1984="draw",3,2)))</f>
        <v>Paper</v>
      </c>
      <c r="N1984">
        <f t="shared" si="276"/>
        <v>2</v>
      </c>
      <c r="O1984" t="str">
        <f>VLOOKUP(M1984&amp;C1984,'Results table'!$C$2:$D$10,2)</f>
        <v>Draw</v>
      </c>
      <c r="P1984">
        <f t="shared" si="277"/>
        <v>3</v>
      </c>
      <c r="Q1984">
        <f t="shared" si="278"/>
        <v>5</v>
      </c>
    </row>
    <row r="1985" spans="1:17">
      <c r="A1985" s="1" t="s">
        <v>4</v>
      </c>
      <c r="B1985" t="s">
        <v>2</v>
      </c>
      <c r="C1985" t="str">
        <f t="shared" si="270"/>
        <v>Scissors</v>
      </c>
      <c r="D1985" t="str">
        <f t="shared" si="271"/>
        <v>Scissors</v>
      </c>
      <c r="E1985">
        <f t="shared" si="272"/>
        <v>3</v>
      </c>
      <c r="F1985" t="str">
        <f>VLOOKUP(D1985&amp;C1985,'Results table'!$C$2:$D$10,2)</f>
        <v>Draw</v>
      </c>
      <c r="G1985">
        <f t="shared" si="273"/>
        <v>3</v>
      </c>
      <c r="H1985">
        <f t="shared" si="274"/>
        <v>6</v>
      </c>
      <c r="L1985" t="str">
        <f t="shared" si="275"/>
        <v>win</v>
      </c>
      <c r="M1985" t="str">
        <f>VLOOKUP(C1985,'Results table'!$A$14:$D$16,IF(L1985="lose",4,IF(L1985="draw",3,2)))</f>
        <v>Rock</v>
      </c>
      <c r="N1985">
        <f t="shared" si="276"/>
        <v>1</v>
      </c>
      <c r="O1985" t="str">
        <f>VLOOKUP(M1985&amp;C1985,'Results table'!$C$2:$D$10,2)</f>
        <v>Me</v>
      </c>
      <c r="P1985">
        <f t="shared" si="277"/>
        <v>6</v>
      </c>
      <c r="Q1985">
        <f t="shared" si="278"/>
        <v>7</v>
      </c>
    </row>
    <row r="1986" spans="1:17">
      <c r="A1986" s="1" t="s">
        <v>0</v>
      </c>
      <c r="B1986" t="s">
        <v>1</v>
      </c>
      <c r="C1986" t="str">
        <f t="shared" si="270"/>
        <v>Rock</v>
      </c>
      <c r="D1986" t="str">
        <f t="shared" si="271"/>
        <v>Rock</v>
      </c>
      <c r="E1986">
        <f t="shared" si="272"/>
        <v>1</v>
      </c>
      <c r="F1986" t="str">
        <f>VLOOKUP(D1986&amp;C1986,'Results table'!$C$2:$D$10,2)</f>
        <v>Draw</v>
      </c>
      <c r="G1986">
        <f t="shared" si="273"/>
        <v>3</v>
      </c>
      <c r="H1986">
        <f t="shared" si="274"/>
        <v>4</v>
      </c>
      <c r="L1986" t="str">
        <f t="shared" si="275"/>
        <v>lose</v>
      </c>
      <c r="M1986" t="str">
        <f>VLOOKUP(C1986,'Results table'!$A$14:$D$16,IF(L1986="lose",4,IF(L1986="draw",3,2)))</f>
        <v>Scissors</v>
      </c>
      <c r="N1986">
        <f t="shared" si="276"/>
        <v>3</v>
      </c>
      <c r="O1986" t="str">
        <f>VLOOKUP(M1986&amp;C1986,'Results table'!$C$2:$D$10,2)</f>
        <v>They</v>
      </c>
      <c r="P1986">
        <f t="shared" si="277"/>
        <v>0</v>
      </c>
      <c r="Q1986">
        <f t="shared" si="278"/>
        <v>3</v>
      </c>
    </row>
    <row r="1987" spans="1:17">
      <c r="A1987" s="1" t="s">
        <v>4</v>
      </c>
      <c r="B1987" t="s">
        <v>5</v>
      </c>
      <c r="C1987" t="str">
        <f t="shared" ref="C1987:C2050" si="279">IF(A1987="A","Rock",IF(A1987="B","Paper","Scissors"))</f>
        <v>Scissors</v>
      </c>
      <c r="D1987" t="str">
        <f t="shared" ref="D1987:D2050" si="280">IF(B1987="X","Rock",IF(B1987="Y","Paper","Scissors"))</f>
        <v>Paper</v>
      </c>
      <c r="E1987">
        <f t="shared" ref="E1987:E2050" si="281">IF(D1987="Rock",1,IF(D1987="Paper",2,3))</f>
        <v>2</v>
      </c>
      <c r="F1987" t="str">
        <f>VLOOKUP(D1987&amp;C1987,'Results table'!$C$2:$D$10,2)</f>
        <v>They</v>
      </c>
      <c r="G1987">
        <f t="shared" ref="G1987:G2050" si="282">IF(F1987="Me",6,IF(F1987="Draw",3,0))</f>
        <v>0</v>
      </c>
      <c r="H1987">
        <f t="shared" ref="H1987:H2050" si="283">G1987+E1987</f>
        <v>2</v>
      </c>
      <c r="L1987" t="str">
        <f t="shared" ref="L1987:L2050" si="284">IF(B1987="X","lose",IF(B1987="Y","draw","win"))</f>
        <v>draw</v>
      </c>
      <c r="M1987" t="str">
        <f>VLOOKUP(C1987,'Results table'!$A$14:$D$16,IF(L1987="lose",4,IF(L1987="draw",3,2)))</f>
        <v>Scissors</v>
      </c>
      <c r="N1987">
        <f t="shared" ref="N1987:N2050" si="285">IF(M1987="Rock",1,IF(M1987="Paper",2,3))</f>
        <v>3</v>
      </c>
      <c r="O1987" t="str">
        <f>VLOOKUP(M1987&amp;C1987,'Results table'!$C$2:$D$10,2)</f>
        <v>Draw</v>
      </c>
      <c r="P1987">
        <f t="shared" ref="P1987:P2050" si="286">IF(O1987="Me",6,IF(O1987="Draw",3,0))</f>
        <v>3</v>
      </c>
      <c r="Q1987">
        <f t="shared" ref="Q1987:Q2050" si="287">N1987+P1987</f>
        <v>6</v>
      </c>
    </row>
    <row r="1988" spans="1:17">
      <c r="A1988" s="1" t="s">
        <v>3</v>
      </c>
      <c r="B1988" t="s">
        <v>5</v>
      </c>
      <c r="C1988" t="str">
        <f t="shared" si="279"/>
        <v>Paper</v>
      </c>
      <c r="D1988" t="str">
        <f t="shared" si="280"/>
        <v>Paper</v>
      </c>
      <c r="E1988">
        <f t="shared" si="281"/>
        <v>2</v>
      </c>
      <c r="F1988" t="str">
        <f>VLOOKUP(D1988&amp;C1988,'Results table'!$C$2:$D$10,2)</f>
        <v>Draw</v>
      </c>
      <c r="G1988">
        <f t="shared" si="282"/>
        <v>3</v>
      </c>
      <c r="H1988">
        <f t="shared" si="283"/>
        <v>5</v>
      </c>
      <c r="L1988" t="str">
        <f t="shared" si="284"/>
        <v>draw</v>
      </c>
      <c r="M1988" t="str">
        <f>VLOOKUP(C1988,'Results table'!$A$14:$D$16,IF(L1988="lose",4,IF(L1988="draw",3,2)))</f>
        <v>Paper</v>
      </c>
      <c r="N1988">
        <f t="shared" si="285"/>
        <v>2</v>
      </c>
      <c r="O1988" t="str">
        <f>VLOOKUP(M1988&amp;C1988,'Results table'!$C$2:$D$10,2)</f>
        <v>Draw</v>
      </c>
      <c r="P1988">
        <f t="shared" si="286"/>
        <v>3</v>
      </c>
      <c r="Q1988">
        <f t="shared" si="287"/>
        <v>5</v>
      </c>
    </row>
    <row r="1989" spans="1:17">
      <c r="A1989" s="1" t="s">
        <v>4</v>
      </c>
      <c r="B1989" t="s">
        <v>2</v>
      </c>
      <c r="C1989" t="str">
        <f t="shared" si="279"/>
        <v>Scissors</v>
      </c>
      <c r="D1989" t="str">
        <f t="shared" si="280"/>
        <v>Scissors</v>
      </c>
      <c r="E1989">
        <f t="shared" si="281"/>
        <v>3</v>
      </c>
      <c r="F1989" t="str">
        <f>VLOOKUP(D1989&amp;C1989,'Results table'!$C$2:$D$10,2)</f>
        <v>Draw</v>
      </c>
      <c r="G1989">
        <f t="shared" si="282"/>
        <v>3</v>
      </c>
      <c r="H1989">
        <f t="shared" si="283"/>
        <v>6</v>
      </c>
      <c r="L1989" t="str">
        <f t="shared" si="284"/>
        <v>win</v>
      </c>
      <c r="M1989" t="str">
        <f>VLOOKUP(C1989,'Results table'!$A$14:$D$16,IF(L1989="lose",4,IF(L1989="draw",3,2)))</f>
        <v>Rock</v>
      </c>
      <c r="N1989">
        <f t="shared" si="285"/>
        <v>1</v>
      </c>
      <c r="O1989" t="str">
        <f>VLOOKUP(M1989&amp;C1989,'Results table'!$C$2:$D$10,2)</f>
        <v>Me</v>
      </c>
      <c r="P1989">
        <f t="shared" si="286"/>
        <v>6</v>
      </c>
      <c r="Q1989">
        <f t="shared" si="287"/>
        <v>7</v>
      </c>
    </row>
    <row r="1990" spans="1:17">
      <c r="A1990" s="1" t="s">
        <v>4</v>
      </c>
      <c r="B1990" t="s">
        <v>5</v>
      </c>
      <c r="C1990" t="str">
        <f t="shared" si="279"/>
        <v>Scissors</v>
      </c>
      <c r="D1990" t="str">
        <f t="shared" si="280"/>
        <v>Paper</v>
      </c>
      <c r="E1990">
        <f t="shared" si="281"/>
        <v>2</v>
      </c>
      <c r="F1990" t="str">
        <f>VLOOKUP(D1990&amp;C1990,'Results table'!$C$2:$D$10,2)</f>
        <v>They</v>
      </c>
      <c r="G1990">
        <f t="shared" si="282"/>
        <v>0</v>
      </c>
      <c r="H1990">
        <f t="shared" si="283"/>
        <v>2</v>
      </c>
      <c r="L1990" t="str">
        <f t="shared" si="284"/>
        <v>draw</v>
      </c>
      <c r="M1990" t="str">
        <f>VLOOKUP(C1990,'Results table'!$A$14:$D$16,IF(L1990="lose",4,IF(L1990="draw",3,2)))</f>
        <v>Scissors</v>
      </c>
      <c r="N1990">
        <f t="shared" si="285"/>
        <v>3</v>
      </c>
      <c r="O1990" t="str">
        <f>VLOOKUP(M1990&amp;C1990,'Results table'!$C$2:$D$10,2)</f>
        <v>Draw</v>
      </c>
      <c r="P1990">
        <f t="shared" si="286"/>
        <v>3</v>
      </c>
      <c r="Q1990">
        <f t="shared" si="287"/>
        <v>6</v>
      </c>
    </row>
    <row r="1991" spans="1:17">
      <c r="A1991" s="1" t="s">
        <v>0</v>
      </c>
      <c r="B1991" t="s">
        <v>2</v>
      </c>
      <c r="C1991" t="str">
        <f t="shared" si="279"/>
        <v>Rock</v>
      </c>
      <c r="D1991" t="str">
        <f t="shared" si="280"/>
        <v>Scissors</v>
      </c>
      <c r="E1991">
        <f t="shared" si="281"/>
        <v>3</v>
      </c>
      <c r="F1991" t="str">
        <f>VLOOKUP(D1991&amp;C1991,'Results table'!$C$2:$D$10,2)</f>
        <v>They</v>
      </c>
      <c r="G1991">
        <f t="shared" si="282"/>
        <v>0</v>
      </c>
      <c r="H1991">
        <f t="shared" si="283"/>
        <v>3</v>
      </c>
      <c r="L1991" t="str">
        <f t="shared" si="284"/>
        <v>win</v>
      </c>
      <c r="M1991" t="str">
        <f>VLOOKUP(C1991,'Results table'!$A$14:$D$16,IF(L1991="lose",4,IF(L1991="draw",3,2)))</f>
        <v>Paper</v>
      </c>
      <c r="N1991">
        <f t="shared" si="285"/>
        <v>2</v>
      </c>
      <c r="O1991" t="str">
        <f>VLOOKUP(M1991&amp;C1991,'Results table'!$C$2:$D$10,2)</f>
        <v>Me</v>
      </c>
      <c r="P1991">
        <f t="shared" si="286"/>
        <v>6</v>
      </c>
      <c r="Q1991">
        <f t="shared" si="287"/>
        <v>8</v>
      </c>
    </row>
    <row r="1992" spans="1:17">
      <c r="A1992" s="1" t="s">
        <v>0</v>
      </c>
      <c r="B1992" t="s">
        <v>1</v>
      </c>
      <c r="C1992" t="str">
        <f t="shared" si="279"/>
        <v>Rock</v>
      </c>
      <c r="D1992" t="str">
        <f t="shared" si="280"/>
        <v>Rock</v>
      </c>
      <c r="E1992">
        <f t="shared" si="281"/>
        <v>1</v>
      </c>
      <c r="F1992" t="str">
        <f>VLOOKUP(D1992&amp;C1992,'Results table'!$C$2:$D$10,2)</f>
        <v>Draw</v>
      </c>
      <c r="G1992">
        <f t="shared" si="282"/>
        <v>3</v>
      </c>
      <c r="H1992">
        <f t="shared" si="283"/>
        <v>4</v>
      </c>
      <c r="L1992" t="str">
        <f t="shared" si="284"/>
        <v>lose</v>
      </c>
      <c r="M1992" t="str">
        <f>VLOOKUP(C1992,'Results table'!$A$14:$D$16,IF(L1992="lose",4,IF(L1992="draw",3,2)))</f>
        <v>Scissors</v>
      </c>
      <c r="N1992">
        <f t="shared" si="285"/>
        <v>3</v>
      </c>
      <c r="O1992" t="str">
        <f>VLOOKUP(M1992&amp;C1992,'Results table'!$C$2:$D$10,2)</f>
        <v>They</v>
      </c>
      <c r="P1992">
        <f t="shared" si="286"/>
        <v>0</v>
      </c>
      <c r="Q1992">
        <f t="shared" si="287"/>
        <v>3</v>
      </c>
    </row>
    <row r="1993" spans="1:17">
      <c r="A1993" s="1" t="s">
        <v>4</v>
      </c>
      <c r="B1993" t="s">
        <v>5</v>
      </c>
      <c r="C1993" t="str">
        <f t="shared" si="279"/>
        <v>Scissors</v>
      </c>
      <c r="D1993" t="str">
        <f t="shared" si="280"/>
        <v>Paper</v>
      </c>
      <c r="E1993">
        <f t="shared" si="281"/>
        <v>2</v>
      </c>
      <c r="F1993" t="str">
        <f>VLOOKUP(D1993&amp;C1993,'Results table'!$C$2:$D$10,2)</f>
        <v>They</v>
      </c>
      <c r="G1993">
        <f t="shared" si="282"/>
        <v>0</v>
      </c>
      <c r="H1993">
        <f t="shared" si="283"/>
        <v>2</v>
      </c>
      <c r="L1993" t="str">
        <f t="shared" si="284"/>
        <v>draw</v>
      </c>
      <c r="M1993" t="str">
        <f>VLOOKUP(C1993,'Results table'!$A$14:$D$16,IF(L1993="lose",4,IF(L1993="draw",3,2)))</f>
        <v>Scissors</v>
      </c>
      <c r="N1993">
        <f t="shared" si="285"/>
        <v>3</v>
      </c>
      <c r="O1993" t="str">
        <f>VLOOKUP(M1993&amp;C1993,'Results table'!$C$2:$D$10,2)</f>
        <v>Draw</v>
      </c>
      <c r="P1993">
        <f t="shared" si="286"/>
        <v>3</v>
      </c>
      <c r="Q1993">
        <f t="shared" si="287"/>
        <v>6</v>
      </c>
    </row>
    <row r="1994" spans="1:17">
      <c r="A1994" s="1" t="s">
        <v>4</v>
      </c>
      <c r="B1994" t="s">
        <v>5</v>
      </c>
      <c r="C1994" t="str">
        <f t="shared" si="279"/>
        <v>Scissors</v>
      </c>
      <c r="D1994" t="str">
        <f t="shared" si="280"/>
        <v>Paper</v>
      </c>
      <c r="E1994">
        <f t="shared" si="281"/>
        <v>2</v>
      </c>
      <c r="F1994" t="str">
        <f>VLOOKUP(D1994&amp;C1994,'Results table'!$C$2:$D$10,2)</f>
        <v>They</v>
      </c>
      <c r="G1994">
        <f t="shared" si="282"/>
        <v>0</v>
      </c>
      <c r="H1994">
        <f t="shared" si="283"/>
        <v>2</v>
      </c>
      <c r="L1994" t="str">
        <f t="shared" si="284"/>
        <v>draw</v>
      </c>
      <c r="M1994" t="str">
        <f>VLOOKUP(C1994,'Results table'!$A$14:$D$16,IF(L1994="lose",4,IF(L1994="draw",3,2)))</f>
        <v>Scissors</v>
      </c>
      <c r="N1994">
        <f t="shared" si="285"/>
        <v>3</v>
      </c>
      <c r="O1994" t="str">
        <f>VLOOKUP(M1994&amp;C1994,'Results table'!$C$2:$D$10,2)</f>
        <v>Draw</v>
      </c>
      <c r="P1994">
        <f t="shared" si="286"/>
        <v>3</v>
      </c>
      <c r="Q1994">
        <f t="shared" si="287"/>
        <v>6</v>
      </c>
    </row>
    <row r="1995" spans="1:17">
      <c r="A1995" s="1" t="s">
        <v>4</v>
      </c>
      <c r="B1995" t="s">
        <v>2</v>
      </c>
      <c r="C1995" t="str">
        <f t="shared" si="279"/>
        <v>Scissors</v>
      </c>
      <c r="D1995" t="str">
        <f t="shared" si="280"/>
        <v>Scissors</v>
      </c>
      <c r="E1995">
        <f t="shared" si="281"/>
        <v>3</v>
      </c>
      <c r="F1995" t="str">
        <f>VLOOKUP(D1995&amp;C1995,'Results table'!$C$2:$D$10,2)</f>
        <v>Draw</v>
      </c>
      <c r="G1995">
        <f t="shared" si="282"/>
        <v>3</v>
      </c>
      <c r="H1995">
        <f t="shared" si="283"/>
        <v>6</v>
      </c>
      <c r="L1995" t="str">
        <f t="shared" si="284"/>
        <v>win</v>
      </c>
      <c r="M1995" t="str">
        <f>VLOOKUP(C1995,'Results table'!$A$14:$D$16,IF(L1995="lose",4,IF(L1995="draw",3,2)))</f>
        <v>Rock</v>
      </c>
      <c r="N1995">
        <f t="shared" si="285"/>
        <v>1</v>
      </c>
      <c r="O1995" t="str">
        <f>VLOOKUP(M1995&amp;C1995,'Results table'!$C$2:$D$10,2)</f>
        <v>Me</v>
      </c>
      <c r="P1995">
        <f t="shared" si="286"/>
        <v>6</v>
      </c>
      <c r="Q1995">
        <f t="shared" si="287"/>
        <v>7</v>
      </c>
    </row>
    <row r="1996" spans="1:17">
      <c r="A1996" s="1" t="s">
        <v>0</v>
      </c>
      <c r="B1996" t="s">
        <v>1</v>
      </c>
      <c r="C1996" t="str">
        <f t="shared" si="279"/>
        <v>Rock</v>
      </c>
      <c r="D1996" t="str">
        <f t="shared" si="280"/>
        <v>Rock</v>
      </c>
      <c r="E1996">
        <f t="shared" si="281"/>
        <v>1</v>
      </c>
      <c r="F1996" t="str">
        <f>VLOOKUP(D1996&amp;C1996,'Results table'!$C$2:$D$10,2)</f>
        <v>Draw</v>
      </c>
      <c r="G1996">
        <f t="shared" si="282"/>
        <v>3</v>
      </c>
      <c r="H1996">
        <f t="shared" si="283"/>
        <v>4</v>
      </c>
      <c r="L1996" t="str">
        <f t="shared" si="284"/>
        <v>lose</v>
      </c>
      <c r="M1996" t="str">
        <f>VLOOKUP(C1996,'Results table'!$A$14:$D$16,IF(L1996="lose",4,IF(L1996="draw",3,2)))</f>
        <v>Scissors</v>
      </c>
      <c r="N1996">
        <f t="shared" si="285"/>
        <v>3</v>
      </c>
      <c r="O1996" t="str">
        <f>VLOOKUP(M1996&amp;C1996,'Results table'!$C$2:$D$10,2)</f>
        <v>They</v>
      </c>
      <c r="P1996">
        <f t="shared" si="286"/>
        <v>0</v>
      </c>
      <c r="Q1996">
        <f t="shared" si="287"/>
        <v>3</v>
      </c>
    </row>
    <row r="1997" spans="1:17">
      <c r="A1997" s="1" t="s">
        <v>4</v>
      </c>
      <c r="B1997" t="s">
        <v>5</v>
      </c>
      <c r="C1997" t="str">
        <f t="shared" si="279"/>
        <v>Scissors</v>
      </c>
      <c r="D1997" t="str">
        <f t="shared" si="280"/>
        <v>Paper</v>
      </c>
      <c r="E1997">
        <f t="shared" si="281"/>
        <v>2</v>
      </c>
      <c r="F1997" t="str">
        <f>VLOOKUP(D1997&amp;C1997,'Results table'!$C$2:$D$10,2)</f>
        <v>They</v>
      </c>
      <c r="G1997">
        <f t="shared" si="282"/>
        <v>0</v>
      </c>
      <c r="H1997">
        <f t="shared" si="283"/>
        <v>2</v>
      </c>
      <c r="L1997" t="str">
        <f t="shared" si="284"/>
        <v>draw</v>
      </c>
      <c r="M1997" t="str">
        <f>VLOOKUP(C1997,'Results table'!$A$14:$D$16,IF(L1997="lose",4,IF(L1997="draw",3,2)))</f>
        <v>Scissors</v>
      </c>
      <c r="N1997">
        <f t="shared" si="285"/>
        <v>3</v>
      </c>
      <c r="O1997" t="str">
        <f>VLOOKUP(M1997&amp;C1997,'Results table'!$C$2:$D$10,2)</f>
        <v>Draw</v>
      </c>
      <c r="P1997">
        <f t="shared" si="286"/>
        <v>3</v>
      </c>
      <c r="Q1997">
        <f t="shared" si="287"/>
        <v>6</v>
      </c>
    </row>
    <row r="1998" spans="1:17">
      <c r="A1998" s="1" t="s">
        <v>3</v>
      </c>
      <c r="B1998" t="s">
        <v>5</v>
      </c>
      <c r="C1998" t="str">
        <f t="shared" si="279"/>
        <v>Paper</v>
      </c>
      <c r="D1998" t="str">
        <f t="shared" si="280"/>
        <v>Paper</v>
      </c>
      <c r="E1998">
        <f t="shared" si="281"/>
        <v>2</v>
      </c>
      <c r="F1998" t="str">
        <f>VLOOKUP(D1998&amp;C1998,'Results table'!$C$2:$D$10,2)</f>
        <v>Draw</v>
      </c>
      <c r="G1998">
        <f t="shared" si="282"/>
        <v>3</v>
      </c>
      <c r="H1998">
        <f t="shared" si="283"/>
        <v>5</v>
      </c>
      <c r="L1998" t="str">
        <f t="shared" si="284"/>
        <v>draw</v>
      </c>
      <c r="M1998" t="str">
        <f>VLOOKUP(C1998,'Results table'!$A$14:$D$16,IF(L1998="lose",4,IF(L1998="draw",3,2)))</f>
        <v>Paper</v>
      </c>
      <c r="N1998">
        <f t="shared" si="285"/>
        <v>2</v>
      </c>
      <c r="O1998" t="str">
        <f>VLOOKUP(M1998&amp;C1998,'Results table'!$C$2:$D$10,2)</f>
        <v>Draw</v>
      </c>
      <c r="P1998">
        <f t="shared" si="286"/>
        <v>3</v>
      </c>
      <c r="Q1998">
        <f t="shared" si="287"/>
        <v>5</v>
      </c>
    </row>
    <row r="1999" spans="1:17">
      <c r="A1999" s="1" t="s">
        <v>3</v>
      </c>
      <c r="B1999" t="s">
        <v>2</v>
      </c>
      <c r="C1999" t="str">
        <f t="shared" si="279"/>
        <v>Paper</v>
      </c>
      <c r="D1999" t="str">
        <f t="shared" si="280"/>
        <v>Scissors</v>
      </c>
      <c r="E1999">
        <f t="shared" si="281"/>
        <v>3</v>
      </c>
      <c r="F1999" t="str">
        <f>VLOOKUP(D1999&amp;C1999,'Results table'!$C$2:$D$10,2)</f>
        <v>Me</v>
      </c>
      <c r="G1999">
        <f t="shared" si="282"/>
        <v>6</v>
      </c>
      <c r="H1999">
        <f t="shared" si="283"/>
        <v>9</v>
      </c>
      <c r="L1999" t="str">
        <f t="shared" si="284"/>
        <v>win</v>
      </c>
      <c r="M1999" t="str">
        <f>VLOOKUP(C1999,'Results table'!$A$14:$D$16,IF(L1999="lose",4,IF(L1999="draw",3,2)))</f>
        <v>Scissors</v>
      </c>
      <c r="N1999">
        <f t="shared" si="285"/>
        <v>3</v>
      </c>
      <c r="O1999" t="str">
        <f>VLOOKUP(M1999&amp;C1999,'Results table'!$C$2:$D$10,2)</f>
        <v>Me</v>
      </c>
      <c r="P1999">
        <f t="shared" si="286"/>
        <v>6</v>
      </c>
      <c r="Q1999">
        <f t="shared" si="287"/>
        <v>9</v>
      </c>
    </row>
    <row r="2000" spans="1:17">
      <c r="A2000" s="1" t="s">
        <v>3</v>
      </c>
      <c r="B2000" t="s">
        <v>1</v>
      </c>
      <c r="C2000" t="str">
        <f t="shared" si="279"/>
        <v>Paper</v>
      </c>
      <c r="D2000" t="str">
        <f t="shared" si="280"/>
        <v>Rock</v>
      </c>
      <c r="E2000">
        <f t="shared" si="281"/>
        <v>1</v>
      </c>
      <c r="F2000" t="str">
        <f>VLOOKUP(D2000&amp;C2000,'Results table'!$C$2:$D$10,2)</f>
        <v>They</v>
      </c>
      <c r="G2000">
        <f t="shared" si="282"/>
        <v>0</v>
      </c>
      <c r="H2000">
        <f t="shared" si="283"/>
        <v>1</v>
      </c>
      <c r="L2000" t="str">
        <f t="shared" si="284"/>
        <v>lose</v>
      </c>
      <c r="M2000" t="str">
        <f>VLOOKUP(C2000,'Results table'!$A$14:$D$16,IF(L2000="lose",4,IF(L2000="draw",3,2)))</f>
        <v>Rock</v>
      </c>
      <c r="N2000">
        <f t="shared" si="285"/>
        <v>1</v>
      </c>
      <c r="O2000" t="str">
        <f>VLOOKUP(M2000&amp;C2000,'Results table'!$C$2:$D$10,2)</f>
        <v>They</v>
      </c>
      <c r="P2000">
        <f t="shared" si="286"/>
        <v>0</v>
      </c>
      <c r="Q2000">
        <f t="shared" si="287"/>
        <v>1</v>
      </c>
    </row>
    <row r="2001" spans="1:17">
      <c r="A2001" s="1" t="s">
        <v>0</v>
      </c>
      <c r="B2001" t="s">
        <v>1</v>
      </c>
      <c r="C2001" t="str">
        <f t="shared" si="279"/>
        <v>Rock</v>
      </c>
      <c r="D2001" t="str">
        <f t="shared" si="280"/>
        <v>Rock</v>
      </c>
      <c r="E2001">
        <f t="shared" si="281"/>
        <v>1</v>
      </c>
      <c r="F2001" t="str">
        <f>VLOOKUP(D2001&amp;C2001,'Results table'!$C$2:$D$10,2)</f>
        <v>Draw</v>
      </c>
      <c r="G2001">
        <f t="shared" si="282"/>
        <v>3</v>
      </c>
      <c r="H2001">
        <f t="shared" si="283"/>
        <v>4</v>
      </c>
      <c r="L2001" t="str">
        <f t="shared" si="284"/>
        <v>lose</v>
      </c>
      <c r="M2001" t="str">
        <f>VLOOKUP(C2001,'Results table'!$A$14:$D$16,IF(L2001="lose",4,IF(L2001="draw",3,2)))</f>
        <v>Scissors</v>
      </c>
      <c r="N2001">
        <f t="shared" si="285"/>
        <v>3</v>
      </c>
      <c r="O2001" t="str">
        <f>VLOOKUP(M2001&amp;C2001,'Results table'!$C$2:$D$10,2)</f>
        <v>They</v>
      </c>
      <c r="P2001">
        <f t="shared" si="286"/>
        <v>0</v>
      </c>
      <c r="Q2001">
        <f t="shared" si="287"/>
        <v>3</v>
      </c>
    </row>
    <row r="2002" spans="1:17">
      <c r="A2002" s="1" t="s">
        <v>4</v>
      </c>
      <c r="B2002" t="s">
        <v>2</v>
      </c>
      <c r="C2002" t="str">
        <f t="shared" si="279"/>
        <v>Scissors</v>
      </c>
      <c r="D2002" t="str">
        <f t="shared" si="280"/>
        <v>Scissors</v>
      </c>
      <c r="E2002">
        <f t="shared" si="281"/>
        <v>3</v>
      </c>
      <c r="F2002" t="str">
        <f>VLOOKUP(D2002&amp;C2002,'Results table'!$C$2:$D$10,2)</f>
        <v>Draw</v>
      </c>
      <c r="G2002">
        <f t="shared" si="282"/>
        <v>3</v>
      </c>
      <c r="H2002">
        <f t="shared" si="283"/>
        <v>6</v>
      </c>
      <c r="L2002" t="str">
        <f t="shared" si="284"/>
        <v>win</v>
      </c>
      <c r="M2002" t="str">
        <f>VLOOKUP(C2002,'Results table'!$A$14:$D$16,IF(L2002="lose",4,IF(L2002="draw",3,2)))</f>
        <v>Rock</v>
      </c>
      <c r="N2002">
        <f t="shared" si="285"/>
        <v>1</v>
      </c>
      <c r="O2002" t="str">
        <f>VLOOKUP(M2002&amp;C2002,'Results table'!$C$2:$D$10,2)</f>
        <v>Me</v>
      </c>
      <c r="P2002">
        <f t="shared" si="286"/>
        <v>6</v>
      </c>
      <c r="Q2002">
        <f t="shared" si="287"/>
        <v>7</v>
      </c>
    </row>
    <row r="2003" spans="1:17">
      <c r="A2003" s="1" t="s">
        <v>4</v>
      </c>
      <c r="B2003" t="s">
        <v>1</v>
      </c>
      <c r="C2003" t="str">
        <f t="shared" si="279"/>
        <v>Scissors</v>
      </c>
      <c r="D2003" t="str">
        <f t="shared" si="280"/>
        <v>Rock</v>
      </c>
      <c r="E2003">
        <f t="shared" si="281"/>
        <v>1</v>
      </c>
      <c r="F2003" t="str">
        <f>VLOOKUP(D2003&amp;C2003,'Results table'!$C$2:$D$10,2)</f>
        <v>Me</v>
      </c>
      <c r="G2003">
        <f t="shared" si="282"/>
        <v>6</v>
      </c>
      <c r="H2003">
        <f t="shared" si="283"/>
        <v>7</v>
      </c>
      <c r="L2003" t="str">
        <f t="shared" si="284"/>
        <v>lose</v>
      </c>
      <c r="M2003" t="str">
        <f>VLOOKUP(C2003,'Results table'!$A$14:$D$16,IF(L2003="lose",4,IF(L2003="draw",3,2)))</f>
        <v>Paper</v>
      </c>
      <c r="N2003">
        <f t="shared" si="285"/>
        <v>2</v>
      </c>
      <c r="O2003" t="str">
        <f>VLOOKUP(M2003&amp;C2003,'Results table'!$C$2:$D$10,2)</f>
        <v>They</v>
      </c>
      <c r="P2003">
        <f t="shared" si="286"/>
        <v>0</v>
      </c>
      <c r="Q2003">
        <f t="shared" si="287"/>
        <v>2</v>
      </c>
    </row>
    <row r="2004" spans="1:17">
      <c r="A2004" s="1" t="s">
        <v>0</v>
      </c>
      <c r="B2004" t="s">
        <v>5</v>
      </c>
      <c r="C2004" t="str">
        <f t="shared" si="279"/>
        <v>Rock</v>
      </c>
      <c r="D2004" t="str">
        <f t="shared" si="280"/>
        <v>Paper</v>
      </c>
      <c r="E2004">
        <f t="shared" si="281"/>
        <v>2</v>
      </c>
      <c r="F2004" t="str">
        <f>VLOOKUP(D2004&amp;C2004,'Results table'!$C$2:$D$10,2)</f>
        <v>Me</v>
      </c>
      <c r="G2004">
        <f t="shared" si="282"/>
        <v>6</v>
      </c>
      <c r="H2004">
        <f t="shared" si="283"/>
        <v>8</v>
      </c>
      <c r="L2004" t="str">
        <f t="shared" si="284"/>
        <v>draw</v>
      </c>
      <c r="M2004" t="str">
        <f>VLOOKUP(C2004,'Results table'!$A$14:$D$16,IF(L2004="lose",4,IF(L2004="draw",3,2)))</f>
        <v>Rock</v>
      </c>
      <c r="N2004">
        <f t="shared" si="285"/>
        <v>1</v>
      </c>
      <c r="O2004" t="str">
        <f>VLOOKUP(M2004&amp;C2004,'Results table'!$C$2:$D$10,2)</f>
        <v>Draw</v>
      </c>
      <c r="P2004">
        <f t="shared" si="286"/>
        <v>3</v>
      </c>
      <c r="Q2004">
        <f t="shared" si="287"/>
        <v>4</v>
      </c>
    </row>
    <row r="2005" spans="1:17">
      <c r="A2005" s="1" t="s">
        <v>3</v>
      </c>
      <c r="B2005" t="s">
        <v>1</v>
      </c>
      <c r="C2005" t="str">
        <f t="shared" si="279"/>
        <v>Paper</v>
      </c>
      <c r="D2005" t="str">
        <f t="shared" si="280"/>
        <v>Rock</v>
      </c>
      <c r="E2005">
        <f t="shared" si="281"/>
        <v>1</v>
      </c>
      <c r="F2005" t="str">
        <f>VLOOKUP(D2005&amp;C2005,'Results table'!$C$2:$D$10,2)</f>
        <v>They</v>
      </c>
      <c r="G2005">
        <f t="shared" si="282"/>
        <v>0</v>
      </c>
      <c r="H2005">
        <f t="shared" si="283"/>
        <v>1</v>
      </c>
      <c r="L2005" t="str">
        <f t="shared" si="284"/>
        <v>lose</v>
      </c>
      <c r="M2005" t="str">
        <f>VLOOKUP(C2005,'Results table'!$A$14:$D$16,IF(L2005="lose",4,IF(L2005="draw",3,2)))</f>
        <v>Rock</v>
      </c>
      <c r="N2005">
        <f t="shared" si="285"/>
        <v>1</v>
      </c>
      <c r="O2005" t="str">
        <f>VLOOKUP(M2005&amp;C2005,'Results table'!$C$2:$D$10,2)</f>
        <v>They</v>
      </c>
      <c r="P2005">
        <f t="shared" si="286"/>
        <v>0</v>
      </c>
      <c r="Q2005">
        <f t="shared" si="287"/>
        <v>1</v>
      </c>
    </row>
    <row r="2006" spans="1:17">
      <c r="A2006" s="1" t="s">
        <v>0</v>
      </c>
      <c r="B2006" t="s">
        <v>1</v>
      </c>
      <c r="C2006" t="str">
        <f t="shared" si="279"/>
        <v>Rock</v>
      </c>
      <c r="D2006" t="str">
        <f t="shared" si="280"/>
        <v>Rock</v>
      </c>
      <c r="E2006">
        <f t="shared" si="281"/>
        <v>1</v>
      </c>
      <c r="F2006" t="str">
        <f>VLOOKUP(D2006&amp;C2006,'Results table'!$C$2:$D$10,2)</f>
        <v>Draw</v>
      </c>
      <c r="G2006">
        <f t="shared" si="282"/>
        <v>3</v>
      </c>
      <c r="H2006">
        <f t="shared" si="283"/>
        <v>4</v>
      </c>
      <c r="L2006" t="str">
        <f t="shared" si="284"/>
        <v>lose</v>
      </c>
      <c r="M2006" t="str">
        <f>VLOOKUP(C2006,'Results table'!$A$14:$D$16,IF(L2006="lose",4,IF(L2006="draw",3,2)))</f>
        <v>Scissors</v>
      </c>
      <c r="N2006">
        <f t="shared" si="285"/>
        <v>3</v>
      </c>
      <c r="O2006" t="str">
        <f>VLOOKUP(M2006&amp;C2006,'Results table'!$C$2:$D$10,2)</f>
        <v>They</v>
      </c>
      <c r="P2006">
        <f t="shared" si="286"/>
        <v>0</v>
      </c>
      <c r="Q2006">
        <f t="shared" si="287"/>
        <v>3</v>
      </c>
    </row>
    <row r="2007" spans="1:17">
      <c r="A2007" s="1" t="s">
        <v>0</v>
      </c>
      <c r="B2007" t="s">
        <v>1</v>
      </c>
      <c r="C2007" t="str">
        <f t="shared" si="279"/>
        <v>Rock</v>
      </c>
      <c r="D2007" t="str">
        <f t="shared" si="280"/>
        <v>Rock</v>
      </c>
      <c r="E2007">
        <f t="shared" si="281"/>
        <v>1</v>
      </c>
      <c r="F2007" t="str">
        <f>VLOOKUP(D2007&amp;C2007,'Results table'!$C$2:$D$10,2)</f>
        <v>Draw</v>
      </c>
      <c r="G2007">
        <f t="shared" si="282"/>
        <v>3</v>
      </c>
      <c r="H2007">
        <f t="shared" si="283"/>
        <v>4</v>
      </c>
      <c r="L2007" t="str">
        <f t="shared" si="284"/>
        <v>lose</v>
      </c>
      <c r="M2007" t="str">
        <f>VLOOKUP(C2007,'Results table'!$A$14:$D$16,IF(L2007="lose",4,IF(L2007="draw",3,2)))</f>
        <v>Scissors</v>
      </c>
      <c r="N2007">
        <f t="shared" si="285"/>
        <v>3</v>
      </c>
      <c r="O2007" t="str">
        <f>VLOOKUP(M2007&amp;C2007,'Results table'!$C$2:$D$10,2)</f>
        <v>They</v>
      </c>
      <c r="P2007">
        <f t="shared" si="286"/>
        <v>0</v>
      </c>
      <c r="Q2007">
        <f t="shared" si="287"/>
        <v>3</v>
      </c>
    </row>
    <row r="2008" spans="1:17">
      <c r="A2008" s="1" t="s">
        <v>0</v>
      </c>
      <c r="B2008" t="s">
        <v>1</v>
      </c>
      <c r="C2008" t="str">
        <f t="shared" si="279"/>
        <v>Rock</v>
      </c>
      <c r="D2008" t="str">
        <f t="shared" si="280"/>
        <v>Rock</v>
      </c>
      <c r="E2008">
        <f t="shared" si="281"/>
        <v>1</v>
      </c>
      <c r="F2008" t="str">
        <f>VLOOKUP(D2008&amp;C2008,'Results table'!$C$2:$D$10,2)</f>
        <v>Draw</v>
      </c>
      <c r="G2008">
        <f t="shared" si="282"/>
        <v>3</v>
      </c>
      <c r="H2008">
        <f t="shared" si="283"/>
        <v>4</v>
      </c>
      <c r="L2008" t="str">
        <f t="shared" si="284"/>
        <v>lose</v>
      </c>
      <c r="M2008" t="str">
        <f>VLOOKUP(C2008,'Results table'!$A$14:$D$16,IF(L2008="lose",4,IF(L2008="draw",3,2)))</f>
        <v>Scissors</v>
      </c>
      <c r="N2008">
        <f t="shared" si="285"/>
        <v>3</v>
      </c>
      <c r="O2008" t="str">
        <f>VLOOKUP(M2008&amp;C2008,'Results table'!$C$2:$D$10,2)</f>
        <v>They</v>
      </c>
      <c r="P2008">
        <f t="shared" si="286"/>
        <v>0</v>
      </c>
      <c r="Q2008">
        <f t="shared" si="287"/>
        <v>3</v>
      </c>
    </row>
    <row r="2009" spans="1:17">
      <c r="A2009" s="1" t="s">
        <v>4</v>
      </c>
      <c r="B2009" t="s">
        <v>2</v>
      </c>
      <c r="C2009" t="str">
        <f t="shared" si="279"/>
        <v>Scissors</v>
      </c>
      <c r="D2009" t="str">
        <f t="shared" si="280"/>
        <v>Scissors</v>
      </c>
      <c r="E2009">
        <f t="shared" si="281"/>
        <v>3</v>
      </c>
      <c r="F2009" t="str">
        <f>VLOOKUP(D2009&amp;C2009,'Results table'!$C$2:$D$10,2)</f>
        <v>Draw</v>
      </c>
      <c r="G2009">
        <f t="shared" si="282"/>
        <v>3</v>
      </c>
      <c r="H2009">
        <f t="shared" si="283"/>
        <v>6</v>
      </c>
      <c r="L2009" t="str">
        <f t="shared" si="284"/>
        <v>win</v>
      </c>
      <c r="M2009" t="str">
        <f>VLOOKUP(C2009,'Results table'!$A$14:$D$16,IF(L2009="lose",4,IF(L2009="draw",3,2)))</f>
        <v>Rock</v>
      </c>
      <c r="N2009">
        <f t="shared" si="285"/>
        <v>1</v>
      </c>
      <c r="O2009" t="str">
        <f>VLOOKUP(M2009&amp;C2009,'Results table'!$C$2:$D$10,2)</f>
        <v>Me</v>
      </c>
      <c r="P2009">
        <f t="shared" si="286"/>
        <v>6</v>
      </c>
      <c r="Q2009">
        <f t="shared" si="287"/>
        <v>7</v>
      </c>
    </row>
    <row r="2010" spans="1:17">
      <c r="A2010" s="1" t="s">
        <v>4</v>
      </c>
      <c r="B2010" t="s">
        <v>2</v>
      </c>
      <c r="C2010" t="str">
        <f t="shared" si="279"/>
        <v>Scissors</v>
      </c>
      <c r="D2010" t="str">
        <f t="shared" si="280"/>
        <v>Scissors</v>
      </c>
      <c r="E2010">
        <f t="shared" si="281"/>
        <v>3</v>
      </c>
      <c r="F2010" t="str">
        <f>VLOOKUP(D2010&amp;C2010,'Results table'!$C$2:$D$10,2)</f>
        <v>Draw</v>
      </c>
      <c r="G2010">
        <f t="shared" si="282"/>
        <v>3</v>
      </c>
      <c r="H2010">
        <f t="shared" si="283"/>
        <v>6</v>
      </c>
      <c r="L2010" t="str">
        <f t="shared" si="284"/>
        <v>win</v>
      </c>
      <c r="M2010" t="str">
        <f>VLOOKUP(C2010,'Results table'!$A$14:$D$16,IF(L2010="lose",4,IF(L2010="draw",3,2)))</f>
        <v>Rock</v>
      </c>
      <c r="N2010">
        <f t="shared" si="285"/>
        <v>1</v>
      </c>
      <c r="O2010" t="str">
        <f>VLOOKUP(M2010&amp;C2010,'Results table'!$C$2:$D$10,2)</f>
        <v>Me</v>
      </c>
      <c r="P2010">
        <f t="shared" si="286"/>
        <v>6</v>
      </c>
      <c r="Q2010">
        <f t="shared" si="287"/>
        <v>7</v>
      </c>
    </row>
    <row r="2011" spans="1:17">
      <c r="A2011" s="1" t="s">
        <v>0</v>
      </c>
      <c r="B2011" t="s">
        <v>5</v>
      </c>
      <c r="C2011" t="str">
        <f t="shared" si="279"/>
        <v>Rock</v>
      </c>
      <c r="D2011" t="str">
        <f t="shared" si="280"/>
        <v>Paper</v>
      </c>
      <c r="E2011">
        <f t="shared" si="281"/>
        <v>2</v>
      </c>
      <c r="F2011" t="str">
        <f>VLOOKUP(D2011&amp;C2011,'Results table'!$C$2:$D$10,2)</f>
        <v>Me</v>
      </c>
      <c r="G2011">
        <f t="shared" si="282"/>
        <v>6</v>
      </c>
      <c r="H2011">
        <f t="shared" si="283"/>
        <v>8</v>
      </c>
      <c r="L2011" t="str">
        <f t="shared" si="284"/>
        <v>draw</v>
      </c>
      <c r="M2011" t="str">
        <f>VLOOKUP(C2011,'Results table'!$A$14:$D$16,IF(L2011="lose",4,IF(L2011="draw",3,2)))</f>
        <v>Rock</v>
      </c>
      <c r="N2011">
        <f t="shared" si="285"/>
        <v>1</v>
      </c>
      <c r="O2011" t="str">
        <f>VLOOKUP(M2011&amp;C2011,'Results table'!$C$2:$D$10,2)</f>
        <v>Draw</v>
      </c>
      <c r="P2011">
        <f t="shared" si="286"/>
        <v>3</v>
      </c>
      <c r="Q2011">
        <f t="shared" si="287"/>
        <v>4</v>
      </c>
    </row>
    <row r="2012" spans="1:17">
      <c r="A2012" s="1" t="s">
        <v>4</v>
      </c>
      <c r="B2012" t="s">
        <v>5</v>
      </c>
      <c r="C2012" t="str">
        <f t="shared" si="279"/>
        <v>Scissors</v>
      </c>
      <c r="D2012" t="str">
        <f t="shared" si="280"/>
        <v>Paper</v>
      </c>
      <c r="E2012">
        <f t="shared" si="281"/>
        <v>2</v>
      </c>
      <c r="F2012" t="str">
        <f>VLOOKUP(D2012&amp;C2012,'Results table'!$C$2:$D$10,2)</f>
        <v>They</v>
      </c>
      <c r="G2012">
        <f t="shared" si="282"/>
        <v>0</v>
      </c>
      <c r="H2012">
        <f t="shared" si="283"/>
        <v>2</v>
      </c>
      <c r="L2012" t="str">
        <f t="shared" si="284"/>
        <v>draw</v>
      </c>
      <c r="M2012" t="str">
        <f>VLOOKUP(C2012,'Results table'!$A$14:$D$16,IF(L2012="lose",4,IF(L2012="draw",3,2)))</f>
        <v>Scissors</v>
      </c>
      <c r="N2012">
        <f t="shared" si="285"/>
        <v>3</v>
      </c>
      <c r="O2012" t="str">
        <f>VLOOKUP(M2012&amp;C2012,'Results table'!$C$2:$D$10,2)</f>
        <v>Draw</v>
      </c>
      <c r="P2012">
        <f t="shared" si="286"/>
        <v>3</v>
      </c>
      <c r="Q2012">
        <f t="shared" si="287"/>
        <v>6</v>
      </c>
    </row>
    <row r="2013" spans="1:17">
      <c r="A2013" s="1" t="s">
        <v>3</v>
      </c>
      <c r="B2013" t="s">
        <v>5</v>
      </c>
      <c r="C2013" t="str">
        <f t="shared" si="279"/>
        <v>Paper</v>
      </c>
      <c r="D2013" t="str">
        <f t="shared" si="280"/>
        <v>Paper</v>
      </c>
      <c r="E2013">
        <f t="shared" si="281"/>
        <v>2</v>
      </c>
      <c r="F2013" t="str">
        <f>VLOOKUP(D2013&amp;C2013,'Results table'!$C$2:$D$10,2)</f>
        <v>Draw</v>
      </c>
      <c r="G2013">
        <f t="shared" si="282"/>
        <v>3</v>
      </c>
      <c r="H2013">
        <f t="shared" si="283"/>
        <v>5</v>
      </c>
      <c r="L2013" t="str">
        <f t="shared" si="284"/>
        <v>draw</v>
      </c>
      <c r="M2013" t="str">
        <f>VLOOKUP(C2013,'Results table'!$A$14:$D$16,IF(L2013="lose",4,IF(L2013="draw",3,2)))</f>
        <v>Paper</v>
      </c>
      <c r="N2013">
        <f t="shared" si="285"/>
        <v>2</v>
      </c>
      <c r="O2013" t="str">
        <f>VLOOKUP(M2013&amp;C2013,'Results table'!$C$2:$D$10,2)</f>
        <v>Draw</v>
      </c>
      <c r="P2013">
        <f t="shared" si="286"/>
        <v>3</v>
      </c>
      <c r="Q2013">
        <f t="shared" si="287"/>
        <v>5</v>
      </c>
    </row>
    <row r="2014" spans="1:17">
      <c r="A2014" s="1" t="s">
        <v>4</v>
      </c>
      <c r="B2014" t="s">
        <v>1</v>
      </c>
      <c r="C2014" t="str">
        <f t="shared" si="279"/>
        <v>Scissors</v>
      </c>
      <c r="D2014" t="str">
        <f t="shared" si="280"/>
        <v>Rock</v>
      </c>
      <c r="E2014">
        <f t="shared" si="281"/>
        <v>1</v>
      </c>
      <c r="F2014" t="str">
        <f>VLOOKUP(D2014&amp;C2014,'Results table'!$C$2:$D$10,2)</f>
        <v>Me</v>
      </c>
      <c r="G2014">
        <f t="shared" si="282"/>
        <v>6</v>
      </c>
      <c r="H2014">
        <f t="shared" si="283"/>
        <v>7</v>
      </c>
      <c r="L2014" t="str">
        <f t="shared" si="284"/>
        <v>lose</v>
      </c>
      <c r="M2014" t="str">
        <f>VLOOKUP(C2014,'Results table'!$A$14:$D$16,IF(L2014="lose",4,IF(L2014="draw",3,2)))</f>
        <v>Paper</v>
      </c>
      <c r="N2014">
        <f t="shared" si="285"/>
        <v>2</v>
      </c>
      <c r="O2014" t="str">
        <f>VLOOKUP(M2014&amp;C2014,'Results table'!$C$2:$D$10,2)</f>
        <v>They</v>
      </c>
      <c r="P2014">
        <f t="shared" si="286"/>
        <v>0</v>
      </c>
      <c r="Q2014">
        <f t="shared" si="287"/>
        <v>2</v>
      </c>
    </row>
    <row r="2015" spans="1:17">
      <c r="A2015" s="1" t="s">
        <v>3</v>
      </c>
      <c r="B2015" t="s">
        <v>1</v>
      </c>
      <c r="C2015" t="str">
        <f t="shared" si="279"/>
        <v>Paper</v>
      </c>
      <c r="D2015" t="str">
        <f t="shared" si="280"/>
        <v>Rock</v>
      </c>
      <c r="E2015">
        <f t="shared" si="281"/>
        <v>1</v>
      </c>
      <c r="F2015" t="str">
        <f>VLOOKUP(D2015&amp;C2015,'Results table'!$C$2:$D$10,2)</f>
        <v>They</v>
      </c>
      <c r="G2015">
        <f t="shared" si="282"/>
        <v>0</v>
      </c>
      <c r="H2015">
        <f t="shared" si="283"/>
        <v>1</v>
      </c>
      <c r="L2015" t="str">
        <f t="shared" si="284"/>
        <v>lose</v>
      </c>
      <c r="M2015" t="str">
        <f>VLOOKUP(C2015,'Results table'!$A$14:$D$16,IF(L2015="lose",4,IF(L2015="draw",3,2)))</f>
        <v>Rock</v>
      </c>
      <c r="N2015">
        <f t="shared" si="285"/>
        <v>1</v>
      </c>
      <c r="O2015" t="str">
        <f>VLOOKUP(M2015&amp;C2015,'Results table'!$C$2:$D$10,2)</f>
        <v>They</v>
      </c>
      <c r="P2015">
        <f t="shared" si="286"/>
        <v>0</v>
      </c>
      <c r="Q2015">
        <f t="shared" si="287"/>
        <v>1</v>
      </c>
    </row>
    <row r="2016" spans="1:17">
      <c r="A2016" s="1" t="s">
        <v>4</v>
      </c>
      <c r="B2016" t="s">
        <v>1</v>
      </c>
      <c r="C2016" t="str">
        <f t="shared" si="279"/>
        <v>Scissors</v>
      </c>
      <c r="D2016" t="str">
        <f t="shared" si="280"/>
        <v>Rock</v>
      </c>
      <c r="E2016">
        <f t="shared" si="281"/>
        <v>1</v>
      </c>
      <c r="F2016" t="str">
        <f>VLOOKUP(D2016&amp;C2016,'Results table'!$C$2:$D$10,2)</f>
        <v>Me</v>
      </c>
      <c r="G2016">
        <f t="shared" si="282"/>
        <v>6</v>
      </c>
      <c r="H2016">
        <f t="shared" si="283"/>
        <v>7</v>
      </c>
      <c r="L2016" t="str">
        <f t="shared" si="284"/>
        <v>lose</v>
      </c>
      <c r="M2016" t="str">
        <f>VLOOKUP(C2016,'Results table'!$A$14:$D$16,IF(L2016="lose",4,IF(L2016="draw",3,2)))</f>
        <v>Paper</v>
      </c>
      <c r="N2016">
        <f t="shared" si="285"/>
        <v>2</v>
      </c>
      <c r="O2016" t="str">
        <f>VLOOKUP(M2016&amp;C2016,'Results table'!$C$2:$D$10,2)</f>
        <v>They</v>
      </c>
      <c r="P2016">
        <f t="shared" si="286"/>
        <v>0</v>
      </c>
      <c r="Q2016">
        <f t="shared" si="287"/>
        <v>2</v>
      </c>
    </row>
    <row r="2017" spans="1:17">
      <c r="A2017" s="1" t="s">
        <v>0</v>
      </c>
      <c r="B2017" t="s">
        <v>1</v>
      </c>
      <c r="C2017" t="str">
        <f t="shared" si="279"/>
        <v>Rock</v>
      </c>
      <c r="D2017" t="str">
        <f t="shared" si="280"/>
        <v>Rock</v>
      </c>
      <c r="E2017">
        <f t="shared" si="281"/>
        <v>1</v>
      </c>
      <c r="F2017" t="str">
        <f>VLOOKUP(D2017&amp;C2017,'Results table'!$C$2:$D$10,2)</f>
        <v>Draw</v>
      </c>
      <c r="G2017">
        <f t="shared" si="282"/>
        <v>3</v>
      </c>
      <c r="H2017">
        <f t="shared" si="283"/>
        <v>4</v>
      </c>
      <c r="L2017" t="str">
        <f t="shared" si="284"/>
        <v>lose</v>
      </c>
      <c r="M2017" t="str">
        <f>VLOOKUP(C2017,'Results table'!$A$14:$D$16,IF(L2017="lose",4,IF(L2017="draw",3,2)))</f>
        <v>Scissors</v>
      </c>
      <c r="N2017">
        <f t="shared" si="285"/>
        <v>3</v>
      </c>
      <c r="O2017" t="str">
        <f>VLOOKUP(M2017&amp;C2017,'Results table'!$C$2:$D$10,2)</f>
        <v>They</v>
      </c>
      <c r="P2017">
        <f t="shared" si="286"/>
        <v>0</v>
      </c>
      <c r="Q2017">
        <f t="shared" si="287"/>
        <v>3</v>
      </c>
    </row>
    <row r="2018" spans="1:17">
      <c r="A2018" s="1" t="s">
        <v>0</v>
      </c>
      <c r="B2018" t="s">
        <v>1</v>
      </c>
      <c r="C2018" t="str">
        <f t="shared" si="279"/>
        <v>Rock</v>
      </c>
      <c r="D2018" t="str">
        <f t="shared" si="280"/>
        <v>Rock</v>
      </c>
      <c r="E2018">
        <f t="shared" si="281"/>
        <v>1</v>
      </c>
      <c r="F2018" t="str">
        <f>VLOOKUP(D2018&amp;C2018,'Results table'!$C$2:$D$10,2)</f>
        <v>Draw</v>
      </c>
      <c r="G2018">
        <f t="shared" si="282"/>
        <v>3</v>
      </c>
      <c r="H2018">
        <f t="shared" si="283"/>
        <v>4</v>
      </c>
      <c r="L2018" t="str">
        <f t="shared" si="284"/>
        <v>lose</v>
      </c>
      <c r="M2018" t="str">
        <f>VLOOKUP(C2018,'Results table'!$A$14:$D$16,IF(L2018="lose",4,IF(L2018="draw",3,2)))</f>
        <v>Scissors</v>
      </c>
      <c r="N2018">
        <f t="shared" si="285"/>
        <v>3</v>
      </c>
      <c r="O2018" t="str">
        <f>VLOOKUP(M2018&amp;C2018,'Results table'!$C$2:$D$10,2)</f>
        <v>They</v>
      </c>
      <c r="P2018">
        <f t="shared" si="286"/>
        <v>0</v>
      </c>
      <c r="Q2018">
        <f t="shared" si="287"/>
        <v>3</v>
      </c>
    </row>
    <row r="2019" spans="1:17">
      <c r="A2019" s="1" t="s">
        <v>3</v>
      </c>
      <c r="B2019" t="s">
        <v>5</v>
      </c>
      <c r="C2019" t="str">
        <f t="shared" si="279"/>
        <v>Paper</v>
      </c>
      <c r="D2019" t="str">
        <f t="shared" si="280"/>
        <v>Paper</v>
      </c>
      <c r="E2019">
        <f t="shared" si="281"/>
        <v>2</v>
      </c>
      <c r="F2019" t="str">
        <f>VLOOKUP(D2019&amp;C2019,'Results table'!$C$2:$D$10,2)</f>
        <v>Draw</v>
      </c>
      <c r="G2019">
        <f t="shared" si="282"/>
        <v>3</v>
      </c>
      <c r="H2019">
        <f t="shared" si="283"/>
        <v>5</v>
      </c>
      <c r="L2019" t="str">
        <f t="shared" si="284"/>
        <v>draw</v>
      </c>
      <c r="M2019" t="str">
        <f>VLOOKUP(C2019,'Results table'!$A$14:$D$16,IF(L2019="lose",4,IF(L2019="draw",3,2)))</f>
        <v>Paper</v>
      </c>
      <c r="N2019">
        <f t="shared" si="285"/>
        <v>2</v>
      </c>
      <c r="O2019" t="str">
        <f>VLOOKUP(M2019&amp;C2019,'Results table'!$C$2:$D$10,2)</f>
        <v>Draw</v>
      </c>
      <c r="P2019">
        <f t="shared" si="286"/>
        <v>3</v>
      </c>
      <c r="Q2019">
        <f t="shared" si="287"/>
        <v>5</v>
      </c>
    </row>
    <row r="2020" spans="1:17">
      <c r="A2020" s="1" t="s">
        <v>0</v>
      </c>
      <c r="B2020" t="s">
        <v>1</v>
      </c>
      <c r="C2020" t="str">
        <f t="shared" si="279"/>
        <v>Rock</v>
      </c>
      <c r="D2020" t="str">
        <f t="shared" si="280"/>
        <v>Rock</v>
      </c>
      <c r="E2020">
        <f t="shared" si="281"/>
        <v>1</v>
      </c>
      <c r="F2020" t="str">
        <f>VLOOKUP(D2020&amp;C2020,'Results table'!$C$2:$D$10,2)</f>
        <v>Draw</v>
      </c>
      <c r="G2020">
        <f t="shared" si="282"/>
        <v>3</v>
      </c>
      <c r="H2020">
        <f t="shared" si="283"/>
        <v>4</v>
      </c>
      <c r="L2020" t="str">
        <f t="shared" si="284"/>
        <v>lose</v>
      </c>
      <c r="M2020" t="str">
        <f>VLOOKUP(C2020,'Results table'!$A$14:$D$16,IF(L2020="lose",4,IF(L2020="draw",3,2)))</f>
        <v>Scissors</v>
      </c>
      <c r="N2020">
        <f t="shared" si="285"/>
        <v>3</v>
      </c>
      <c r="O2020" t="str">
        <f>VLOOKUP(M2020&amp;C2020,'Results table'!$C$2:$D$10,2)</f>
        <v>They</v>
      </c>
      <c r="P2020">
        <f t="shared" si="286"/>
        <v>0</v>
      </c>
      <c r="Q2020">
        <f t="shared" si="287"/>
        <v>3</v>
      </c>
    </row>
    <row r="2021" spans="1:17">
      <c r="A2021" s="1" t="s">
        <v>0</v>
      </c>
      <c r="B2021" t="s">
        <v>1</v>
      </c>
      <c r="C2021" t="str">
        <f t="shared" si="279"/>
        <v>Rock</v>
      </c>
      <c r="D2021" t="str">
        <f t="shared" si="280"/>
        <v>Rock</v>
      </c>
      <c r="E2021">
        <f t="shared" si="281"/>
        <v>1</v>
      </c>
      <c r="F2021" t="str">
        <f>VLOOKUP(D2021&amp;C2021,'Results table'!$C$2:$D$10,2)</f>
        <v>Draw</v>
      </c>
      <c r="G2021">
        <f t="shared" si="282"/>
        <v>3</v>
      </c>
      <c r="H2021">
        <f t="shared" si="283"/>
        <v>4</v>
      </c>
      <c r="L2021" t="str">
        <f t="shared" si="284"/>
        <v>lose</v>
      </c>
      <c r="M2021" t="str">
        <f>VLOOKUP(C2021,'Results table'!$A$14:$D$16,IF(L2021="lose",4,IF(L2021="draw",3,2)))</f>
        <v>Scissors</v>
      </c>
      <c r="N2021">
        <f t="shared" si="285"/>
        <v>3</v>
      </c>
      <c r="O2021" t="str">
        <f>VLOOKUP(M2021&amp;C2021,'Results table'!$C$2:$D$10,2)</f>
        <v>They</v>
      </c>
      <c r="P2021">
        <f t="shared" si="286"/>
        <v>0</v>
      </c>
      <c r="Q2021">
        <f t="shared" si="287"/>
        <v>3</v>
      </c>
    </row>
    <row r="2022" spans="1:17">
      <c r="A2022" s="1" t="s">
        <v>4</v>
      </c>
      <c r="B2022" t="s">
        <v>1</v>
      </c>
      <c r="C2022" t="str">
        <f t="shared" si="279"/>
        <v>Scissors</v>
      </c>
      <c r="D2022" t="str">
        <f t="shared" si="280"/>
        <v>Rock</v>
      </c>
      <c r="E2022">
        <f t="shared" si="281"/>
        <v>1</v>
      </c>
      <c r="F2022" t="str">
        <f>VLOOKUP(D2022&amp;C2022,'Results table'!$C$2:$D$10,2)</f>
        <v>Me</v>
      </c>
      <c r="G2022">
        <f t="shared" si="282"/>
        <v>6</v>
      </c>
      <c r="H2022">
        <f t="shared" si="283"/>
        <v>7</v>
      </c>
      <c r="L2022" t="str">
        <f t="shared" si="284"/>
        <v>lose</v>
      </c>
      <c r="M2022" t="str">
        <f>VLOOKUP(C2022,'Results table'!$A$14:$D$16,IF(L2022="lose",4,IF(L2022="draw",3,2)))</f>
        <v>Paper</v>
      </c>
      <c r="N2022">
        <f t="shared" si="285"/>
        <v>2</v>
      </c>
      <c r="O2022" t="str">
        <f>VLOOKUP(M2022&amp;C2022,'Results table'!$C$2:$D$10,2)</f>
        <v>They</v>
      </c>
      <c r="P2022">
        <f t="shared" si="286"/>
        <v>0</v>
      </c>
      <c r="Q2022">
        <f t="shared" si="287"/>
        <v>2</v>
      </c>
    </row>
    <row r="2023" spans="1:17">
      <c r="A2023" s="1" t="s">
        <v>0</v>
      </c>
      <c r="B2023" t="s">
        <v>5</v>
      </c>
      <c r="C2023" t="str">
        <f t="shared" si="279"/>
        <v>Rock</v>
      </c>
      <c r="D2023" t="str">
        <f t="shared" si="280"/>
        <v>Paper</v>
      </c>
      <c r="E2023">
        <f t="shared" si="281"/>
        <v>2</v>
      </c>
      <c r="F2023" t="str">
        <f>VLOOKUP(D2023&amp;C2023,'Results table'!$C$2:$D$10,2)</f>
        <v>Me</v>
      </c>
      <c r="G2023">
        <f t="shared" si="282"/>
        <v>6</v>
      </c>
      <c r="H2023">
        <f t="shared" si="283"/>
        <v>8</v>
      </c>
      <c r="L2023" t="str">
        <f t="shared" si="284"/>
        <v>draw</v>
      </c>
      <c r="M2023" t="str">
        <f>VLOOKUP(C2023,'Results table'!$A$14:$D$16,IF(L2023="lose",4,IF(L2023="draw",3,2)))</f>
        <v>Rock</v>
      </c>
      <c r="N2023">
        <f t="shared" si="285"/>
        <v>1</v>
      </c>
      <c r="O2023" t="str">
        <f>VLOOKUP(M2023&amp;C2023,'Results table'!$C$2:$D$10,2)</f>
        <v>Draw</v>
      </c>
      <c r="P2023">
        <f t="shared" si="286"/>
        <v>3</v>
      </c>
      <c r="Q2023">
        <f t="shared" si="287"/>
        <v>4</v>
      </c>
    </row>
    <row r="2024" spans="1:17">
      <c r="A2024" s="1" t="s">
        <v>0</v>
      </c>
      <c r="B2024" t="s">
        <v>1</v>
      </c>
      <c r="C2024" t="str">
        <f t="shared" si="279"/>
        <v>Rock</v>
      </c>
      <c r="D2024" t="str">
        <f t="shared" si="280"/>
        <v>Rock</v>
      </c>
      <c r="E2024">
        <f t="shared" si="281"/>
        <v>1</v>
      </c>
      <c r="F2024" t="str">
        <f>VLOOKUP(D2024&amp;C2024,'Results table'!$C$2:$D$10,2)</f>
        <v>Draw</v>
      </c>
      <c r="G2024">
        <f t="shared" si="282"/>
        <v>3</v>
      </c>
      <c r="H2024">
        <f t="shared" si="283"/>
        <v>4</v>
      </c>
      <c r="L2024" t="str">
        <f t="shared" si="284"/>
        <v>lose</v>
      </c>
      <c r="M2024" t="str">
        <f>VLOOKUP(C2024,'Results table'!$A$14:$D$16,IF(L2024="lose",4,IF(L2024="draw",3,2)))</f>
        <v>Scissors</v>
      </c>
      <c r="N2024">
        <f t="shared" si="285"/>
        <v>3</v>
      </c>
      <c r="O2024" t="str">
        <f>VLOOKUP(M2024&amp;C2024,'Results table'!$C$2:$D$10,2)</f>
        <v>They</v>
      </c>
      <c r="P2024">
        <f t="shared" si="286"/>
        <v>0</v>
      </c>
      <c r="Q2024">
        <f t="shared" si="287"/>
        <v>3</v>
      </c>
    </row>
    <row r="2025" spans="1:17">
      <c r="A2025" s="1" t="s">
        <v>4</v>
      </c>
      <c r="B2025" t="s">
        <v>5</v>
      </c>
      <c r="C2025" t="str">
        <f t="shared" si="279"/>
        <v>Scissors</v>
      </c>
      <c r="D2025" t="str">
        <f t="shared" si="280"/>
        <v>Paper</v>
      </c>
      <c r="E2025">
        <f t="shared" si="281"/>
        <v>2</v>
      </c>
      <c r="F2025" t="str">
        <f>VLOOKUP(D2025&amp;C2025,'Results table'!$C$2:$D$10,2)</f>
        <v>They</v>
      </c>
      <c r="G2025">
        <f t="shared" si="282"/>
        <v>0</v>
      </c>
      <c r="H2025">
        <f t="shared" si="283"/>
        <v>2</v>
      </c>
      <c r="L2025" t="str">
        <f t="shared" si="284"/>
        <v>draw</v>
      </c>
      <c r="M2025" t="str">
        <f>VLOOKUP(C2025,'Results table'!$A$14:$D$16,IF(L2025="lose",4,IF(L2025="draw",3,2)))</f>
        <v>Scissors</v>
      </c>
      <c r="N2025">
        <f t="shared" si="285"/>
        <v>3</v>
      </c>
      <c r="O2025" t="str">
        <f>VLOOKUP(M2025&amp;C2025,'Results table'!$C$2:$D$10,2)</f>
        <v>Draw</v>
      </c>
      <c r="P2025">
        <f t="shared" si="286"/>
        <v>3</v>
      </c>
      <c r="Q2025">
        <f t="shared" si="287"/>
        <v>6</v>
      </c>
    </row>
    <row r="2026" spans="1:17">
      <c r="A2026" s="1" t="s">
        <v>0</v>
      </c>
      <c r="B2026" t="s">
        <v>5</v>
      </c>
      <c r="C2026" t="str">
        <f t="shared" si="279"/>
        <v>Rock</v>
      </c>
      <c r="D2026" t="str">
        <f t="shared" si="280"/>
        <v>Paper</v>
      </c>
      <c r="E2026">
        <f t="shared" si="281"/>
        <v>2</v>
      </c>
      <c r="F2026" t="str">
        <f>VLOOKUP(D2026&amp;C2026,'Results table'!$C$2:$D$10,2)</f>
        <v>Me</v>
      </c>
      <c r="G2026">
        <f t="shared" si="282"/>
        <v>6</v>
      </c>
      <c r="H2026">
        <f t="shared" si="283"/>
        <v>8</v>
      </c>
      <c r="L2026" t="str">
        <f t="shared" si="284"/>
        <v>draw</v>
      </c>
      <c r="M2026" t="str">
        <f>VLOOKUP(C2026,'Results table'!$A$14:$D$16,IF(L2026="lose",4,IF(L2026="draw",3,2)))</f>
        <v>Rock</v>
      </c>
      <c r="N2026">
        <f t="shared" si="285"/>
        <v>1</v>
      </c>
      <c r="O2026" t="str">
        <f>VLOOKUP(M2026&amp;C2026,'Results table'!$C$2:$D$10,2)</f>
        <v>Draw</v>
      </c>
      <c r="P2026">
        <f t="shared" si="286"/>
        <v>3</v>
      </c>
      <c r="Q2026">
        <f t="shared" si="287"/>
        <v>4</v>
      </c>
    </row>
    <row r="2027" spans="1:17">
      <c r="A2027" s="1" t="s">
        <v>3</v>
      </c>
      <c r="B2027" t="s">
        <v>1</v>
      </c>
      <c r="C2027" t="str">
        <f t="shared" si="279"/>
        <v>Paper</v>
      </c>
      <c r="D2027" t="str">
        <f t="shared" si="280"/>
        <v>Rock</v>
      </c>
      <c r="E2027">
        <f t="shared" si="281"/>
        <v>1</v>
      </c>
      <c r="F2027" t="str">
        <f>VLOOKUP(D2027&amp;C2027,'Results table'!$C$2:$D$10,2)</f>
        <v>They</v>
      </c>
      <c r="G2027">
        <f t="shared" si="282"/>
        <v>0</v>
      </c>
      <c r="H2027">
        <f t="shared" si="283"/>
        <v>1</v>
      </c>
      <c r="L2027" t="str">
        <f t="shared" si="284"/>
        <v>lose</v>
      </c>
      <c r="M2027" t="str">
        <f>VLOOKUP(C2027,'Results table'!$A$14:$D$16,IF(L2027="lose",4,IF(L2027="draw",3,2)))</f>
        <v>Rock</v>
      </c>
      <c r="N2027">
        <f t="shared" si="285"/>
        <v>1</v>
      </c>
      <c r="O2027" t="str">
        <f>VLOOKUP(M2027&amp;C2027,'Results table'!$C$2:$D$10,2)</f>
        <v>They</v>
      </c>
      <c r="P2027">
        <f t="shared" si="286"/>
        <v>0</v>
      </c>
      <c r="Q2027">
        <f t="shared" si="287"/>
        <v>1</v>
      </c>
    </row>
    <row r="2028" spans="1:17">
      <c r="A2028" s="1" t="s">
        <v>4</v>
      </c>
      <c r="B2028" t="s">
        <v>5</v>
      </c>
      <c r="C2028" t="str">
        <f t="shared" si="279"/>
        <v>Scissors</v>
      </c>
      <c r="D2028" t="str">
        <f t="shared" si="280"/>
        <v>Paper</v>
      </c>
      <c r="E2028">
        <f t="shared" si="281"/>
        <v>2</v>
      </c>
      <c r="F2028" t="str">
        <f>VLOOKUP(D2028&amp;C2028,'Results table'!$C$2:$D$10,2)</f>
        <v>They</v>
      </c>
      <c r="G2028">
        <f t="shared" si="282"/>
        <v>0</v>
      </c>
      <c r="H2028">
        <f t="shared" si="283"/>
        <v>2</v>
      </c>
      <c r="L2028" t="str">
        <f t="shared" si="284"/>
        <v>draw</v>
      </c>
      <c r="M2028" t="str">
        <f>VLOOKUP(C2028,'Results table'!$A$14:$D$16,IF(L2028="lose",4,IF(L2028="draw",3,2)))</f>
        <v>Scissors</v>
      </c>
      <c r="N2028">
        <f t="shared" si="285"/>
        <v>3</v>
      </c>
      <c r="O2028" t="str">
        <f>VLOOKUP(M2028&amp;C2028,'Results table'!$C$2:$D$10,2)</f>
        <v>Draw</v>
      </c>
      <c r="P2028">
        <f t="shared" si="286"/>
        <v>3</v>
      </c>
      <c r="Q2028">
        <f t="shared" si="287"/>
        <v>6</v>
      </c>
    </row>
    <row r="2029" spans="1:17">
      <c r="A2029" s="1" t="s">
        <v>0</v>
      </c>
      <c r="B2029" t="s">
        <v>1</v>
      </c>
      <c r="C2029" t="str">
        <f t="shared" si="279"/>
        <v>Rock</v>
      </c>
      <c r="D2029" t="str">
        <f t="shared" si="280"/>
        <v>Rock</v>
      </c>
      <c r="E2029">
        <f t="shared" si="281"/>
        <v>1</v>
      </c>
      <c r="F2029" t="str">
        <f>VLOOKUP(D2029&amp;C2029,'Results table'!$C$2:$D$10,2)</f>
        <v>Draw</v>
      </c>
      <c r="G2029">
        <f t="shared" si="282"/>
        <v>3</v>
      </c>
      <c r="H2029">
        <f t="shared" si="283"/>
        <v>4</v>
      </c>
      <c r="L2029" t="str">
        <f t="shared" si="284"/>
        <v>lose</v>
      </c>
      <c r="M2029" t="str">
        <f>VLOOKUP(C2029,'Results table'!$A$14:$D$16,IF(L2029="lose",4,IF(L2029="draw",3,2)))</f>
        <v>Scissors</v>
      </c>
      <c r="N2029">
        <f t="shared" si="285"/>
        <v>3</v>
      </c>
      <c r="O2029" t="str">
        <f>VLOOKUP(M2029&amp;C2029,'Results table'!$C$2:$D$10,2)</f>
        <v>They</v>
      </c>
      <c r="P2029">
        <f t="shared" si="286"/>
        <v>0</v>
      </c>
      <c r="Q2029">
        <f t="shared" si="287"/>
        <v>3</v>
      </c>
    </row>
    <row r="2030" spans="1:17">
      <c r="A2030" s="1" t="s">
        <v>4</v>
      </c>
      <c r="B2030" t="s">
        <v>2</v>
      </c>
      <c r="C2030" t="str">
        <f t="shared" si="279"/>
        <v>Scissors</v>
      </c>
      <c r="D2030" t="str">
        <f t="shared" si="280"/>
        <v>Scissors</v>
      </c>
      <c r="E2030">
        <f t="shared" si="281"/>
        <v>3</v>
      </c>
      <c r="F2030" t="str">
        <f>VLOOKUP(D2030&amp;C2030,'Results table'!$C$2:$D$10,2)</f>
        <v>Draw</v>
      </c>
      <c r="G2030">
        <f t="shared" si="282"/>
        <v>3</v>
      </c>
      <c r="H2030">
        <f t="shared" si="283"/>
        <v>6</v>
      </c>
      <c r="L2030" t="str">
        <f t="shared" si="284"/>
        <v>win</v>
      </c>
      <c r="M2030" t="str">
        <f>VLOOKUP(C2030,'Results table'!$A$14:$D$16,IF(L2030="lose",4,IF(L2030="draw",3,2)))</f>
        <v>Rock</v>
      </c>
      <c r="N2030">
        <f t="shared" si="285"/>
        <v>1</v>
      </c>
      <c r="O2030" t="str">
        <f>VLOOKUP(M2030&amp;C2030,'Results table'!$C$2:$D$10,2)</f>
        <v>Me</v>
      </c>
      <c r="P2030">
        <f t="shared" si="286"/>
        <v>6</v>
      </c>
      <c r="Q2030">
        <f t="shared" si="287"/>
        <v>7</v>
      </c>
    </row>
    <row r="2031" spans="1:17">
      <c r="A2031" s="1" t="s">
        <v>0</v>
      </c>
      <c r="B2031" t="s">
        <v>2</v>
      </c>
      <c r="C2031" t="str">
        <f t="shared" si="279"/>
        <v>Rock</v>
      </c>
      <c r="D2031" t="str">
        <f t="shared" si="280"/>
        <v>Scissors</v>
      </c>
      <c r="E2031">
        <f t="shared" si="281"/>
        <v>3</v>
      </c>
      <c r="F2031" t="str">
        <f>VLOOKUP(D2031&amp;C2031,'Results table'!$C$2:$D$10,2)</f>
        <v>They</v>
      </c>
      <c r="G2031">
        <f t="shared" si="282"/>
        <v>0</v>
      </c>
      <c r="H2031">
        <f t="shared" si="283"/>
        <v>3</v>
      </c>
      <c r="L2031" t="str">
        <f t="shared" si="284"/>
        <v>win</v>
      </c>
      <c r="M2031" t="str">
        <f>VLOOKUP(C2031,'Results table'!$A$14:$D$16,IF(L2031="lose",4,IF(L2031="draw",3,2)))</f>
        <v>Paper</v>
      </c>
      <c r="N2031">
        <f t="shared" si="285"/>
        <v>2</v>
      </c>
      <c r="O2031" t="str">
        <f>VLOOKUP(M2031&amp;C2031,'Results table'!$C$2:$D$10,2)</f>
        <v>Me</v>
      </c>
      <c r="P2031">
        <f t="shared" si="286"/>
        <v>6</v>
      </c>
      <c r="Q2031">
        <f t="shared" si="287"/>
        <v>8</v>
      </c>
    </row>
    <row r="2032" spans="1:17">
      <c r="A2032" s="1" t="s">
        <v>0</v>
      </c>
      <c r="B2032" t="s">
        <v>5</v>
      </c>
      <c r="C2032" t="str">
        <f t="shared" si="279"/>
        <v>Rock</v>
      </c>
      <c r="D2032" t="str">
        <f t="shared" si="280"/>
        <v>Paper</v>
      </c>
      <c r="E2032">
        <f t="shared" si="281"/>
        <v>2</v>
      </c>
      <c r="F2032" t="str">
        <f>VLOOKUP(D2032&amp;C2032,'Results table'!$C$2:$D$10,2)</f>
        <v>Me</v>
      </c>
      <c r="G2032">
        <f t="shared" si="282"/>
        <v>6</v>
      </c>
      <c r="H2032">
        <f t="shared" si="283"/>
        <v>8</v>
      </c>
      <c r="L2032" t="str">
        <f t="shared" si="284"/>
        <v>draw</v>
      </c>
      <c r="M2032" t="str">
        <f>VLOOKUP(C2032,'Results table'!$A$14:$D$16,IF(L2032="lose",4,IF(L2032="draw",3,2)))</f>
        <v>Rock</v>
      </c>
      <c r="N2032">
        <f t="shared" si="285"/>
        <v>1</v>
      </c>
      <c r="O2032" t="str">
        <f>VLOOKUP(M2032&amp;C2032,'Results table'!$C$2:$D$10,2)</f>
        <v>Draw</v>
      </c>
      <c r="P2032">
        <f t="shared" si="286"/>
        <v>3</v>
      </c>
      <c r="Q2032">
        <f t="shared" si="287"/>
        <v>4</v>
      </c>
    </row>
    <row r="2033" spans="1:17">
      <c r="A2033" s="1" t="s">
        <v>0</v>
      </c>
      <c r="B2033" t="s">
        <v>1</v>
      </c>
      <c r="C2033" t="str">
        <f t="shared" si="279"/>
        <v>Rock</v>
      </c>
      <c r="D2033" t="str">
        <f t="shared" si="280"/>
        <v>Rock</v>
      </c>
      <c r="E2033">
        <f t="shared" si="281"/>
        <v>1</v>
      </c>
      <c r="F2033" t="str">
        <f>VLOOKUP(D2033&amp;C2033,'Results table'!$C$2:$D$10,2)</f>
        <v>Draw</v>
      </c>
      <c r="G2033">
        <f t="shared" si="282"/>
        <v>3</v>
      </c>
      <c r="H2033">
        <f t="shared" si="283"/>
        <v>4</v>
      </c>
      <c r="L2033" t="str">
        <f t="shared" si="284"/>
        <v>lose</v>
      </c>
      <c r="M2033" t="str">
        <f>VLOOKUP(C2033,'Results table'!$A$14:$D$16,IF(L2033="lose",4,IF(L2033="draw",3,2)))</f>
        <v>Scissors</v>
      </c>
      <c r="N2033">
        <f t="shared" si="285"/>
        <v>3</v>
      </c>
      <c r="O2033" t="str">
        <f>VLOOKUP(M2033&amp;C2033,'Results table'!$C$2:$D$10,2)</f>
        <v>They</v>
      </c>
      <c r="P2033">
        <f t="shared" si="286"/>
        <v>0</v>
      </c>
      <c r="Q2033">
        <f t="shared" si="287"/>
        <v>3</v>
      </c>
    </row>
    <row r="2034" spans="1:17">
      <c r="A2034" s="1" t="s">
        <v>0</v>
      </c>
      <c r="B2034" t="s">
        <v>5</v>
      </c>
      <c r="C2034" t="str">
        <f t="shared" si="279"/>
        <v>Rock</v>
      </c>
      <c r="D2034" t="str">
        <f t="shared" si="280"/>
        <v>Paper</v>
      </c>
      <c r="E2034">
        <f t="shared" si="281"/>
        <v>2</v>
      </c>
      <c r="F2034" t="str">
        <f>VLOOKUP(D2034&amp;C2034,'Results table'!$C$2:$D$10,2)</f>
        <v>Me</v>
      </c>
      <c r="G2034">
        <f t="shared" si="282"/>
        <v>6</v>
      </c>
      <c r="H2034">
        <f t="shared" si="283"/>
        <v>8</v>
      </c>
      <c r="L2034" t="str">
        <f t="shared" si="284"/>
        <v>draw</v>
      </c>
      <c r="M2034" t="str">
        <f>VLOOKUP(C2034,'Results table'!$A$14:$D$16,IF(L2034="lose",4,IF(L2034="draw",3,2)))</f>
        <v>Rock</v>
      </c>
      <c r="N2034">
        <f t="shared" si="285"/>
        <v>1</v>
      </c>
      <c r="O2034" t="str">
        <f>VLOOKUP(M2034&amp;C2034,'Results table'!$C$2:$D$10,2)</f>
        <v>Draw</v>
      </c>
      <c r="P2034">
        <f t="shared" si="286"/>
        <v>3</v>
      </c>
      <c r="Q2034">
        <f t="shared" si="287"/>
        <v>4</v>
      </c>
    </row>
    <row r="2035" spans="1:17">
      <c r="A2035" s="1" t="s">
        <v>3</v>
      </c>
      <c r="B2035" t="s">
        <v>5</v>
      </c>
      <c r="C2035" t="str">
        <f t="shared" si="279"/>
        <v>Paper</v>
      </c>
      <c r="D2035" t="str">
        <f t="shared" si="280"/>
        <v>Paper</v>
      </c>
      <c r="E2035">
        <f t="shared" si="281"/>
        <v>2</v>
      </c>
      <c r="F2035" t="str">
        <f>VLOOKUP(D2035&amp;C2035,'Results table'!$C$2:$D$10,2)</f>
        <v>Draw</v>
      </c>
      <c r="G2035">
        <f t="shared" si="282"/>
        <v>3</v>
      </c>
      <c r="H2035">
        <f t="shared" si="283"/>
        <v>5</v>
      </c>
      <c r="L2035" t="str">
        <f t="shared" si="284"/>
        <v>draw</v>
      </c>
      <c r="M2035" t="str">
        <f>VLOOKUP(C2035,'Results table'!$A$14:$D$16,IF(L2035="lose",4,IF(L2035="draw",3,2)))</f>
        <v>Paper</v>
      </c>
      <c r="N2035">
        <f t="shared" si="285"/>
        <v>2</v>
      </c>
      <c r="O2035" t="str">
        <f>VLOOKUP(M2035&amp;C2035,'Results table'!$C$2:$D$10,2)</f>
        <v>Draw</v>
      </c>
      <c r="P2035">
        <f t="shared" si="286"/>
        <v>3</v>
      </c>
      <c r="Q2035">
        <f t="shared" si="287"/>
        <v>5</v>
      </c>
    </row>
    <row r="2036" spans="1:17">
      <c r="A2036" s="1" t="s">
        <v>0</v>
      </c>
      <c r="B2036" t="s">
        <v>1</v>
      </c>
      <c r="C2036" t="str">
        <f t="shared" si="279"/>
        <v>Rock</v>
      </c>
      <c r="D2036" t="str">
        <f t="shared" si="280"/>
        <v>Rock</v>
      </c>
      <c r="E2036">
        <f t="shared" si="281"/>
        <v>1</v>
      </c>
      <c r="F2036" t="str">
        <f>VLOOKUP(D2036&amp;C2036,'Results table'!$C$2:$D$10,2)</f>
        <v>Draw</v>
      </c>
      <c r="G2036">
        <f t="shared" si="282"/>
        <v>3</v>
      </c>
      <c r="H2036">
        <f t="shared" si="283"/>
        <v>4</v>
      </c>
      <c r="L2036" t="str">
        <f t="shared" si="284"/>
        <v>lose</v>
      </c>
      <c r="M2036" t="str">
        <f>VLOOKUP(C2036,'Results table'!$A$14:$D$16,IF(L2036="lose",4,IF(L2036="draw",3,2)))</f>
        <v>Scissors</v>
      </c>
      <c r="N2036">
        <f t="shared" si="285"/>
        <v>3</v>
      </c>
      <c r="O2036" t="str">
        <f>VLOOKUP(M2036&amp;C2036,'Results table'!$C$2:$D$10,2)</f>
        <v>They</v>
      </c>
      <c r="P2036">
        <f t="shared" si="286"/>
        <v>0</v>
      </c>
      <c r="Q2036">
        <f t="shared" si="287"/>
        <v>3</v>
      </c>
    </row>
    <row r="2037" spans="1:17">
      <c r="A2037" s="1" t="s">
        <v>0</v>
      </c>
      <c r="B2037" t="s">
        <v>1</v>
      </c>
      <c r="C2037" t="str">
        <f t="shared" si="279"/>
        <v>Rock</v>
      </c>
      <c r="D2037" t="str">
        <f t="shared" si="280"/>
        <v>Rock</v>
      </c>
      <c r="E2037">
        <f t="shared" si="281"/>
        <v>1</v>
      </c>
      <c r="F2037" t="str">
        <f>VLOOKUP(D2037&amp;C2037,'Results table'!$C$2:$D$10,2)</f>
        <v>Draw</v>
      </c>
      <c r="G2037">
        <f t="shared" si="282"/>
        <v>3</v>
      </c>
      <c r="H2037">
        <f t="shared" si="283"/>
        <v>4</v>
      </c>
      <c r="L2037" t="str">
        <f t="shared" si="284"/>
        <v>lose</v>
      </c>
      <c r="M2037" t="str">
        <f>VLOOKUP(C2037,'Results table'!$A$14:$D$16,IF(L2037="lose",4,IF(L2037="draw",3,2)))</f>
        <v>Scissors</v>
      </c>
      <c r="N2037">
        <f t="shared" si="285"/>
        <v>3</v>
      </c>
      <c r="O2037" t="str">
        <f>VLOOKUP(M2037&amp;C2037,'Results table'!$C$2:$D$10,2)</f>
        <v>They</v>
      </c>
      <c r="P2037">
        <f t="shared" si="286"/>
        <v>0</v>
      </c>
      <c r="Q2037">
        <f t="shared" si="287"/>
        <v>3</v>
      </c>
    </row>
    <row r="2038" spans="1:17">
      <c r="A2038" s="1" t="s">
        <v>4</v>
      </c>
      <c r="B2038" t="s">
        <v>2</v>
      </c>
      <c r="C2038" t="str">
        <f t="shared" si="279"/>
        <v>Scissors</v>
      </c>
      <c r="D2038" t="str">
        <f t="shared" si="280"/>
        <v>Scissors</v>
      </c>
      <c r="E2038">
        <f t="shared" si="281"/>
        <v>3</v>
      </c>
      <c r="F2038" t="str">
        <f>VLOOKUP(D2038&amp;C2038,'Results table'!$C$2:$D$10,2)</f>
        <v>Draw</v>
      </c>
      <c r="G2038">
        <f t="shared" si="282"/>
        <v>3</v>
      </c>
      <c r="H2038">
        <f t="shared" si="283"/>
        <v>6</v>
      </c>
      <c r="L2038" t="str">
        <f t="shared" si="284"/>
        <v>win</v>
      </c>
      <c r="M2038" t="str">
        <f>VLOOKUP(C2038,'Results table'!$A$14:$D$16,IF(L2038="lose",4,IF(L2038="draw",3,2)))</f>
        <v>Rock</v>
      </c>
      <c r="N2038">
        <f t="shared" si="285"/>
        <v>1</v>
      </c>
      <c r="O2038" t="str">
        <f>VLOOKUP(M2038&amp;C2038,'Results table'!$C$2:$D$10,2)</f>
        <v>Me</v>
      </c>
      <c r="P2038">
        <f t="shared" si="286"/>
        <v>6</v>
      </c>
      <c r="Q2038">
        <f t="shared" si="287"/>
        <v>7</v>
      </c>
    </row>
    <row r="2039" spans="1:17">
      <c r="A2039" s="1" t="s">
        <v>0</v>
      </c>
      <c r="B2039" t="s">
        <v>5</v>
      </c>
      <c r="C2039" t="str">
        <f t="shared" si="279"/>
        <v>Rock</v>
      </c>
      <c r="D2039" t="str">
        <f t="shared" si="280"/>
        <v>Paper</v>
      </c>
      <c r="E2039">
        <f t="shared" si="281"/>
        <v>2</v>
      </c>
      <c r="F2039" t="str">
        <f>VLOOKUP(D2039&amp;C2039,'Results table'!$C$2:$D$10,2)</f>
        <v>Me</v>
      </c>
      <c r="G2039">
        <f t="shared" si="282"/>
        <v>6</v>
      </c>
      <c r="H2039">
        <f t="shared" si="283"/>
        <v>8</v>
      </c>
      <c r="L2039" t="str">
        <f t="shared" si="284"/>
        <v>draw</v>
      </c>
      <c r="M2039" t="str">
        <f>VLOOKUP(C2039,'Results table'!$A$14:$D$16,IF(L2039="lose",4,IF(L2039="draw",3,2)))</f>
        <v>Rock</v>
      </c>
      <c r="N2039">
        <f t="shared" si="285"/>
        <v>1</v>
      </c>
      <c r="O2039" t="str">
        <f>VLOOKUP(M2039&amp;C2039,'Results table'!$C$2:$D$10,2)</f>
        <v>Draw</v>
      </c>
      <c r="P2039">
        <f t="shared" si="286"/>
        <v>3</v>
      </c>
      <c r="Q2039">
        <f t="shared" si="287"/>
        <v>4</v>
      </c>
    </row>
    <row r="2040" spans="1:17">
      <c r="A2040" s="1" t="s">
        <v>4</v>
      </c>
      <c r="B2040" t="s">
        <v>5</v>
      </c>
      <c r="C2040" t="str">
        <f t="shared" si="279"/>
        <v>Scissors</v>
      </c>
      <c r="D2040" t="str">
        <f t="shared" si="280"/>
        <v>Paper</v>
      </c>
      <c r="E2040">
        <f t="shared" si="281"/>
        <v>2</v>
      </c>
      <c r="F2040" t="str">
        <f>VLOOKUP(D2040&amp;C2040,'Results table'!$C$2:$D$10,2)</f>
        <v>They</v>
      </c>
      <c r="G2040">
        <f t="shared" si="282"/>
        <v>0</v>
      </c>
      <c r="H2040">
        <f t="shared" si="283"/>
        <v>2</v>
      </c>
      <c r="L2040" t="str">
        <f t="shared" si="284"/>
        <v>draw</v>
      </c>
      <c r="M2040" t="str">
        <f>VLOOKUP(C2040,'Results table'!$A$14:$D$16,IF(L2040="lose",4,IF(L2040="draw",3,2)))</f>
        <v>Scissors</v>
      </c>
      <c r="N2040">
        <f t="shared" si="285"/>
        <v>3</v>
      </c>
      <c r="O2040" t="str">
        <f>VLOOKUP(M2040&amp;C2040,'Results table'!$C$2:$D$10,2)</f>
        <v>Draw</v>
      </c>
      <c r="P2040">
        <f t="shared" si="286"/>
        <v>3</v>
      </c>
      <c r="Q2040">
        <f t="shared" si="287"/>
        <v>6</v>
      </c>
    </row>
    <row r="2041" spans="1:17">
      <c r="A2041" s="1" t="s">
        <v>3</v>
      </c>
      <c r="B2041" t="s">
        <v>2</v>
      </c>
      <c r="C2041" t="str">
        <f t="shared" si="279"/>
        <v>Paper</v>
      </c>
      <c r="D2041" t="str">
        <f t="shared" si="280"/>
        <v>Scissors</v>
      </c>
      <c r="E2041">
        <f t="shared" si="281"/>
        <v>3</v>
      </c>
      <c r="F2041" t="str">
        <f>VLOOKUP(D2041&amp;C2041,'Results table'!$C$2:$D$10,2)</f>
        <v>Me</v>
      </c>
      <c r="G2041">
        <f t="shared" si="282"/>
        <v>6</v>
      </c>
      <c r="H2041">
        <f t="shared" si="283"/>
        <v>9</v>
      </c>
      <c r="L2041" t="str">
        <f t="shared" si="284"/>
        <v>win</v>
      </c>
      <c r="M2041" t="str">
        <f>VLOOKUP(C2041,'Results table'!$A$14:$D$16,IF(L2041="lose",4,IF(L2041="draw",3,2)))</f>
        <v>Scissors</v>
      </c>
      <c r="N2041">
        <f t="shared" si="285"/>
        <v>3</v>
      </c>
      <c r="O2041" t="str">
        <f>VLOOKUP(M2041&amp;C2041,'Results table'!$C$2:$D$10,2)</f>
        <v>Me</v>
      </c>
      <c r="P2041">
        <f t="shared" si="286"/>
        <v>6</v>
      </c>
      <c r="Q2041">
        <f t="shared" si="287"/>
        <v>9</v>
      </c>
    </row>
    <row r="2042" spans="1:17">
      <c r="A2042" s="1" t="s">
        <v>4</v>
      </c>
      <c r="B2042" t="s">
        <v>5</v>
      </c>
      <c r="C2042" t="str">
        <f t="shared" si="279"/>
        <v>Scissors</v>
      </c>
      <c r="D2042" t="str">
        <f t="shared" si="280"/>
        <v>Paper</v>
      </c>
      <c r="E2042">
        <f t="shared" si="281"/>
        <v>2</v>
      </c>
      <c r="F2042" t="str">
        <f>VLOOKUP(D2042&amp;C2042,'Results table'!$C$2:$D$10,2)</f>
        <v>They</v>
      </c>
      <c r="G2042">
        <f t="shared" si="282"/>
        <v>0</v>
      </c>
      <c r="H2042">
        <f t="shared" si="283"/>
        <v>2</v>
      </c>
      <c r="L2042" t="str">
        <f t="shared" si="284"/>
        <v>draw</v>
      </c>
      <c r="M2042" t="str">
        <f>VLOOKUP(C2042,'Results table'!$A$14:$D$16,IF(L2042="lose",4,IF(L2042="draw",3,2)))</f>
        <v>Scissors</v>
      </c>
      <c r="N2042">
        <f t="shared" si="285"/>
        <v>3</v>
      </c>
      <c r="O2042" t="str">
        <f>VLOOKUP(M2042&amp;C2042,'Results table'!$C$2:$D$10,2)</f>
        <v>Draw</v>
      </c>
      <c r="P2042">
        <f t="shared" si="286"/>
        <v>3</v>
      </c>
      <c r="Q2042">
        <f t="shared" si="287"/>
        <v>6</v>
      </c>
    </row>
    <row r="2043" spans="1:17">
      <c r="A2043" s="1" t="s">
        <v>3</v>
      </c>
      <c r="B2043" t="s">
        <v>2</v>
      </c>
      <c r="C2043" t="str">
        <f t="shared" si="279"/>
        <v>Paper</v>
      </c>
      <c r="D2043" t="str">
        <f t="shared" si="280"/>
        <v>Scissors</v>
      </c>
      <c r="E2043">
        <f t="shared" si="281"/>
        <v>3</v>
      </c>
      <c r="F2043" t="str">
        <f>VLOOKUP(D2043&amp;C2043,'Results table'!$C$2:$D$10,2)</f>
        <v>Me</v>
      </c>
      <c r="G2043">
        <f t="shared" si="282"/>
        <v>6</v>
      </c>
      <c r="H2043">
        <f t="shared" si="283"/>
        <v>9</v>
      </c>
      <c r="L2043" t="str">
        <f t="shared" si="284"/>
        <v>win</v>
      </c>
      <c r="M2043" t="str">
        <f>VLOOKUP(C2043,'Results table'!$A$14:$D$16,IF(L2043="lose",4,IF(L2043="draw",3,2)))</f>
        <v>Scissors</v>
      </c>
      <c r="N2043">
        <f t="shared" si="285"/>
        <v>3</v>
      </c>
      <c r="O2043" t="str">
        <f>VLOOKUP(M2043&amp;C2043,'Results table'!$C$2:$D$10,2)</f>
        <v>Me</v>
      </c>
      <c r="P2043">
        <f t="shared" si="286"/>
        <v>6</v>
      </c>
      <c r="Q2043">
        <f t="shared" si="287"/>
        <v>9</v>
      </c>
    </row>
    <row r="2044" spans="1:17">
      <c r="A2044" s="1" t="s">
        <v>0</v>
      </c>
      <c r="B2044" t="s">
        <v>1</v>
      </c>
      <c r="C2044" t="str">
        <f t="shared" si="279"/>
        <v>Rock</v>
      </c>
      <c r="D2044" t="str">
        <f t="shared" si="280"/>
        <v>Rock</v>
      </c>
      <c r="E2044">
        <f t="shared" si="281"/>
        <v>1</v>
      </c>
      <c r="F2044" t="str">
        <f>VLOOKUP(D2044&amp;C2044,'Results table'!$C$2:$D$10,2)</f>
        <v>Draw</v>
      </c>
      <c r="G2044">
        <f t="shared" si="282"/>
        <v>3</v>
      </c>
      <c r="H2044">
        <f t="shared" si="283"/>
        <v>4</v>
      </c>
      <c r="L2044" t="str">
        <f t="shared" si="284"/>
        <v>lose</v>
      </c>
      <c r="M2044" t="str">
        <f>VLOOKUP(C2044,'Results table'!$A$14:$D$16,IF(L2044="lose",4,IF(L2044="draw",3,2)))</f>
        <v>Scissors</v>
      </c>
      <c r="N2044">
        <f t="shared" si="285"/>
        <v>3</v>
      </c>
      <c r="O2044" t="str">
        <f>VLOOKUP(M2044&amp;C2044,'Results table'!$C$2:$D$10,2)</f>
        <v>They</v>
      </c>
      <c r="P2044">
        <f t="shared" si="286"/>
        <v>0</v>
      </c>
      <c r="Q2044">
        <f t="shared" si="287"/>
        <v>3</v>
      </c>
    </row>
    <row r="2045" spans="1:17">
      <c r="A2045" s="1" t="s">
        <v>3</v>
      </c>
      <c r="B2045" t="s">
        <v>2</v>
      </c>
      <c r="C2045" t="str">
        <f t="shared" si="279"/>
        <v>Paper</v>
      </c>
      <c r="D2045" t="str">
        <f t="shared" si="280"/>
        <v>Scissors</v>
      </c>
      <c r="E2045">
        <f t="shared" si="281"/>
        <v>3</v>
      </c>
      <c r="F2045" t="str">
        <f>VLOOKUP(D2045&amp;C2045,'Results table'!$C$2:$D$10,2)</f>
        <v>Me</v>
      </c>
      <c r="G2045">
        <f t="shared" si="282"/>
        <v>6</v>
      </c>
      <c r="H2045">
        <f t="shared" si="283"/>
        <v>9</v>
      </c>
      <c r="L2045" t="str">
        <f t="shared" si="284"/>
        <v>win</v>
      </c>
      <c r="M2045" t="str">
        <f>VLOOKUP(C2045,'Results table'!$A$14:$D$16,IF(L2045="lose",4,IF(L2045="draw",3,2)))</f>
        <v>Scissors</v>
      </c>
      <c r="N2045">
        <f t="shared" si="285"/>
        <v>3</v>
      </c>
      <c r="O2045" t="str">
        <f>VLOOKUP(M2045&amp;C2045,'Results table'!$C$2:$D$10,2)</f>
        <v>Me</v>
      </c>
      <c r="P2045">
        <f t="shared" si="286"/>
        <v>6</v>
      </c>
      <c r="Q2045">
        <f t="shared" si="287"/>
        <v>9</v>
      </c>
    </row>
    <row r="2046" spans="1:17">
      <c r="A2046" s="1" t="s">
        <v>3</v>
      </c>
      <c r="B2046" t="s">
        <v>2</v>
      </c>
      <c r="C2046" t="str">
        <f t="shared" si="279"/>
        <v>Paper</v>
      </c>
      <c r="D2046" t="str">
        <f t="shared" si="280"/>
        <v>Scissors</v>
      </c>
      <c r="E2046">
        <f t="shared" si="281"/>
        <v>3</v>
      </c>
      <c r="F2046" t="str">
        <f>VLOOKUP(D2046&amp;C2046,'Results table'!$C$2:$D$10,2)</f>
        <v>Me</v>
      </c>
      <c r="G2046">
        <f t="shared" si="282"/>
        <v>6</v>
      </c>
      <c r="H2046">
        <f t="shared" si="283"/>
        <v>9</v>
      </c>
      <c r="L2046" t="str">
        <f t="shared" si="284"/>
        <v>win</v>
      </c>
      <c r="M2046" t="str">
        <f>VLOOKUP(C2046,'Results table'!$A$14:$D$16,IF(L2046="lose",4,IF(L2046="draw",3,2)))</f>
        <v>Scissors</v>
      </c>
      <c r="N2046">
        <f t="shared" si="285"/>
        <v>3</v>
      </c>
      <c r="O2046" t="str">
        <f>VLOOKUP(M2046&amp;C2046,'Results table'!$C$2:$D$10,2)</f>
        <v>Me</v>
      </c>
      <c r="P2046">
        <f t="shared" si="286"/>
        <v>6</v>
      </c>
      <c r="Q2046">
        <f t="shared" si="287"/>
        <v>9</v>
      </c>
    </row>
    <row r="2047" spans="1:17">
      <c r="A2047" s="1" t="s">
        <v>0</v>
      </c>
      <c r="B2047" t="s">
        <v>5</v>
      </c>
      <c r="C2047" t="str">
        <f t="shared" si="279"/>
        <v>Rock</v>
      </c>
      <c r="D2047" t="str">
        <f t="shared" si="280"/>
        <v>Paper</v>
      </c>
      <c r="E2047">
        <f t="shared" si="281"/>
        <v>2</v>
      </c>
      <c r="F2047" t="str">
        <f>VLOOKUP(D2047&amp;C2047,'Results table'!$C$2:$D$10,2)</f>
        <v>Me</v>
      </c>
      <c r="G2047">
        <f t="shared" si="282"/>
        <v>6</v>
      </c>
      <c r="H2047">
        <f t="shared" si="283"/>
        <v>8</v>
      </c>
      <c r="L2047" t="str">
        <f t="shared" si="284"/>
        <v>draw</v>
      </c>
      <c r="M2047" t="str">
        <f>VLOOKUP(C2047,'Results table'!$A$14:$D$16,IF(L2047="lose",4,IF(L2047="draw",3,2)))</f>
        <v>Rock</v>
      </c>
      <c r="N2047">
        <f t="shared" si="285"/>
        <v>1</v>
      </c>
      <c r="O2047" t="str">
        <f>VLOOKUP(M2047&amp;C2047,'Results table'!$C$2:$D$10,2)</f>
        <v>Draw</v>
      </c>
      <c r="P2047">
        <f t="shared" si="286"/>
        <v>3</v>
      </c>
      <c r="Q2047">
        <f t="shared" si="287"/>
        <v>4</v>
      </c>
    </row>
    <row r="2048" spans="1:17">
      <c r="A2048" s="1" t="s">
        <v>3</v>
      </c>
      <c r="B2048" t="s">
        <v>2</v>
      </c>
      <c r="C2048" t="str">
        <f t="shared" si="279"/>
        <v>Paper</v>
      </c>
      <c r="D2048" t="str">
        <f t="shared" si="280"/>
        <v>Scissors</v>
      </c>
      <c r="E2048">
        <f t="shared" si="281"/>
        <v>3</v>
      </c>
      <c r="F2048" t="str">
        <f>VLOOKUP(D2048&amp;C2048,'Results table'!$C$2:$D$10,2)</f>
        <v>Me</v>
      </c>
      <c r="G2048">
        <f t="shared" si="282"/>
        <v>6</v>
      </c>
      <c r="H2048">
        <f t="shared" si="283"/>
        <v>9</v>
      </c>
      <c r="L2048" t="str">
        <f t="shared" si="284"/>
        <v>win</v>
      </c>
      <c r="M2048" t="str">
        <f>VLOOKUP(C2048,'Results table'!$A$14:$D$16,IF(L2048="lose",4,IF(L2048="draw",3,2)))</f>
        <v>Scissors</v>
      </c>
      <c r="N2048">
        <f t="shared" si="285"/>
        <v>3</v>
      </c>
      <c r="O2048" t="str">
        <f>VLOOKUP(M2048&amp;C2048,'Results table'!$C$2:$D$10,2)</f>
        <v>Me</v>
      </c>
      <c r="P2048">
        <f t="shared" si="286"/>
        <v>6</v>
      </c>
      <c r="Q2048">
        <f t="shared" si="287"/>
        <v>9</v>
      </c>
    </row>
    <row r="2049" spans="1:17">
      <c r="A2049" s="1" t="s">
        <v>3</v>
      </c>
      <c r="B2049" t="s">
        <v>1</v>
      </c>
      <c r="C2049" t="str">
        <f t="shared" si="279"/>
        <v>Paper</v>
      </c>
      <c r="D2049" t="str">
        <f t="shared" si="280"/>
        <v>Rock</v>
      </c>
      <c r="E2049">
        <f t="shared" si="281"/>
        <v>1</v>
      </c>
      <c r="F2049" t="str">
        <f>VLOOKUP(D2049&amp;C2049,'Results table'!$C$2:$D$10,2)</f>
        <v>They</v>
      </c>
      <c r="G2049">
        <f t="shared" si="282"/>
        <v>0</v>
      </c>
      <c r="H2049">
        <f t="shared" si="283"/>
        <v>1</v>
      </c>
      <c r="L2049" t="str">
        <f t="shared" si="284"/>
        <v>lose</v>
      </c>
      <c r="M2049" t="str">
        <f>VLOOKUP(C2049,'Results table'!$A$14:$D$16,IF(L2049="lose",4,IF(L2049="draw",3,2)))</f>
        <v>Rock</v>
      </c>
      <c r="N2049">
        <f t="shared" si="285"/>
        <v>1</v>
      </c>
      <c r="O2049" t="str">
        <f>VLOOKUP(M2049&amp;C2049,'Results table'!$C$2:$D$10,2)</f>
        <v>They</v>
      </c>
      <c r="P2049">
        <f t="shared" si="286"/>
        <v>0</v>
      </c>
      <c r="Q2049">
        <f t="shared" si="287"/>
        <v>1</v>
      </c>
    </row>
    <row r="2050" spans="1:17">
      <c r="A2050" s="1" t="s">
        <v>4</v>
      </c>
      <c r="B2050" t="s">
        <v>1</v>
      </c>
      <c r="C2050" t="str">
        <f t="shared" si="279"/>
        <v>Scissors</v>
      </c>
      <c r="D2050" t="str">
        <f t="shared" si="280"/>
        <v>Rock</v>
      </c>
      <c r="E2050">
        <f t="shared" si="281"/>
        <v>1</v>
      </c>
      <c r="F2050" t="str">
        <f>VLOOKUP(D2050&amp;C2050,'Results table'!$C$2:$D$10,2)</f>
        <v>Me</v>
      </c>
      <c r="G2050">
        <f t="shared" si="282"/>
        <v>6</v>
      </c>
      <c r="H2050">
        <f t="shared" si="283"/>
        <v>7</v>
      </c>
      <c r="L2050" t="str">
        <f t="shared" si="284"/>
        <v>lose</v>
      </c>
      <c r="M2050" t="str">
        <f>VLOOKUP(C2050,'Results table'!$A$14:$D$16,IF(L2050="lose",4,IF(L2050="draw",3,2)))</f>
        <v>Paper</v>
      </c>
      <c r="N2050">
        <f t="shared" si="285"/>
        <v>2</v>
      </c>
      <c r="O2050" t="str">
        <f>VLOOKUP(M2050&amp;C2050,'Results table'!$C$2:$D$10,2)</f>
        <v>They</v>
      </c>
      <c r="P2050">
        <f t="shared" si="286"/>
        <v>0</v>
      </c>
      <c r="Q2050">
        <f t="shared" si="287"/>
        <v>2</v>
      </c>
    </row>
    <row r="2051" spans="1:17">
      <c r="A2051" s="1" t="s">
        <v>0</v>
      </c>
      <c r="B2051" t="s">
        <v>1</v>
      </c>
      <c r="C2051" t="str">
        <f t="shared" ref="C2051:C2114" si="288">IF(A2051="A","Rock",IF(A2051="B","Paper","Scissors"))</f>
        <v>Rock</v>
      </c>
      <c r="D2051" t="str">
        <f t="shared" ref="D2051:D2114" si="289">IF(B2051="X","Rock",IF(B2051="Y","Paper","Scissors"))</f>
        <v>Rock</v>
      </c>
      <c r="E2051">
        <f t="shared" ref="E2051:E2114" si="290">IF(D2051="Rock",1,IF(D2051="Paper",2,3))</f>
        <v>1</v>
      </c>
      <c r="F2051" t="str">
        <f>VLOOKUP(D2051&amp;C2051,'Results table'!$C$2:$D$10,2)</f>
        <v>Draw</v>
      </c>
      <c r="G2051">
        <f t="shared" ref="G2051:G2114" si="291">IF(F2051="Me",6,IF(F2051="Draw",3,0))</f>
        <v>3</v>
      </c>
      <c r="H2051">
        <f t="shared" ref="H2051:H2114" si="292">G2051+E2051</f>
        <v>4</v>
      </c>
      <c r="L2051" t="str">
        <f t="shared" ref="L2051:L2114" si="293">IF(B2051="X","lose",IF(B2051="Y","draw","win"))</f>
        <v>lose</v>
      </c>
      <c r="M2051" t="str">
        <f>VLOOKUP(C2051,'Results table'!$A$14:$D$16,IF(L2051="lose",4,IF(L2051="draw",3,2)))</f>
        <v>Scissors</v>
      </c>
      <c r="N2051">
        <f t="shared" ref="N2051:N2114" si="294">IF(M2051="Rock",1,IF(M2051="Paper",2,3))</f>
        <v>3</v>
      </c>
      <c r="O2051" t="str">
        <f>VLOOKUP(M2051&amp;C2051,'Results table'!$C$2:$D$10,2)</f>
        <v>They</v>
      </c>
      <c r="P2051">
        <f t="shared" ref="P2051:P2114" si="295">IF(O2051="Me",6,IF(O2051="Draw",3,0))</f>
        <v>0</v>
      </c>
      <c r="Q2051">
        <f t="shared" ref="Q2051:Q2114" si="296">N2051+P2051</f>
        <v>3</v>
      </c>
    </row>
    <row r="2052" spans="1:17">
      <c r="A2052" s="1" t="s">
        <v>0</v>
      </c>
      <c r="B2052" t="s">
        <v>1</v>
      </c>
      <c r="C2052" t="str">
        <f t="shared" si="288"/>
        <v>Rock</v>
      </c>
      <c r="D2052" t="str">
        <f t="shared" si="289"/>
        <v>Rock</v>
      </c>
      <c r="E2052">
        <f t="shared" si="290"/>
        <v>1</v>
      </c>
      <c r="F2052" t="str">
        <f>VLOOKUP(D2052&amp;C2052,'Results table'!$C$2:$D$10,2)</f>
        <v>Draw</v>
      </c>
      <c r="G2052">
        <f t="shared" si="291"/>
        <v>3</v>
      </c>
      <c r="H2052">
        <f t="shared" si="292"/>
        <v>4</v>
      </c>
      <c r="L2052" t="str">
        <f t="shared" si="293"/>
        <v>lose</v>
      </c>
      <c r="M2052" t="str">
        <f>VLOOKUP(C2052,'Results table'!$A$14:$D$16,IF(L2052="lose",4,IF(L2052="draw",3,2)))</f>
        <v>Scissors</v>
      </c>
      <c r="N2052">
        <f t="shared" si="294"/>
        <v>3</v>
      </c>
      <c r="O2052" t="str">
        <f>VLOOKUP(M2052&amp;C2052,'Results table'!$C$2:$D$10,2)</f>
        <v>They</v>
      </c>
      <c r="P2052">
        <f t="shared" si="295"/>
        <v>0</v>
      </c>
      <c r="Q2052">
        <f t="shared" si="296"/>
        <v>3</v>
      </c>
    </row>
    <row r="2053" spans="1:17">
      <c r="A2053" s="1" t="s">
        <v>3</v>
      </c>
      <c r="B2053" t="s">
        <v>5</v>
      </c>
      <c r="C2053" t="str">
        <f t="shared" si="288"/>
        <v>Paper</v>
      </c>
      <c r="D2053" t="str">
        <f t="shared" si="289"/>
        <v>Paper</v>
      </c>
      <c r="E2053">
        <f t="shared" si="290"/>
        <v>2</v>
      </c>
      <c r="F2053" t="str">
        <f>VLOOKUP(D2053&amp;C2053,'Results table'!$C$2:$D$10,2)</f>
        <v>Draw</v>
      </c>
      <c r="G2053">
        <f t="shared" si="291"/>
        <v>3</v>
      </c>
      <c r="H2053">
        <f t="shared" si="292"/>
        <v>5</v>
      </c>
      <c r="L2053" t="str">
        <f t="shared" si="293"/>
        <v>draw</v>
      </c>
      <c r="M2053" t="str">
        <f>VLOOKUP(C2053,'Results table'!$A$14:$D$16,IF(L2053="lose",4,IF(L2053="draw",3,2)))</f>
        <v>Paper</v>
      </c>
      <c r="N2053">
        <f t="shared" si="294"/>
        <v>2</v>
      </c>
      <c r="O2053" t="str">
        <f>VLOOKUP(M2053&amp;C2053,'Results table'!$C$2:$D$10,2)</f>
        <v>Draw</v>
      </c>
      <c r="P2053">
        <f t="shared" si="295"/>
        <v>3</v>
      </c>
      <c r="Q2053">
        <f t="shared" si="296"/>
        <v>5</v>
      </c>
    </row>
    <row r="2054" spans="1:17">
      <c r="A2054" s="1" t="s">
        <v>0</v>
      </c>
      <c r="B2054" t="s">
        <v>1</v>
      </c>
      <c r="C2054" t="str">
        <f t="shared" si="288"/>
        <v>Rock</v>
      </c>
      <c r="D2054" t="str">
        <f t="shared" si="289"/>
        <v>Rock</v>
      </c>
      <c r="E2054">
        <f t="shared" si="290"/>
        <v>1</v>
      </c>
      <c r="F2054" t="str">
        <f>VLOOKUP(D2054&amp;C2054,'Results table'!$C$2:$D$10,2)</f>
        <v>Draw</v>
      </c>
      <c r="G2054">
        <f t="shared" si="291"/>
        <v>3</v>
      </c>
      <c r="H2054">
        <f t="shared" si="292"/>
        <v>4</v>
      </c>
      <c r="L2054" t="str">
        <f t="shared" si="293"/>
        <v>lose</v>
      </c>
      <c r="M2054" t="str">
        <f>VLOOKUP(C2054,'Results table'!$A$14:$D$16,IF(L2054="lose",4,IF(L2054="draw",3,2)))</f>
        <v>Scissors</v>
      </c>
      <c r="N2054">
        <f t="shared" si="294"/>
        <v>3</v>
      </c>
      <c r="O2054" t="str">
        <f>VLOOKUP(M2054&amp;C2054,'Results table'!$C$2:$D$10,2)</f>
        <v>They</v>
      </c>
      <c r="P2054">
        <f t="shared" si="295"/>
        <v>0</v>
      </c>
      <c r="Q2054">
        <f t="shared" si="296"/>
        <v>3</v>
      </c>
    </row>
    <row r="2055" spans="1:17">
      <c r="A2055" s="1" t="s">
        <v>0</v>
      </c>
      <c r="B2055" t="s">
        <v>1</v>
      </c>
      <c r="C2055" t="str">
        <f t="shared" si="288"/>
        <v>Rock</v>
      </c>
      <c r="D2055" t="str">
        <f t="shared" si="289"/>
        <v>Rock</v>
      </c>
      <c r="E2055">
        <f t="shared" si="290"/>
        <v>1</v>
      </c>
      <c r="F2055" t="str">
        <f>VLOOKUP(D2055&amp;C2055,'Results table'!$C$2:$D$10,2)</f>
        <v>Draw</v>
      </c>
      <c r="G2055">
        <f t="shared" si="291"/>
        <v>3</v>
      </c>
      <c r="H2055">
        <f t="shared" si="292"/>
        <v>4</v>
      </c>
      <c r="L2055" t="str">
        <f t="shared" si="293"/>
        <v>lose</v>
      </c>
      <c r="M2055" t="str">
        <f>VLOOKUP(C2055,'Results table'!$A$14:$D$16,IF(L2055="lose",4,IF(L2055="draw",3,2)))</f>
        <v>Scissors</v>
      </c>
      <c r="N2055">
        <f t="shared" si="294"/>
        <v>3</v>
      </c>
      <c r="O2055" t="str">
        <f>VLOOKUP(M2055&amp;C2055,'Results table'!$C$2:$D$10,2)</f>
        <v>They</v>
      </c>
      <c r="P2055">
        <f t="shared" si="295"/>
        <v>0</v>
      </c>
      <c r="Q2055">
        <f t="shared" si="296"/>
        <v>3</v>
      </c>
    </row>
    <row r="2056" spans="1:17">
      <c r="A2056" s="1" t="s">
        <v>0</v>
      </c>
      <c r="B2056" t="s">
        <v>1</v>
      </c>
      <c r="C2056" t="str">
        <f t="shared" si="288"/>
        <v>Rock</v>
      </c>
      <c r="D2056" t="str">
        <f t="shared" si="289"/>
        <v>Rock</v>
      </c>
      <c r="E2056">
        <f t="shared" si="290"/>
        <v>1</v>
      </c>
      <c r="F2056" t="str">
        <f>VLOOKUP(D2056&amp;C2056,'Results table'!$C$2:$D$10,2)</f>
        <v>Draw</v>
      </c>
      <c r="G2056">
        <f t="shared" si="291"/>
        <v>3</v>
      </c>
      <c r="H2056">
        <f t="shared" si="292"/>
        <v>4</v>
      </c>
      <c r="L2056" t="str">
        <f t="shared" si="293"/>
        <v>lose</v>
      </c>
      <c r="M2056" t="str">
        <f>VLOOKUP(C2056,'Results table'!$A$14:$D$16,IF(L2056="lose",4,IF(L2056="draw",3,2)))</f>
        <v>Scissors</v>
      </c>
      <c r="N2056">
        <f t="shared" si="294"/>
        <v>3</v>
      </c>
      <c r="O2056" t="str">
        <f>VLOOKUP(M2056&amp;C2056,'Results table'!$C$2:$D$10,2)</f>
        <v>They</v>
      </c>
      <c r="P2056">
        <f t="shared" si="295"/>
        <v>0</v>
      </c>
      <c r="Q2056">
        <f t="shared" si="296"/>
        <v>3</v>
      </c>
    </row>
    <row r="2057" spans="1:17">
      <c r="A2057" s="1" t="s">
        <v>0</v>
      </c>
      <c r="B2057" t="s">
        <v>1</v>
      </c>
      <c r="C2057" t="str">
        <f t="shared" si="288"/>
        <v>Rock</v>
      </c>
      <c r="D2057" t="str">
        <f t="shared" si="289"/>
        <v>Rock</v>
      </c>
      <c r="E2057">
        <f t="shared" si="290"/>
        <v>1</v>
      </c>
      <c r="F2057" t="str">
        <f>VLOOKUP(D2057&amp;C2057,'Results table'!$C$2:$D$10,2)</f>
        <v>Draw</v>
      </c>
      <c r="G2057">
        <f t="shared" si="291"/>
        <v>3</v>
      </c>
      <c r="H2057">
        <f t="shared" si="292"/>
        <v>4</v>
      </c>
      <c r="L2057" t="str">
        <f t="shared" si="293"/>
        <v>lose</v>
      </c>
      <c r="M2057" t="str">
        <f>VLOOKUP(C2057,'Results table'!$A$14:$D$16,IF(L2057="lose",4,IF(L2057="draw",3,2)))</f>
        <v>Scissors</v>
      </c>
      <c r="N2057">
        <f t="shared" si="294"/>
        <v>3</v>
      </c>
      <c r="O2057" t="str">
        <f>VLOOKUP(M2057&amp;C2057,'Results table'!$C$2:$D$10,2)</f>
        <v>They</v>
      </c>
      <c r="P2057">
        <f t="shared" si="295"/>
        <v>0</v>
      </c>
      <c r="Q2057">
        <f t="shared" si="296"/>
        <v>3</v>
      </c>
    </row>
    <row r="2058" spans="1:17">
      <c r="A2058" s="1" t="s">
        <v>3</v>
      </c>
      <c r="B2058" t="s">
        <v>1</v>
      </c>
      <c r="C2058" t="str">
        <f t="shared" si="288"/>
        <v>Paper</v>
      </c>
      <c r="D2058" t="str">
        <f t="shared" si="289"/>
        <v>Rock</v>
      </c>
      <c r="E2058">
        <f t="shared" si="290"/>
        <v>1</v>
      </c>
      <c r="F2058" t="str">
        <f>VLOOKUP(D2058&amp;C2058,'Results table'!$C$2:$D$10,2)</f>
        <v>They</v>
      </c>
      <c r="G2058">
        <f t="shared" si="291"/>
        <v>0</v>
      </c>
      <c r="H2058">
        <f t="shared" si="292"/>
        <v>1</v>
      </c>
      <c r="L2058" t="str">
        <f t="shared" si="293"/>
        <v>lose</v>
      </c>
      <c r="M2058" t="str">
        <f>VLOOKUP(C2058,'Results table'!$A$14:$D$16,IF(L2058="lose",4,IF(L2058="draw",3,2)))</f>
        <v>Rock</v>
      </c>
      <c r="N2058">
        <f t="shared" si="294"/>
        <v>1</v>
      </c>
      <c r="O2058" t="str">
        <f>VLOOKUP(M2058&amp;C2058,'Results table'!$C$2:$D$10,2)</f>
        <v>They</v>
      </c>
      <c r="P2058">
        <f t="shared" si="295"/>
        <v>0</v>
      </c>
      <c r="Q2058">
        <f t="shared" si="296"/>
        <v>1</v>
      </c>
    </row>
    <row r="2059" spans="1:17">
      <c r="A2059" s="1" t="s">
        <v>4</v>
      </c>
      <c r="B2059" t="s">
        <v>2</v>
      </c>
      <c r="C2059" t="str">
        <f t="shared" si="288"/>
        <v>Scissors</v>
      </c>
      <c r="D2059" t="str">
        <f t="shared" si="289"/>
        <v>Scissors</v>
      </c>
      <c r="E2059">
        <f t="shared" si="290"/>
        <v>3</v>
      </c>
      <c r="F2059" t="str">
        <f>VLOOKUP(D2059&amp;C2059,'Results table'!$C$2:$D$10,2)</f>
        <v>Draw</v>
      </c>
      <c r="G2059">
        <f t="shared" si="291"/>
        <v>3</v>
      </c>
      <c r="H2059">
        <f t="shared" si="292"/>
        <v>6</v>
      </c>
      <c r="L2059" t="str">
        <f t="shared" si="293"/>
        <v>win</v>
      </c>
      <c r="M2059" t="str">
        <f>VLOOKUP(C2059,'Results table'!$A$14:$D$16,IF(L2059="lose",4,IF(L2059="draw",3,2)))</f>
        <v>Rock</v>
      </c>
      <c r="N2059">
        <f t="shared" si="294"/>
        <v>1</v>
      </c>
      <c r="O2059" t="str">
        <f>VLOOKUP(M2059&amp;C2059,'Results table'!$C$2:$D$10,2)</f>
        <v>Me</v>
      </c>
      <c r="P2059">
        <f t="shared" si="295"/>
        <v>6</v>
      </c>
      <c r="Q2059">
        <f t="shared" si="296"/>
        <v>7</v>
      </c>
    </row>
    <row r="2060" spans="1:17">
      <c r="A2060" s="1" t="s">
        <v>0</v>
      </c>
      <c r="B2060" t="s">
        <v>1</v>
      </c>
      <c r="C2060" t="str">
        <f t="shared" si="288"/>
        <v>Rock</v>
      </c>
      <c r="D2060" t="str">
        <f t="shared" si="289"/>
        <v>Rock</v>
      </c>
      <c r="E2060">
        <f t="shared" si="290"/>
        <v>1</v>
      </c>
      <c r="F2060" t="str">
        <f>VLOOKUP(D2060&amp;C2060,'Results table'!$C$2:$D$10,2)</f>
        <v>Draw</v>
      </c>
      <c r="G2060">
        <f t="shared" si="291"/>
        <v>3</v>
      </c>
      <c r="H2060">
        <f t="shared" si="292"/>
        <v>4</v>
      </c>
      <c r="L2060" t="str">
        <f t="shared" si="293"/>
        <v>lose</v>
      </c>
      <c r="M2060" t="str">
        <f>VLOOKUP(C2060,'Results table'!$A$14:$D$16,IF(L2060="lose",4,IF(L2060="draw",3,2)))</f>
        <v>Scissors</v>
      </c>
      <c r="N2060">
        <f t="shared" si="294"/>
        <v>3</v>
      </c>
      <c r="O2060" t="str">
        <f>VLOOKUP(M2060&amp;C2060,'Results table'!$C$2:$D$10,2)</f>
        <v>They</v>
      </c>
      <c r="P2060">
        <f t="shared" si="295"/>
        <v>0</v>
      </c>
      <c r="Q2060">
        <f t="shared" si="296"/>
        <v>3</v>
      </c>
    </row>
    <row r="2061" spans="1:17">
      <c r="A2061" s="1" t="s">
        <v>0</v>
      </c>
      <c r="B2061" t="s">
        <v>5</v>
      </c>
      <c r="C2061" t="str">
        <f t="shared" si="288"/>
        <v>Rock</v>
      </c>
      <c r="D2061" t="str">
        <f t="shared" si="289"/>
        <v>Paper</v>
      </c>
      <c r="E2061">
        <f t="shared" si="290"/>
        <v>2</v>
      </c>
      <c r="F2061" t="str">
        <f>VLOOKUP(D2061&amp;C2061,'Results table'!$C$2:$D$10,2)</f>
        <v>Me</v>
      </c>
      <c r="G2061">
        <f t="shared" si="291"/>
        <v>6</v>
      </c>
      <c r="H2061">
        <f t="shared" si="292"/>
        <v>8</v>
      </c>
      <c r="L2061" t="str">
        <f t="shared" si="293"/>
        <v>draw</v>
      </c>
      <c r="M2061" t="str">
        <f>VLOOKUP(C2061,'Results table'!$A$14:$D$16,IF(L2061="lose",4,IF(L2061="draw",3,2)))</f>
        <v>Rock</v>
      </c>
      <c r="N2061">
        <f t="shared" si="294"/>
        <v>1</v>
      </c>
      <c r="O2061" t="str">
        <f>VLOOKUP(M2061&amp;C2061,'Results table'!$C$2:$D$10,2)</f>
        <v>Draw</v>
      </c>
      <c r="P2061">
        <f t="shared" si="295"/>
        <v>3</v>
      </c>
      <c r="Q2061">
        <f t="shared" si="296"/>
        <v>4</v>
      </c>
    </row>
    <row r="2062" spans="1:17">
      <c r="A2062" s="1" t="s">
        <v>3</v>
      </c>
      <c r="B2062" t="s">
        <v>1</v>
      </c>
      <c r="C2062" t="str">
        <f t="shared" si="288"/>
        <v>Paper</v>
      </c>
      <c r="D2062" t="str">
        <f t="shared" si="289"/>
        <v>Rock</v>
      </c>
      <c r="E2062">
        <f t="shared" si="290"/>
        <v>1</v>
      </c>
      <c r="F2062" t="str">
        <f>VLOOKUP(D2062&amp;C2062,'Results table'!$C$2:$D$10,2)</f>
        <v>They</v>
      </c>
      <c r="G2062">
        <f t="shared" si="291"/>
        <v>0</v>
      </c>
      <c r="H2062">
        <f t="shared" si="292"/>
        <v>1</v>
      </c>
      <c r="L2062" t="str">
        <f t="shared" si="293"/>
        <v>lose</v>
      </c>
      <c r="M2062" t="str">
        <f>VLOOKUP(C2062,'Results table'!$A$14:$D$16,IF(L2062="lose",4,IF(L2062="draw",3,2)))</f>
        <v>Rock</v>
      </c>
      <c r="N2062">
        <f t="shared" si="294"/>
        <v>1</v>
      </c>
      <c r="O2062" t="str">
        <f>VLOOKUP(M2062&amp;C2062,'Results table'!$C$2:$D$10,2)</f>
        <v>They</v>
      </c>
      <c r="P2062">
        <f t="shared" si="295"/>
        <v>0</v>
      </c>
      <c r="Q2062">
        <f t="shared" si="296"/>
        <v>1</v>
      </c>
    </row>
    <row r="2063" spans="1:17">
      <c r="A2063" s="1" t="s">
        <v>4</v>
      </c>
      <c r="B2063" t="s">
        <v>1</v>
      </c>
      <c r="C2063" t="str">
        <f t="shared" si="288"/>
        <v>Scissors</v>
      </c>
      <c r="D2063" t="str">
        <f t="shared" si="289"/>
        <v>Rock</v>
      </c>
      <c r="E2063">
        <f t="shared" si="290"/>
        <v>1</v>
      </c>
      <c r="F2063" t="str">
        <f>VLOOKUP(D2063&amp;C2063,'Results table'!$C$2:$D$10,2)</f>
        <v>Me</v>
      </c>
      <c r="G2063">
        <f t="shared" si="291"/>
        <v>6</v>
      </c>
      <c r="H2063">
        <f t="shared" si="292"/>
        <v>7</v>
      </c>
      <c r="L2063" t="str">
        <f t="shared" si="293"/>
        <v>lose</v>
      </c>
      <c r="M2063" t="str">
        <f>VLOOKUP(C2063,'Results table'!$A$14:$D$16,IF(L2063="lose",4,IF(L2063="draw",3,2)))</f>
        <v>Paper</v>
      </c>
      <c r="N2063">
        <f t="shared" si="294"/>
        <v>2</v>
      </c>
      <c r="O2063" t="str">
        <f>VLOOKUP(M2063&amp;C2063,'Results table'!$C$2:$D$10,2)</f>
        <v>They</v>
      </c>
      <c r="P2063">
        <f t="shared" si="295"/>
        <v>0</v>
      </c>
      <c r="Q2063">
        <f t="shared" si="296"/>
        <v>2</v>
      </c>
    </row>
    <row r="2064" spans="1:17">
      <c r="A2064" s="1" t="s">
        <v>4</v>
      </c>
      <c r="B2064" t="s">
        <v>5</v>
      </c>
      <c r="C2064" t="str">
        <f t="shared" si="288"/>
        <v>Scissors</v>
      </c>
      <c r="D2064" t="str">
        <f t="shared" si="289"/>
        <v>Paper</v>
      </c>
      <c r="E2064">
        <f t="shared" si="290"/>
        <v>2</v>
      </c>
      <c r="F2064" t="str">
        <f>VLOOKUP(D2064&amp;C2064,'Results table'!$C$2:$D$10,2)</f>
        <v>They</v>
      </c>
      <c r="G2064">
        <f t="shared" si="291"/>
        <v>0</v>
      </c>
      <c r="H2064">
        <f t="shared" si="292"/>
        <v>2</v>
      </c>
      <c r="L2064" t="str">
        <f t="shared" si="293"/>
        <v>draw</v>
      </c>
      <c r="M2064" t="str">
        <f>VLOOKUP(C2064,'Results table'!$A$14:$D$16,IF(L2064="lose",4,IF(L2064="draw",3,2)))</f>
        <v>Scissors</v>
      </c>
      <c r="N2064">
        <f t="shared" si="294"/>
        <v>3</v>
      </c>
      <c r="O2064" t="str">
        <f>VLOOKUP(M2064&amp;C2064,'Results table'!$C$2:$D$10,2)</f>
        <v>Draw</v>
      </c>
      <c r="P2064">
        <f t="shared" si="295"/>
        <v>3</v>
      </c>
      <c r="Q2064">
        <f t="shared" si="296"/>
        <v>6</v>
      </c>
    </row>
    <row r="2065" spans="1:17">
      <c r="A2065" s="1" t="s">
        <v>0</v>
      </c>
      <c r="B2065" t="s">
        <v>1</v>
      </c>
      <c r="C2065" t="str">
        <f t="shared" si="288"/>
        <v>Rock</v>
      </c>
      <c r="D2065" t="str">
        <f t="shared" si="289"/>
        <v>Rock</v>
      </c>
      <c r="E2065">
        <f t="shared" si="290"/>
        <v>1</v>
      </c>
      <c r="F2065" t="str">
        <f>VLOOKUP(D2065&amp;C2065,'Results table'!$C$2:$D$10,2)</f>
        <v>Draw</v>
      </c>
      <c r="G2065">
        <f t="shared" si="291"/>
        <v>3</v>
      </c>
      <c r="H2065">
        <f t="shared" si="292"/>
        <v>4</v>
      </c>
      <c r="L2065" t="str">
        <f t="shared" si="293"/>
        <v>lose</v>
      </c>
      <c r="M2065" t="str">
        <f>VLOOKUP(C2065,'Results table'!$A$14:$D$16,IF(L2065="lose",4,IF(L2065="draw",3,2)))</f>
        <v>Scissors</v>
      </c>
      <c r="N2065">
        <f t="shared" si="294"/>
        <v>3</v>
      </c>
      <c r="O2065" t="str">
        <f>VLOOKUP(M2065&amp;C2065,'Results table'!$C$2:$D$10,2)</f>
        <v>They</v>
      </c>
      <c r="P2065">
        <f t="shared" si="295"/>
        <v>0</v>
      </c>
      <c r="Q2065">
        <f t="shared" si="296"/>
        <v>3</v>
      </c>
    </row>
    <row r="2066" spans="1:17">
      <c r="A2066" s="1" t="s">
        <v>0</v>
      </c>
      <c r="B2066" t="s">
        <v>1</v>
      </c>
      <c r="C2066" t="str">
        <f t="shared" si="288"/>
        <v>Rock</v>
      </c>
      <c r="D2066" t="str">
        <f t="shared" si="289"/>
        <v>Rock</v>
      </c>
      <c r="E2066">
        <f t="shared" si="290"/>
        <v>1</v>
      </c>
      <c r="F2066" t="str">
        <f>VLOOKUP(D2066&amp;C2066,'Results table'!$C$2:$D$10,2)</f>
        <v>Draw</v>
      </c>
      <c r="G2066">
        <f t="shared" si="291"/>
        <v>3</v>
      </c>
      <c r="H2066">
        <f t="shared" si="292"/>
        <v>4</v>
      </c>
      <c r="L2066" t="str">
        <f t="shared" si="293"/>
        <v>lose</v>
      </c>
      <c r="M2066" t="str">
        <f>VLOOKUP(C2066,'Results table'!$A$14:$D$16,IF(L2066="lose",4,IF(L2066="draw",3,2)))</f>
        <v>Scissors</v>
      </c>
      <c r="N2066">
        <f t="shared" si="294"/>
        <v>3</v>
      </c>
      <c r="O2066" t="str">
        <f>VLOOKUP(M2066&amp;C2066,'Results table'!$C$2:$D$10,2)</f>
        <v>They</v>
      </c>
      <c r="P2066">
        <f t="shared" si="295"/>
        <v>0</v>
      </c>
      <c r="Q2066">
        <f t="shared" si="296"/>
        <v>3</v>
      </c>
    </row>
    <row r="2067" spans="1:17">
      <c r="A2067" s="1" t="s">
        <v>4</v>
      </c>
      <c r="B2067" t="s">
        <v>5</v>
      </c>
      <c r="C2067" t="str">
        <f t="shared" si="288"/>
        <v>Scissors</v>
      </c>
      <c r="D2067" t="str">
        <f t="shared" si="289"/>
        <v>Paper</v>
      </c>
      <c r="E2067">
        <f t="shared" si="290"/>
        <v>2</v>
      </c>
      <c r="F2067" t="str">
        <f>VLOOKUP(D2067&amp;C2067,'Results table'!$C$2:$D$10,2)</f>
        <v>They</v>
      </c>
      <c r="G2067">
        <f t="shared" si="291"/>
        <v>0</v>
      </c>
      <c r="H2067">
        <f t="shared" si="292"/>
        <v>2</v>
      </c>
      <c r="L2067" t="str">
        <f t="shared" si="293"/>
        <v>draw</v>
      </c>
      <c r="M2067" t="str">
        <f>VLOOKUP(C2067,'Results table'!$A$14:$D$16,IF(L2067="lose",4,IF(L2067="draw",3,2)))</f>
        <v>Scissors</v>
      </c>
      <c r="N2067">
        <f t="shared" si="294"/>
        <v>3</v>
      </c>
      <c r="O2067" t="str">
        <f>VLOOKUP(M2067&amp;C2067,'Results table'!$C$2:$D$10,2)</f>
        <v>Draw</v>
      </c>
      <c r="P2067">
        <f t="shared" si="295"/>
        <v>3</v>
      </c>
      <c r="Q2067">
        <f t="shared" si="296"/>
        <v>6</v>
      </c>
    </row>
    <row r="2068" spans="1:17">
      <c r="A2068" s="1" t="s">
        <v>0</v>
      </c>
      <c r="B2068" t="s">
        <v>1</v>
      </c>
      <c r="C2068" t="str">
        <f t="shared" si="288"/>
        <v>Rock</v>
      </c>
      <c r="D2068" t="str">
        <f t="shared" si="289"/>
        <v>Rock</v>
      </c>
      <c r="E2068">
        <f t="shared" si="290"/>
        <v>1</v>
      </c>
      <c r="F2068" t="str">
        <f>VLOOKUP(D2068&amp;C2068,'Results table'!$C$2:$D$10,2)</f>
        <v>Draw</v>
      </c>
      <c r="G2068">
        <f t="shared" si="291"/>
        <v>3</v>
      </c>
      <c r="H2068">
        <f t="shared" si="292"/>
        <v>4</v>
      </c>
      <c r="L2068" t="str">
        <f t="shared" si="293"/>
        <v>lose</v>
      </c>
      <c r="M2068" t="str">
        <f>VLOOKUP(C2068,'Results table'!$A$14:$D$16,IF(L2068="lose",4,IF(L2068="draw",3,2)))</f>
        <v>Scissors</v>
      </c>
      <c r="N2068">
        <f t="shared" si="294"/>
        <v>3</v>
      </c>
      <c r="O2068" t="str">
        <f>VLOOKUP(M2068&amp;C2068,'Results table'!$C$2:$D$10,2)</f>
        <v>They</v>
      </c>
      <c r="P2068">
        <f t="shared" si="295"/>
        <v>0</v>
      </c>
      <c r="Q2068">
        <f t="shared" si="296"/>
        <v>3</v>
      </c>
    </row>
    <row r="2069" spans="1:17">
      <c r="A2069" s="1" t="s">
        <v>0</v>
      </c>
      <c r="B2069" t="s">
        <v>1</v>
      </c>
      <c r="C2069" t="str">
        <f t="shared" si="288"/>
        <v>Rock</v>
      </c>
      <c r="D2069" t="str">
        <f t="shared" si="289"/>
        <v>Rock</v>
      </c>
      <c r="E2069">
        <f t="shared" si="290"/>
        <v>1</v>
      </c>
      <c r="F2069" t="str">
        <f>VLOOKUP(D2069&amp;C2069,'Results table'!$C$2:$D$10,2)</f>
        <v>Draw</v>
      </c>
      <c r="G2069">
        <f t="shared" si="291"/>
        <v>3</v>
      </c>
      <c r="H2069">
        <f t="shared" si="292"/>
        <v>4</v>
      </c>
      <c r="L2069" t="str">
        <f t="shared" si="293"/>
        <v>lose</v>
      </c>
      <c r="M2069" t="str">
        <f>VLOOKUP(C2069,'Results table'!$A$14:$D$16,IF(L2069="lose",4,IF(L2069="draw",3,2)))</f>
        <v>Scissors</v>
      </c>
      <c r="N2069">
        <f t="shared" si="294"/>
        <v>3</v>
      </c>
      <c r="O2069" t="str">
        <f>VLOOKUP(M2069&amp;C2069,'Results table'!$C$2:$D$10,2)</f>
        <v>They</v>
      </c>
      <c r="P2069">
        <f t="shared" si="295"/>
        <v>0</v>
      </c>
      <c r="Q2069">
        <f t="shared" si="296"/>
        <v>3</v>
      </c>
    </row>
    <row r="2070" spans="1:17">
      <c r="A2070" s="1" t="s">
        <v>4</v>
      </c>
      <c r="B2070" t="s">
        <v>2</v>
      </c>
      <c r="C2070" t="str">
        <f t="shared" si="288"/>
        <v>Scissors</v>
      </c>
      <c r="D2070" t="str">
        <f t="shared" si="289"/>
        <v>Scissors</v>
      </c>
      <c r="E2070">
        <f t="shared" si="290"/>
        <v>3</v>
      </c>
      <c r="F2070" t="str">
        <f>VLOOKUP(D2070&amp;C2070,'Results table'!$C$2:$D$10,2)</f>
        <v>Draw</v>
      </c>
      <c r="G2070">
        <f t="shared" si="291"/>
        <v>3</v>
      </c>
      <c r="H2070">
        <f t="shared" si="292"/>
        <v>6</v>
      </c>
      <c r="L2070" t="str">
        <f t="shared" si="293"/>
        <v>win</v>
      </c>
      <c r="M2070" t="str">
        <f>VLOOKUP(C2070,'Results table'!$A$14:$D$16,IF(L2070="lose",4,IF(L2070="draw",3,2)))</f>
        <v>Rock</v>
      </c>
      <c r="N2070">
        <f t="shared" si="294"/>
        <v>1</v>
      </c>
      <c r="O2070" t="str">
        <f>VLOOKUP(M2070&amp;C2070,'Results table'!$C$2:$D$10,2)</f>
        <v>Me</v>
      </c>
      <c r="P2070">
        <f t="shared" si="295"/>
        <v>6</v>
      </c>
      <c r="Q2070">
        <f t="shared" si="296"/>
        <v>7</v>
      </c>
    </row>
    <row r="2071" spans="1:17">
      <c r="A2071" s="1" t="s">
        <v>4</v>
      </c>
      <c r="B2071" t="s">
        <v>2</v>
      </c>
      <c r="C2071" t="str">
        <f t="shared" si="288"/>
        <v>Scissors</v>
      </c>
      <c r="D2071" t="str">
        <f t="shared" si="289"/>
        <v>Scissors</v>
      </c>
      <c r="E2071">
        <f t="shared" si="290"/>
        <v>3</v>
      </c>
      <c r="F2071" t="str">
        <f>VLOOKUP(D2071&amp;C2071,'Results table'!$C$2:$D$10,2)</f>
        <v>Draw</v>
      </c>
      <c r="G2071">
        <f t="shared" si="291"/>
        <v>3</v>
      </c>
      <c r="H2071">
        <f t="shared" si="292"/>
        <v>6</v>
      </c>
      <c r="L2071" t="str">
        <f t="shared" si="293"/>
        <v>win</v>
      </c>
      <c r="M2071" t="str">
        <f>VLOOKUP(C2071,'Results table'!$A$14:$D$16,IF(L2071="lose",4,IF(L2071="draw",3,2)))</f>
        <v>Rock</v>
      </c>
      <c r="N2071">
        <f t="shared" si="294"/>
        <v>1</v>
      </c>
      <c r="O2071" t="str">
        <f>VLOOKUP(M2071&amp;C2071,'Results table'!$C$2:$D$10,2)</f>
        <v>Me</v>
      </c>
      <c r="P2071">
        <f t="shared" si="295"/>
        <v>6</v>
      </c>
      <c r="Q2071">
        <f t="shared" si="296"/>
        <v>7</v>
      </c>
    </row>
    <row r="2072" spans="1:17">
      <c r="A2072" s="1" t="s">
        <v>3</v>
      </c>
      <c r="B2072" t="s">
        <v>1</v>
      </c>
      <c r="C2072" t="str">
        <f t="shared" si="288"/>
        <v>Paper</v>
      </c>
      <c r="D2072" t="str">
        <f t="shared" si="289"/>
        <v>Rock</v>
      </c>
      <c r="E2072">
        <f t="shared" si="290"/>
        <v>1</v>
      </c>
      <c r="F2072" t="str">
        <f>VLOOKUP(D2072&amp;C2072,'Results table'!$C$2:$D$10,2)</f>
        <v>They</v>
      </c>
      <c r="G2072">
        <f t="shared" si="291"/>
        <v>0</v>
      </c>
      <c r="H2072">
        <f t="shared" si="292"/>
        <v>1</v>
      </c>
      <c r="L2072" t="str">
        <f t="shared" si="293"/>
        <v>lose</v>
      </c>
      <c r="M2072" t="str">
        <f>VLOOKUP(C2072,'Results table'!$A$14:$D$16,IF(L2072="lose",4,IF(L2072="draw",3,2)))</f>
        <v>Rock</v>
      </c>
      <c r="N2072">
        <f t="shared" si="294"/>
        <v>1</v>
      </c>
      <c r="O2072" t="str">
        <f>VLOOKUP(M2072&amp;C2072,'Results table'!$C$2:$D$10,2)</f>
        <v>They</v>
      </c>
      <c r="P2072">
        <f t="shared" si="295"/>
        <v>0</v>
      </c>
      <c r="Q2072">
        <f t="shared" si="296"/>
        <v>1</v>
      </c>
    </row>
    <row r="2073" spans="1:17">
      <c r="A2073" s="1" t="s">
        <v>0</v>
      </c>
      <c r="B2073" t="s">
        <v>2</v>
      </c>
      <c r="C2073" t="str">
        <f t="shared" si="288"/>
        <v>Rock</v>
      </c>
      <c r="D2073" t="str">
        <f t="shared" si="289"/>
        <v>Scissors</v>
      </c>
      <c r="E2073">
        <f t="shared" si="290"/>
        <v>3</v>
      </c>
      <c r="F2073" t="str">
        <f>VLOOKUP(D2073&amp;C2073,'Results table'!$C$2:$D$10,2)</f>
        <v>They</v>
      </c>
      <c r="G2073">
        <f t="shared" si="291"/>
        <v>0</v>
      </c>
      <c r="H2073">
        <f t="shared" si="292"/>
        <v>3</v>
      </c>
      <c r="L2073" t="str">
        <f t="shared" si="293"/>
        <v>win</v>
      </c>
      <c r="M2073" t="str">
        <f>VLOOKUP(C2073,'Results table'!$A$14:$D$16,IF(L2073="lose",4,IF(L2073="draw",3,2)))</f>
        <v>Paper</v>
      </c>
      <c r="N2073">
        <f t="shared" si="294"/>
        <v>2</v>
      </c>
      <c r="O2073" t="str">
        <f>VLOOKUP(M2073&amp;C2073,'Results table'!$C$2:$D$10,2)</f>
        <v>Me</v>
      </c>
      <c r="P2073">
        <f t="shared" si="295"/>
        <v>6</v>
      </c>
      <c r="Q2073">
        <f t="shared" si="296"/>
        <v>8</v>
      </c>
    </row>
    <row r="2074" spans="1:17">
      <c r="A2074" s="1" t="s">
        <v>3</v>
      </c>
      <c r="B2074" t="s">
        <v>2</v>
      </c>
      <c r="C2074" t="str">
        <f t="shared" si="288"/>
        <v>Paper</v>
      </c>
      <c r="D2074" t="str">
        <f t="shared" si="289"/>
        <v>Scissors</v>
      </c>
      <c r="E2074">
        <f t="shared" si="290"/>
        <v>3</v>
      </c>
      <c r="F2074" t="str">
        <f>VLOOKUP(D2074&amp;C2074,'Results table'!$C$2:$D$10,2)</f>
        <v>Me</v>
      </c>
      <c r="G2074">
        <f t="shared" si="291"/>
        <v>6</v>
      </c>
      <c r="H2074">
        <f t="shared" si="292"/>
        <v>9</v>
      </c>
      <c r="L2074" t="str">
        <f t="shared" si="293"/>
        <v>win</v>
      </c>
      <c r="M2074" t="str">
        <f>VLOOKUP(C2074,'Results table'!$A$14:$D$16,IF(L2074="lose",4,IF(L2074="draw",3,2)))</f>
        <v>Scissors</v>
      </c>
      <c r="N2074">
        <f t="shared" si="294"/>
        <v>3</v>
      </c>
      <c r="O2074" t="str">
        <f>VLOOKUP(M2074&amp;C2074,'Results table'!$C$2:$D$10,2)</f>
        <v>Me</v>
      </c>
      <c r="P2074">
        <f t="shared" si="295"/>
        <v>6</v>
      </c>
      <c r="Q2074">
        <f t="shared" si="296"/>
        <v>9</v>
      </c>
    </row>
    <row r="2075" spans="1:17">
      <c r="A2075" s="1" t="s">
        <v>0</v>
      </c>
      <c r="B2075" t="s">
        <v>1</v>
      </c>
      <c r="C2075" t="str">
        <f t="shared" si="288"/>
        <v>Rock</v>
      </c>
      <c r="D2075" t="str">
        <f t="shared" si="289"/>
        <v>Rock</v>
      </c>
      <c r="E2075">
        <f t="shared" si="290"/>
        <v>1</v>
      </c>
      <c r="F2075" t="str">
        <f>VLOOKUP(D2075&amp;C2075,'Results table'!$C$2:$D$10,2)</f>
        <v>Draw</v>
      </c>
      <c r="G2075">
        <f t="shared" si="291"/>
        <v>3</v>
      </c>
      <c r="H2075">
        <f t="shared" si="292"/>
        <v>4</v>
      </c>
      <c r="L2075" t="str">
        <f t="shared" si="293"/>
        <v>lose</v>
      </c>
      <c r="M2075" t="str">
        <f>VLOOKUP(C2075,'Results table'!$A$14:$D$16,IF(L2075="lose",4,IF(L2075="draw",3,2)))</f>
        <v>Scissors</v>
      </c>
      <c r="N2075">
        <f t="shared" si="294"/>
        <v>3</v>
      </c>
      <c r="O2075" t="str">
        <f>VLOOKUP(M2075&amp;C2075,'Results table'!$C$2:$D$10,2)</f>
        <v>They</v>
      </c>
      <c r="P2075">
        <f t="shared" si="295"/>
        <v>0</v>
      </c>
      <c r="Q2075">
        <f t="shared" si="296"/>
        <v>3</v>
      </c>
    </row>
    <row r="2076" spans="1:17">
      <c r="A2076" s="1" t="s">
        <v>0</v>
      </c>
      <c r="B2076" t="s">
        <v>1</v>
      </c>
      <c r="C2076" t="str">
        <f t="shared" si="288"/>
        <v>Rock</v>
      </c>
      <c r="D2076" t="str">
        <f t="shared" si="289"/>
        <v>Rock</v>
      </c>
      <c r="E2076">
        <f t="shared" si="290"/>
        <v>1</v>
      </c>
      <c r="F2076" t="str">
        <f>VLOOKUP(D2076&amp;C2076,'Results table'!$C$2:$D$10,2)</f>
        <v>Draw</v>
      </c>
      <c r="G2076">
        <f t="shared" si="291"/>
        <v>3</v>
      </c>
      <c r="H2076">
        <f t="shared" si="292"/>
        <v>4</v>
      </c>
      <c r="L2076" t="str">
        <f t="shared" si="293"/>
        <v>lose</v>
      </c>
      <c r="M2076" t="str">
        <f>VLOOKUP(C2076,'Results table'!$A$14:$D$16,IF(L2076="lose",4,IF(L2076="draw",3,2)))</f>
        <v>Scissors</v>
      </c>
      <c r="N2076">
        <f t="shared" si="294"/>
        <v>3</v>
      </c>
      <c r="O2076" t="str">
        <f>VLOOKUP(M2076&amp;C2076,'Results table'!$C$2:$D$10,2)</f>
        <v>They</v>
      </c>
      <c r="P2076">
        <f t="shared" si="295"/>
        <v>0</v>
      </c>
      <c r="Q2076">
        <f t="shared" si="296"/>
        <v>3</v>
      </c>
    </row>
    <row r="2077" spans="1:17">
      <c r="A2077" s="1" t="s">
        <v>4</v>
      </c>
      <c r="B2077" t="s">
        <v>5</v>
      </c>
      <c r="C2077" t="str">
        <f t="shared" si="288"/>
        <v>Scissors</v>
      </c>
      <c r="D2077" t="str">
        <f t="shared" si="289"/>
        <v>Paper</v>
      </c>
      <c r="E2077">
        <f t="shared" si="290"/>
        <v>2</v>
      </c>
      <c r="F2077" t="str">
        <f>VLOOKUP(D2077&amp;C2077,'Results table'!$C$2:$D$10,2)</f>
        <v>They</v>
      </c>
      <c r="G2077">
        <f t="shared" si="291"/>
        <v>0</v>
      </c>
      <c r="H2077">
        <f t="shared" si="292"/>
        <v>2</v>
      </c>
      <c r="L2077" t="str">
        <f t="shared" si="293"/>
        <v>draw</v>
      </c>
      <c r="M2077" t="str">
        <f>VLOOKUP(C2077,'Results table'!$A$14:$D$16,IF(L2077="lose",4,IF(L2077="draw",3,2)))</f>
        <v>Scissors</v>
      </c>
      <c r="N2077">
        <f t="shared" si="294"/>
        <v>3</v>
      </c>
      <c r="O2077" t="str">
        <f>VLOOKUP(M2077&amp;C2077,'Results table'!$C$2:$D$10,2)</f>
        <v>Draw</v>
      </c>
      <c r="P2077">
        <f t="shared" si="295"/>
        <v>3</v>
      </c>
      <c r="Q2077">
        <f t="shared" si="296"/>
        <v>6</v>
      </c>
    </row>
    <row r="2078" spans="1:17">
      <c r="A2078" s="1" t="s">
        <v>0</v>
      </c>
      <c r="B2078" t="s">
        <v>5</v>
      </c>
      <c r="C2078" t="str">
        <f t="shared" si="288"/>
        <v>Rock</v>
      </c>
      <c r="D2078" t="str">
        <f t="shared" si="289"/>
        <v>Paper</v>
      </c>
      <c r="E2078">
        <f t="shared" si="290"/>
        <v>2</v>
      </c>
      <c r="F2078" t="str">
        <f>VLOOKUP(D2078&amp;C2078,'Results table'!$C$2:$D$10,2)</f>
        <v>Me</v>
      </c>
      <c r="G2078">
        <f t="shared" si="291"/>
        <v>6</v>
      </c>
      <c r="H2078">
        <f t="shared" si="292"/>
        <v>8</v>
      </c>
      <c r="L2078" t="str">
        <f t="shared" si="293"/>
        <v>draw</v>
      </c>
      <c r="M2078" t="str">
        <f>VLOOKUP(C2078,'Results table'!$A$14:$D$16,IF(L2078="lose",4,IF(L2078="draw",3,2)))</f>
        <v>Rock</v>
      </c>
      <c r="N2078">
        <f t="shared" si="294"/>
        <v>1</v>
      </c>
      <c r="O2078" t="str">
        <f>VLOOKUP(M2078&amp;C2078,'Results table'!$C$2:$D$10,2)</f>
        <v>Draw</v>
      </c>
      <c r="P2078">
        <f t="shared" si="295"/>
        <v>3</v>
      </c>
      <c r="Q2078">
        <f t="shared" si="296"/>
        <v>4</v>
      </c>
    </row>
    <row r="2079" spans="1:17">
      <c r="A2079" s="1" t="s">
        <v>0</v>
      </c>
      <c r="B2079" t="s">
        <v>1</v>
      </c>
      <c r="C2079" t="str">
        <f t="shared" si="288"/>
        <v>Rock</v>
      </c>
      <c r="D2079" t="str">
        <f t="shared" si="289"/>
        <v>Rock</v>
      </c>
      <c r="E2079">
        <f t="shared" si="290"/>
        <v>1</v>
      </c>
      <c r="F2079" t="str">
        <f>VLOOKUP(D2079&amp;C2079,'Results table'!$C$2:$D$10,2)</f>
        <v>Draw</v>
      </c>
      <c r="G2079">
        <f t="shared" si="291"/>
        <v>3</v>
      </c>
      <c r="H2079">
        <f t="shared" si="292"/>
        <v>4</v>
      </c>
      <c r="L2079" t="str">
        <f t="shared" si="293"/>
        <v>lose</v>
      </c>
      <c r="M2079" t="str">
        <f>VLOOKUP(C2079,'Results table'!$A$14:$D$16,IF(L2079="lose",4,IF(L2079="draw",3,2)))</f>
        <v>Scissors</v>
      </c>
      <c r="N2079">
        <f t="shared" si="294"/>
        <v>3</v>
      </c>
      <c r="O2079" t="str">
        <f>VLOOKUP(M2079&amp;C2079,'Results table'!$C$2:$D$10,2)</f>
        <v>They</v>
      </c>
      <c r="P2079">
        <f t="shared" si="295"/>
        <v>0</v>
      </c>
      <c r="Q2079">
        <f t="shared" si="296"/>
        <v>3</v>
      </c>
    </row>
    <row r="2080" spans="1:17">
      <c r="A2080" s="1" t="s">
        <v>0</v>
      </c>
      <c r="B2080" t="s">
        <v>2</v>
      </c>
      <c r="C2080" t="str">
        <f t="shared" si="288"/>
        <v>Rock</v>
      </c>
      <c r="D2080" t="str">
        <f t="shared" si="289"/>
        <v>Scissors</v>
      </c>
      <c r="E2080">
        <f t="shared" si="290"/>
        <v>3</v>
      </c>
      <c r="F2080" t="str">
        <f>VLOOKUP(D2080&amp;C2080,'Results table'!$C$2:$D$10,2)</f>
        <v>They</v>
      </c>
      <c r="G2080">
        <f t="shared" si="291"/>
        <v>0</v>
      </c>
      <c r="H2080">
        <f t="shared" si="292"/>
        <v>3</v>
      </c>
      <c r="L2080" t="str">
        <f t="shared" si="293"/>
        <v>win</v>
      </c>
      <c r="M2080" t="str">
        <f>VLOOKUP(C2080,'Results table'!$A$14:$D$16,IF(L2080="lose",4,IF(L2080="draw",3,2)))</f>
        <v>Paper</v>
      </c>
      <c r="N2080">
        <f t="shared" si="294"/>
        <v>2</v>
      </c>
      <c r="O2080" t="str">
        <f>VLOOKUP(M2080&amp;C2080,'Results table'!$C$2:$D$10,2)</f>
        <v>Me</v>
      </c>
      <c r="P2080">
        <f t="shared" si="295"/>
        <v>6</v>
      </c>
      <c r="Q2080">
        <f t="shared" si="296"/>
        <v>8</v>
      </c>
    </row>
    <row r="2081" spans="1:17">
      <c r="A2081" s="1" t="s">
        <v>0</v>
      </c>
      <c r="B2081" t="s">
        <v>5</v>
      </c>
      <c r="C2081" t="str">
        <f t="shared" si="288"/>
        <v>Rock</v>
      </c>
      <c r="D2081" t="str">
        <f t="shared" si="289"/>
        <v>Paper</v>
      </c>
      <c r="E2081">
        <f t="shared" si="290"/>
        <v>2</v>
      </c>
      <c r="F2081" t="str">
        <f>VLOOKUP(D2081&amp;C2081,'Results table'!$C$2:$D$10,2)</f>
        <v>Me</v>
      </c>
      <c r="G2081">
        <f t="shared" si="291"/>
        <v>6</v>
      </c>
      <c r="H2081">
        <f t="shared" si="292"/>
        <v>8</v>
      </c>
      <c r="L2081" t="str">
        <f t="shared" si="293"/>
        <v>draw</v>
      </c>
      <c r="M2081" t="str">
        <f>VLOOKUP(C2081,'Results table'!$A$14:$D$16,IF(L2081="lose",4,IF(L2081="draw",3,2)))</f>
        <v>Rock</v>
      </c>
      <c r="N2081">
        <f t="shared" si="294"/>
        <v>1</v>
      </c>
      <c r="O2081" t="str">
        <f>VLOOKUP(M2081&amp;C2081,'Results table'!$C$2:$D$10,2)</f>
        <v>Draw</v>
      </c>
      <c r="P2081">
        <f t="shared" si="295"/>
        <v>3</v>
      </c>
      <c r="Q2081">
        <f t="shared" si="296"/>
        <v>4</v>
      </c>
    </row>
    <row r="2082" spans="1:17">
      <c r="A2082" s="1" t="s">
        <v>4</v>
      </c>
      <c r="B2082" t="s">
        <v>5</v>
      </c>
      <c r="C2082" t="str">
        <f t="shared" si="288"/>
        <v>Scissors</v>
      </c>
      <c r="D2082" t="str">
        <f t="shared" si="289"/>
        <v>Paper</v>
      </c>
      <c r="E2082">
        <f t="shared" si="290"/>
        <v>2</v>
      </c>
      <c r="F2082" t="str">
        <f>VLOOKUP(D2082&amp;C2082,'Results table'!$C$2:$D$10,2)</f>
        <v>They</v>
      </c>
      <c r="G2082">
        <f t="shared" si="291"/>
        <v>0</v>
      </c>
      <c r="H2082">
        <f t="shared" si="292"/>
        <v>2</v>
      </c>
      <c r="L2082" t="str">
        <f t="shared" si="293"/>
        <v>draw</v>
      </c>
      <c r="M2082" t="str">
        <f>VLOOKUP(C2082,'Results table'!$A$14:$D$16,IF(L2082="lose",4,IF(L2082="draw",3,2)))</f>
        <v>Scissors</v>
      </c>
      <c r="N2082">
        <f t="shared" si="294"/>
        <v>3</v>
      </c>
      <c r="O2082" t="str">
        <f>VLOOKUP(M2082&amp;C2082,'Results table'!$C$2:$D$10,2)</f>
        <v>Draw</v>
      </c>
      <c r="P2082">
        <f t="shared" si="295"/>
        <v>3</v>
      </c>
      <c r="Q2082">
        <f t="shared" si="296"/>
        <v>6</v>
      </c>
    </row>
    <row r="2083" spans="1:17">
      <c r="A2083" s="1" t="s">
        <v>0</v>
      </c>
      <c r="B2083" t="s">
        <v>1</v>
      </c>
      <c r="C2083" t="str">
        <f t="shared" si="288"/>
        <v>Rock</v>
      </c>
      <c r="D2083" t="str">
        <f t="shared" si="289"/>
        <v>Rock</v>
      </c>
      <c r="E2083">
        <f t="shared" si="290"/>
        <v>1</v>
      </c>
      <c r="F2083" t="str">
        <f>VLOOKUP(D2083&amp;C2083,'Results table'!$C$2:$D$10,2)</f>
        <v>Draw</v>
      </c>
      <c r="G2083">
        <f t="shared" si="291"/>
        <v>3</v>
      </c>
      <c r="H2083">
        <f t="shared" si="292"/>
        <v>4</v>
      </c>
      <c r="L2083" t="str">
        <f t="shared" si="293"/>
        <v>lose</v>
      </c>
      <c r="M2083" t="str">
        <f>VLOOKUP(C2083,'Results table'!$A$14:$D$16,IF(L2083="lose",4,IF(L2083="draw",3,2)))</f>
        <v>Scissors</v>
      </c>
      <c r="N2083">
        <f t="shared" si="294"/>
        <v>3</v>
      </c>
      <c r="O2083" t="str">
        <f>VLOOKUP(M2083&amp;C2083,'Results table'!$C$2:$D$10,2)</f>
        <v>They</v>
      </c>
      <c r="P2083">
        <f t="shared" si="295"/>
        <v>0</v>
      </c>
      <c r="Q2083">
        <f t="shared" si="296"/>
        <v>3</v>
      </c>
    </row>
    <row r="2084" spans="1:17">
      <c r="A2084" s="1" t="s">
        <v>4</v>
      </c>
      <c r="B2084" t="s">
        <v>5</v>
      </c>
      <c r="C2084" t="str">
        <f t="shared" si="288"/>
        <v>Scissors</v>
      </c>
      <c r="D2084" t="str">
        <f t="shared" si="289"/>
        <v>Paper</v>
      </c>
      <c r="E2084">
        <f t="shared" si="290"/>
        <v>2</v>
      </c>
      <c r="F2084" t="str">
        <f>VLOOKUP(D2084&amp;C2084,'Results table'!$C$2:$D$10,2)</f>
        <v>They</v>
      </c>
      <c r="G2084">
        <f t="shared" si="291"/>
        <v>0</v>
      </c>
      <c r="H2084">
        <f t="shared" si="292"/>
        <v>2</v>
      </c>
      <c r="L2084" t="str">
        <f t="shared" si="293"/>
        <v>draw</v>
      </c>
      <c r="M2084" t="str">
        <f>VLOOKUP(C2084,'Results table'!$A$14:$D$16,IF(L2084="lose",4,IF(L2084="draw",3,2)))</f>
        <v>Scissors</v>
      </c>
      <c r="N2084">
        <f t="shared" si="294"/>
        <v>3</v>
      </c>
      <c r="O2084" t="str">
        <f>VLOOKUP(M2084&amp;C2084,'Results table'!$C$2:$D$10,2)</f>
        <v>Draw</v>
      </c>
      <c r="P2084">
        <f t="shared" si="295"/>
        <v>3</v>
      </c>
      <c r="Q2084">
        <f t="shared" si="296"/>
        <v>6</v>
      </c>
    </row>
    <row r="2085" spans="1:17">
      <c r="A2085" s="1" t="s">
        <v>3</v>
      </c>
      <c r="B2085" t="s">
        <v>1</v>
      </c>
      <c r="C2085" t="str">
        <f t="shared" si="288"/>
        <v>Paper</v>
      </c>
      <c r="D2085" t="str">
        <f t="shared" si="289"/>
        <v>Rock</v>
      </c>
      <c r="E2085">
        <f t="shared" si="290"/>
        <v>1</v>
      </c>
      <c r="F2085" t="str">
        <f>VLOOKUP(D2085&amp;C2085,'Results table'!$C$2:$D$10,2)</f>
        <v>They</v>
      </c>
      <c r="G2085">
        <f t="shared" si="291"/>
        <v>0</v>
      </c>
      <c r="H2085">
        <f t="shared" si="292"/>
        <v>1</v>
      </c>
      <c r="L2085" t="str">
        <f t="shared" si="293"/>
        <v>lose</v>
      </c>
      <c r="M2085" t="str">
        <f>VLOOKUP(C2085,'Results table'!$A$14:$D$16,IF(L2085="lose",4,IF(L2085="draw",3,2)))</f>
        <v>Rock</v>
      </c>
      <c r="N2085">
        <f t="shared" si="294"/>
        <v>1</v>
      </c>
      <c r="O2085" t="str">
        <f>VLOOKUP(M2085&amp;C2085,'Results table'!$C$2:$D$10,2)</f>
        <v>They</v>
      </c>
      <c r="P2085">
        <f t="shared" si="295"/>
        <v>0</v>
      </c>
      <c r="Q2085">
        <f t="shared" si="296"/>
        <v>1</v>
      </c>
    </row>
    <row r="2086" spans="1:17">
      <c r="A2086" s="1" t="s">
        <v>0</v>
      </c>
      <c r="B2086" t="s">
        <v>1</v>
      </c>
      <c r="C2086" t="str">
        <f t="shared" si="288"/>
        <v>Rock</v>
      </c>
      <c r="D2086" t="str">
        <f t="shared" si="289"/>
        <v>Rock</v>
      </c>
      <c r="E2086">
        <f t="shared" si="290"/>
        <v>1</v>
      </c>
      <c r="F2086" t="str">
        <f>VLOOKUP(D2086&amp;C2086,'Results table'!$C$2:$D$10,2)</f>
        <v>Draw</v>
      </c>
      <c r="G2086">
        <f t="shared" si="291"/>
        <v>3</v>
      </c>
      <c r="H2086">
        <f t="shared" si="292"/>
        <v>4</v>
      </c>
      <c r="L2086" t="str">
        <f t="shared" si="293"/>
        <v>lose</v>
      </c>
      <c r="M2086" t="str">
        <f>VLOOKUP(C2086,'Results table'!$A$14:$D$16,IF(L2086="lose",4,IF(L2086="draw",3,2)))</f>
        <v>Scissors</v>
      </c>
      <c r="N2086">
        <f t="shared" si="294"/>
        <v>3</v>
      </c>
      <c r="O2086" t="str">
        <f>VLOOKUP(M2086&amp;C2086,'Results table'!$C$2:$D$10,2)</f>
        <v>They</v>
      </c>
      <c r="P2086">
        <f t="shared" si="295"/>
        <v>0</v>
      </c>
      <c r="Q2086">
        <f t="shared" si="296"/>
        <v>3</v>
      </c>
    </row>
    <row r="2087" spans="1:17">
      <c r="A2087" s="1" t="s">
        <v>0</v>
      </c>
      <c r="B2087" t="s">
        <v>1</v>
      </c>
      <c r="C2087" t="str">
        <f t="shared" si="288"/>
        <v>Rock</v>
      </c>
      <c r="D2087" t="str">
        <f t="shared" si="289"/>
        <v>Rock</v>
      </c>
      <c r="E2087">
        <f t="shared" si="290"/>
        <v>1</v>
      </c>
      <c r="F2087" t="str">
        <f>VLOOKUP(D2087&amp;C2087,'Results table'!$C$2:$D$10,2)</f>
        <v>Draw</v>
      </c>
      <c r="G2087">
        <f t="shared" si="291"/>
        <v>3</v>
      </c>
      <c r="H2087">
        <f t="shared" si="292"/>
        <v>4</v>
      </c>
      <c r="L2087" t="str">
        <f t="shared" si="293"/>
        <v>lose</v>
      </c>
      <c r="M2087" t="str">
        <f>VLOOKUP(C2087,'Results table'!$A$14:$D$16,IF(L2087="lose",4,IF(L2087="draw",3,2)))</f>
        <v>Scissors</v>
      </c>
      <c r="N2087">
        <f t="shared" si="294"/>
        <v>3</v>
      </c>
      <c r="O2087" t="str">
        <f>VLOOKUP(M2087&amp;C2087,'Results table'!$C$2:$D$10,2)</f>
        <v>They</v>
      </c>
      <c r="P2087">
        <f t="shared" si="295"/>
        <v>0</v>
      </c>
      <c r="Q2087">
        <f t="shared" si="296"/>
        <v>3</v>
      </c>
    </row>
    <row r="2088" spans="1:17">
      <c r="A2088" s="1" t="s">
        <v>0</v>
      </c>
      <c r="B2088" t="s">
        <v>1</v>
      </c>
      <c r="C2088" t="str">
        <f t="shared" si="288"/>
        <v>Rock</v>
      </c>
      <c r="D2088" t="str">
        <f t="shared" si="289"/>
        <v>Rock</v>
      </c>
      <c r="E2088">
        <f t="shared" si="290"/>
        <v>1</v>
      </c>
      <c r="F2088" t="str">
        <f>VLOOKUP(D2088&amp;C2088,'Results table'!$C$2:$D$10,2)</f>
        <v>Draw</v>
      </c>
      <c r="G2088">
        <f t="shared" si="291"/>
        <v>3</v>
      </c>
      <c r="H2088">
        <f t="shared" si="292"/>
        <v>4</v>
      </c>
      <c r="L2088" t="str">
        <f t="shared" si="293"/>
        <v>lose</v>
      </c>
      <c r="M2088" t="str">
        <f>VLOOKUP(C2088,'Results table'!$A$14:$D$16,IF(L2088="lose",4,IF(L2088="draw",3,2)))</f>
        <v>Scissors</v>
      </c>
      <c r="N2088">
        <f t="shared" si="294"/>
        <v>3</v>
      </c>
      <c r="O2088" t="str">
        <f>VLOOKUP(M2088&amp;C2088,'Results table'!$C$2:$D$10,2)</f>
        <v>They</v>
      </c>
      <c r="P2088">
        <f t="shared" si="295"/>
        <v>0</v>
      </c>
      <c r="Q2088">
        <f t="shared" si="296"/>
        <v>3</v>
      </c>
    </row>
    <row r="2089" spans="1:17">
      <c r="A2089" s="1" t="s">
        <v>0</v>
      </c>
      <c r="B2089" t="s">
        <v>2</v>
      </c>
      <c r="C2089" t="str">
        <f t="shared" si="288"/>
        <v>Rock</v>
      </c>
      <c r="D2089" t="str">
        <f t="shared" si="289"/>
        <v>Scissors</v>
      </c>
      <c r="E2089">
        <f t="shared" si="290"/>
        <v>3</v>
      </c>
      <c r="F2089" t="str">
        <f>VLOOKUP(D2089&amp;C2089,'Results table'!$C$2:$D$10,2)</f>
        <v>They</v>
      </c>
      <c r="G2089">
        <f t="shared" si="291"/>
        <v>0</v>
      </c>
      <c r="H2089">
        <f t="shared" si="292"/>
        <v>3</v>
      </c>
      <c r="L2089" t="str">
        <f t="shared" si="293"/>
        <v>win</v>
      </c>
      <c r="M2089" t="str">
        <f>VLOOKUP(C2089,'Results table'!$A$14:$D$16,IF(L2089="lose",4,IF(L2089="draw",3,2)))</f>
        <v>Paper</v>
      </c>
      <c r="N2089">
        <f t="shared" si="294"/>
        <v>2</v>
      </c>
      <c r="O2089" t="str">
        <f>VLOOKUP(M2089&amp;C2089,'Results table'!$C$2:$D$10,2)</f>
        <v>Me</v>
      </c>
      <c r="P2089">
        <f t="shared" si="295"/>
        <v>6</v>
      </c>
      <c r="Q2089">
        <f t="shared" si="296"/>
        <v>8</v>
      </c>
    </row>
    <row r="2090" spans="1:17">
      <c r="A2090" s="1" t="s">
        <v>0</v>
      </c>
      <c r="B2090" t="s">
        <v>2</v>
      </c>
      <c r="C2090" t="str">
        <f t="shared" si="288"/>
        <v>Rock</v>
      </c>
      <c r="D2090" t="str">
        <f t="shared" si="289"/>
        <v>Scissors</v>
      </c>
      <c r="E2090">
        <f t="shared" si="290"/>
        <v>3</v>
      </c>
      <c r="F2090" t="str">
        <f>VLOOKUP(D2090&amp;C2090,'Results table'!$C$2:$D$10,2)</f>
        <v>They</v>
      </c>
      <c r="G2090">
        <f t="shared" si="291"/>
        <v>0</v>
      </c>
      <c r="H2090">
        <f t="shared" si="292"/>
        <v>3</v>
      </c>
      <c r="L2090" t="str">
        <f t="shared" si="293"/>
        <v>win</v>
      </c>
      <c r="M2090" t="str">
        <f>VLOOKUP(C2090,'Results table'!$A$14:$D$16,IF(L2090="lose",4,IF(L2090="draw",3,2)))</f>
        <v>Paper</v>
      </c>
      <c r="N2090">
        <f t="shared" si="294"/>
        <v>2</v>
      </c>
      <c r="O2090" t="str">
        <f>VLOOKUP(M2090&amp;C2090,'Results table'!$C$2:$D$10,2)</f>
        <v>Me</v>
      </c>
      <c r="P2090">
        <f t="shared" si="295"/>
        <v>6</v>
      </c>
      <c r="Q2090">
        <f t="shared" si="296"/>
        <v>8</v>
      </c>
    </row>
    <row r="2091" spans="1:17">
      <c r="A2091" s="1" t="s">
        <v>0</v>
      </c>
      <c r="B2091" t="s">
        <v>1</v>
      </c>
      <c r="C2091" t="str">
        <f t="shared" si="288"/>
        <v>Rock</v>
      </c>
      <c r="D2091" t="str">
        <f t="shared" si="289"/>
        <v>Rock</v>
      </c>
      <c r="E2091">
        <f t="shared" si="290"/>
        <v>1</v>
      </c>
      <c r="F2091" t="str">
        <f>VLOOKUP(D2091&amp;C2091,'Results table'!$C$2:$D$10,2)</f>
        <v>Draw</v>
      </c>
      <c r="G2091">
        <f t="shared" si="291"/>
        <v>3</v>
      </c>
      <c r="H2091">
        <f t="shared" si="292"/>
        <v>4</v>
      </c>
      <c r="L2091" t="str">
        <f t="shared" si="293"/>
        <v>lose</v>
      </c>
      <c r="M2091" t="str">
        <f>VLOOKUP(C2091,'Results table'!$A$14:$D$16,IF(L2091="lose",4,IF(L2091="draw",3,2)))</f>
        <v>Scissors</v>
      </c>
      <c r="N2091">
        <f t="shared" si="294"/>
        <v>3</v>
      </c>
      <c r="O2091" t="str">
        <f>VLOOKUP(M2091&amp;C2091,'Results table'!$C$2:$D$10,2)</f>
        <v>They</v>
      </c>
      <c r="P2091">
        <f t="shared" si="295"/>
        <v>0</v>
      </c>
      <c r="Q2091">
        <f t="shared" si="296"/>
        <v>3</v>
      </c>
    </row>
    <row r="2092" spans="1:17">
      <c r="A2092" s="1" t="s">
        <v>3</v>
      </c>
      <c r="B2092" t="s">
        <v>2</v>
      </c>
      <c r="C2092" t="str">
        <f t="shared" si="288"/>
        <v>Paper</v>
      </c>
      <c r="D2092" t="str">
        <f t="shared" si="289"/>
        <v>Scissors</v>
      </c>
      <c r="E2092">
        <f t="shared" si="290"/>
        <v>3</v>
      </c>
      <c r="F2092" t="str">
        <f>VLOOKUP(D2092&amp;C2092,'Results table'!$C$2:$D$10,2)</f>
        <v>Me</v>
      </c>
      <c r="G2092">
        <f t="shared" si="291"/>
        <v>6</v>
      </c>
      <c r="H2092">
        <f t="shared" si="292"/>
        <v>9</v>
      </c>
      <c r="L2092" t="str">
        <f t="shared" si="293"/>
        <v>win</v>
      </c>
      <c r="M2092" t="str">
        <f>VLOOKUP(C2092,'Results table'!$A$14:$D$16,IF(L2092="lose",4,IF(L2092="draw",3,2)))</f>
        <v>Scissors</v>
      </c>
      <c r="N2092">
        <f t="shared" si="294"/>
        <v>3</v>
      </c>
      <c r="O2092" t="str">
        <f>VLOOKUP(M2092&amp;C2092,'Results table'!$C$2:$D$10,2)</f>
        <v>Me</v>
      </c>
      <c r="P2092">
        <f t="shared" si="295"/>
        <v>6</v>
      </c>
      <c r="Q2092">
        <f t="shared" si="296"/>
        <v>9</v>
      </c>
    </row>
    <row r="2093" spans="1:17">
      <c r="A2093" s="1" t="s">
        <v>0</v>
      </c>
      <c r="B2093" t="s">
        <v>2</v>
      </c>
      <c r="C2093" t="str">
        <f t="shared" si="288"/>
        <v>Rock</v>
      </c>
      <c r="D2093" t="str">
        <f t="shared" si="289"/>
        <v>Scissors</v>
      </c>
      <c r="E2093">
        <f t="shared" si="290"/>
        <v>3</v>
      </c>
      <c r="F2093" t="str">
        <f>VLOOKUP(D2093&amp;C2093,'Results table'!$C$2:$D$10,2)</f>
        <v>They</v>
      </c>
      <c r="G2093">
        <f t="shared" si="291"/>
        <v>0</v>
      </c>
      <c r="H2093">
        <f t="shared" si="292"/>
        <v>3</v>
      </c>
      <c r="L2093" t="str">
        <f t="shared" si="293"/>
        <v>win</v>
      </c>
      <c r="M2093" t="str">
        <f>VLOOKUP(C2093,'Results table'!$A$14:$D$16,IF(L2093="lose",4,IF(L2093="draw",3,2)))</f>
        <v>Paper</v>
      </c>
      <c r="N2093">
        <f t="shared" si="294"/>
        <v>2</v>
      </c>
      <c r="O2093" t="str">
        <f>VLOOKUP(M2093&amp;C2093,'Results table'!$C$2:$D$10,2)</f>
        <v>Me</v>
      </c>
      <c r="P2093">
        <f t="shared" si="295"/>
        <v>6</v>
      </c>
      <c r="Q2093">
        <f t="shared" si="296"/>
        <v>8</v>
      </c>
    </row>
    <row r="2094" spans="1:17">
      <c r="A2094" s="1" t="s">
        <v>4</v>
      </c>
      <c r="B2094" t="s">
        <v>2</v>
      </c>
      <c r="C2094" t="str">
        <f t="shared" si="288"/>
        <v>Scissors</v>
      </c>
      <c r="D2094" t="str">
        <f t="shared" si="289"/>
        <v>Scissors</v>
      </c>
      <c r="E2094">
        <f t="shared" si="290"/>
        <v>3</v>
      </c>
      <c r="F2094" t="str">
        <f>VLOOKUP(D2094&amp;C2094,'Results table'!$C$2:$D$10,2)</f>
        <v>Draw</v>
      </c>
      <c r="G2094">
        <f t="shared" si="291"/>
        <v>3</v>
      </c>
      <c r="H2094">
        <f t="shared" si="292"/>
        <v>6</v>
      </c>
      <c r="L2094" t="str">
        <f t="shared" si="293"/>
        <v>win</v>
      </c>
      <c r="M2094" t="str">
        <f>VLOOKUP(C2094,'Results table'!$A$14:$D$16,IF(L2094="lose",4,IF(L2094="draw",3,2)))</f>
        <v>Rock</v>
      </c>
      <c r="N2094">
        <f t="shared" si="294"/>
        <v>1</v>
      </c>
      <c r="O2094" t="str">
        <f>VLOOKUP(M2094&amp;C2094,'Results table'!$C$2:$D$10,2)</f>
        <v>Me</v>
      </c>
      <c r="P2094">
        <f t="shared" si="295"/>
        <v>6</v>
      </c>
      <c r="Q2094">
        <f t="shared" si="296"/>
        <v>7</v>
      </c>
    </row>
    <row r="2095" spans="1:17">
      <c r="A2095" s="1" t="s">
        <v>3</v>
      </c>
      <c r="B2095" t="s">
        <v>5</v>
      </c>
      <c r="C2095" t="str">
        <f t="shared" si="288"/>
        <v>Paper</v>
      </c>
      <c r="D2095" t="str">
        <f t="shared" si="289"/>
        <v>Paper</v>
      </c>
      <c r="E2095">
        <f t="shared" si="290"/>
        <v>2</v>
      </c>
      <c r="F2095" t="str">
        <f>VLOOKUP(D2095&amp;C2095,'Results table'!$C$2:$D$10,2)</f>
        <v>Draw</v>
      </c>
      <c r="G2095">
        <f t="shared" si="291"/>
        <v>3</v>
      </c>
      <c r="H2095">
        <f t="shared" si="292"/>
        <v>5</v>
      </c>
      <c r="L2095" t="str">
        <f t="shared" si="293"/>
        <v>draw</v>
      </c>
      <c r="M2095" t="str">
        <f>VLOOKUP(C2095,'Results table'!$A$14:$D$16,IF(L2095="lose",4,IF(L2095="draw",3,2)))</f>
        <v>Paper</v>
      </c>
      <c r="N2095">
        <f t="shared" si="294"/>
        <v>2</v>
      </c>
      <c r="O2095" t="str">
        <f>VLOOKUP(M2095&amp;C2095,'Results table'!$C$2:$D$10,2)</f>
        <v>Draw</v>
      </c>
      <c r="P2095">
        <f t="shared" si="295"/>
        <v>3</v>
      </c>
      <c r="Q2095">
        <f t="shared" si="296"/>
        <v>5</v>
      </c>
    </row>
    <row r="2096" spans="1:17">
      <c r="A2096" s="1" t="s">
        <v>0</v>
      </c>
      <c r="B2096" t="s">
        <v>1</v>
      </c>
      <c r="C2096" t="str">
        <f t="shared" si="288"/>
        <v>Rock</v>
      </c>
      <c r="D2096" t="str">
        <f t="shared" si="289"/>
        <v>Rock</v>
      </c>
      <c r="E2096">
        <f t="shared" si="290"/>
        <v>1</v>
      </c>
      <c r="F2096" t="str">
        <f>VLOOKUP(D2096&amp;C2096,'Results table'!$C$2:$D$10,2)</f>
        <v>Draw</v>
      </c>
      <c r="G2096">
        <f t="shared" si="291"/>
        <v>3</v>
      </c>
      <c r="H2096">
        <f t="shared" si="292"/>
        <v>4</v>
      </c>
      <c r="L2096" t="str">
        <f t="shared" si="293"/>
        <v>lose</v>
      </c>
      <c r="M2096" t="str">
        <f>VLOOKUP(C2096,'Results table'!$A$14:$D$16,IF(L2096="lose",4,IF(L2096="draw",3,2)))</f>
        <v>Scissors</v>
      </c>
      <c r="N2096">
        <f t="shared" si="294"/>
        <v>3</v>
      </c>
      <c r="O2096" t="str">
        <f>VLOOKUP(M2096&amp;C2096,'Results table'!$C$2:$D$10,2)</f>
        <v>They</v>
      </c>
      <c r="P2096">
        <f t="shared" si="295"/>
        <v>0</v>
      </c>
      <c r="Q2096">
        <f t="shared" si="296"/>
        <v>3</v>
      </c>
    </row>
    <row r="2097" spans="1:17">
      <c r="A2097" s="1" t="s">
        <v>4</v>
      </c>
      <c r="B2097" t="s">
        <v>5</v>
      </c>
      <c r="C2097" t="str">
        <f t="shared" si="288"/>
        <v>Scissors</v>
      </c>
      <c r="D2097" t="str">
        <f t="shared" si="289"/>
        <v>Paper</v>
      </c>
      <c r="E2097">
        <f t="shared" si="290"/>
        <v>2</v>
      </c>
      <c r="F2097" t="str">
        <f>VLOOKUP(D2097&amp;C2097,'Results table'!$C$2:$D$10,2)</f>
        <v>They</v>
      </c>
      <c r="G2097">
        <f t="shared" si="291"/>
        <v>0</v>
      </c>
      <c r="H2097">
        <f t="shared" si="292"/>
        <v>2</v>
      </c>
      <c r="L2097" t="str">
        <f t="shared" si="293"/>
        <v>draw</v>
      </c>
      <c r="M2097" t="str">
        <f>VLOOKUP(C2097,'Results table'!$A$14:$D$16,IF(L2097="lose",4,IF(L2097="draw",3,2)))</f>
        <v>Scissors</v>
      </c>
      <c r="N2097">
        <f t="shared" si="294"/>
        <v>3</v>
      </c>
      <c r="O2097" t="str">
        <f>VLOOKUP(M2097&amp;C2097,'Results table'!$C$2:$D$10,2)</f>
        <v>Draw</v>
      </c>
      <c r="P2097">
        <f t="shared" si="295"/>
        <v>3</v>
      </c>
      <c r="Q2097">
        <f t="shared" si="296"/>
        <v>6</v>
      </c>
    </row>
    <row r="2098" spans="1:17">
      <c r="A2098" s="1" t="s">
        <v>3</v>
      </c>
      <c r="B2098" t="s">
        <v>2</v>
      </c>
      <c r="C2098" t="str">
        <f t="shared" si="288"/>
        <v>Paper</v>
      </c>
      <c r="D2098" t="str">
        <f t="shared" si="289"/>
        <v>Scissors</v>
      </c>
      <c r="E2098">
        <f t="shared" si="290"/>
        <v>3</v>
      </c>
      <c r="F2098" t="str">
        <f>VLOOKUP(D2098&amp;C2098,'Results table'!$C$2:$D$10,2)</f>
        <v>Me</v>
      </c>
      <c r="G2098">
        <f t="shared" si="291"/>
        <v>6</v>
      </c>
      <c r="H2098">
        <f t="shared" si="292"/>
        <v>9</v>
      </c>
      <c r="L2098" t="str">
        <f t="shared" si="293"/>
        <v>win</v>
      </c>
      <c r="M2098" t="str">
        <f>VLOOKUP(C2098,'Results table'!$A$14:$D$16,IF(L2098="lose",4,IF(L2098="draw",3,2)))</f>
        <v>Scissors</v>
      </c>
      <c r="N2098">
        <f t="shared" si="294"/>
        <v>3</v>
      </c>
      <c r="O2098" t="str">
        <f>VLOOKUP(M2098&amp;C2098,'Results table'!$C$2:$D$10,2)</f>
        <v>Me</v>
      </c>
      <c r="P2098">
        <f t="shared" si="295"/>
        <v>6</v>
      </c>
      <c r="Q2098">
        <f t="shared" si="296"/>
        <v>9</v>
      </c>
    </row>
    <row r="2099" spans="1:17">
      <c r="A2099" s="1" t="s">
        <v>4</v>
      </c>
      <c r="B2099" t="s">
        <v>5</v>
      </c>
      <c r="C2099" t="str">
        <f t="shared" si="288"/>
        <v>Scissors</v>
      </c>
      <c r="D2099" t="str">
        <f t="shared" si="289"/>
        <v>Paper</v>
      </c>
      <c r="E2099">
        <f t="shared" si="290"/>
        <v>2</v>
      </c>
      <c r="F2099" t="str">
        <f>VLOOKUP(D2099&amp;C2099,'Results table'!$C$2:$D$10,2)</f>
        <v>They</v>
      </c>
      <c r="G2099">
        <f t="shared" si="291"/>
        <v>0</v>
      </c>
      <c r="H2099">
        <f t="shared" si="292"/>
        <v>2</v>
      </c>
      <c r="L2099" t="str">
        <f t="shared" si="293"/>
        <v>draw</v>
      </c>
      <c r="M2099" t="str">
        <f>VLOOKUP(C2099,'Results table'!$A$14:$D$16,IF(L2099="lose",4,IF(L2099="draw",3,2)))</f>
        <v>Scissors</v>
      </c>
      <c r="N2099">
        <f t="shared" si="294"/>
        <v>3</v>
      </c>
      <c r="O2099" t="str">
        <f>VLOOKUP(M2099&amp;C2099,'Results table'!$C$2:$D$10,2)</f>
        <v>Draw</v>
      </c>
      <c r="P2099">
        <f t="shared" si="295"/>
        <v>3</v>
      </c>
      <c r="Q2099">
        <f t="shared" si="296"/>
        <v>6</v>
      </c>
    </row>
    <row r="2100" spans="1:17">
      <c r="A2100" s="1" t="s">
        <v>0</v>
      </c>
      <c r="B2100" t="s">
        <v>1</v>
      </c>
      <c r="C2100" t="str">
        <f t="shared" si="288"/>
        <v>Rock</v>
      </c>
      <c r="D2100" t="str">
        <f t="shared" si="289"/>
        <v>Rock</v>
      </c>
      <c r="E2100">
        <f t="shared" si="290"/>
        <v>1</v>
      </c>
      <c r="F2100" t="str">
        <f>VLOOKUP(D2100&amp;C2100,'Results table'!$C$2:$D$10,2)</f>
        <v>Draw</v>
      </c>
      <c r="G2100">
        <f t="shared" si="291"/>
        <v>3</v>
      </c>
      <c r="H2100">
        <f t="shared" si="292"/>
        <v>4</v>
      </c>
      <c r="L2100" t="str">
        <f t="shared" si="293"/>
        <v>lose</v>
      </c>
      <c r="M2100" t="str">
        <f>VLOOKUP(C2100,'Results table'!$A$14:$D$16,IF(L2100="lose",4,IF(L2100="draw",3,2)))</f>
        <v>Scissors</v>
      </c>
      <c r="N2100">
        <f t="shared" si="294"/>
        <v>3</v>
      </c>
      <c r="O2100" t="str">
        <f>VLOOKUP(M2100&amp;C2100,'Results table'!$C$2:$D$10,2)</f>
        <v>They</v>
      </c>
      <c r="P2100">
        <f t="shared" si="295"/>
        <v>0</v>
      </c>
      <c r="Q2100">
        <f t="shared" si="296"/>
        <v>3</v>
      </c>
    </row>
    <row r="2101" spans="1:17">
      <c r="A2101" s="1" t="s">
        <v>3</v>
      </c>
      <c r="B2101" t="s">
        <v>1</v>
      </c>
      <c r="C2101" t="str">
        <f t="shared" si="288"/>
        <v>Paper</v>
      </c>
      <c r="D2101" t="str">
        <f t="shared" si="289"/>
        <v>Rock</v>
      </c>
      <c r="E2101">
        <f t="shared" si="290"/>
        <v>1</v>
      </c>
      <c r="F2101" t="str">
        <f>VLOOKUP(D2101&amp;C2101,'Results table'!$C$2:$D$10,2)</f>
        <v>They</v>
      </c>
      <c r="G2101">
        <f t="shared" si="291"/>
        <v>0</v>
      </c>
      <c r="H2101">
        <f t="shared" si="292"/>
        <v>1</v>
      </c>
      <c r="L2101" t="str">
        <f t="shared" si="293"/>
        <v>lose</v>
      </c>
      <c r="M2101" t="str">
        <f>VLOOKUP(C2101,'Results table'!$A$14:$D$16,IF(L2101="lose",4,IF(L2101="draw",3,2)))</f>
        <v>Rock</v>
      </c>
      <c r="N2101">
        <f t="shared" si="294"/>
        <v>1</v>
      </c>
      <c r="O2101" t="str">
        <f>VLOOKUP(M2101&amp;C2101,'Results table'!$C$2:$D$10,2)</f>
        <v>They</v>
      </c>
      <c r="P2101">
        <f t="shared" si="295"/>
        <v>0</v>
      </c>
      <c r="Q2101">
        <f t="shared" si="296"/>
        <v>1</v>
      </c>
    </row>
    <row r="2102" spans="1:17">
      <c r="A2102" s="1" t="s">
        <v>4</v>
      </c>
      <c r="B2102" t="s">
        <v>5</v>
      </c>
      <c r="C2102" t="str">
        <f t="shared" si="288"/>
        <v>Scissors</v>
      </c>
      <c r="D2102" t="str">
        <f t="shared" si="289"/>
        <v>Paper</v>
      </c>
      <c r="E2102">
        <f t="shared" si="290"/>
        <v>2</v>
      </c>
      <c r="F2102" t="str">
        <f>VLOOKUP(D2102&amp;C2102,'Results table'!$C$2:$D$10,2)</f>
        <v>They</v>
      </c>
      <c r="G2102">
        <f t="shared" si="291"/>
        <v>0</v>
      </c>
      <c r="H2102">
        <f t="shared" si="292"/>
        <v>2</v>
      </c>
      <c r="L2102" t="str">
        <f t="shared" si="293"/>
        <v>draw</v>
      </c>
      <c r="M2102" t="str">
        <f>VLOOKUP(C2102,'Results table'!$A$14:$D$16,IF(L2102="lose",4,IF(L2102="draw",3,2)))</f>
        <v>Scissors</v>
      </c>
      <c r="N2102">
        <f t="shared" si="294"/>
        <v>3</v>
      </c>
      <c r="O2102" t="str">
        <f>VLOOKUP(M2102&amp;C2102,'Results table'!$C$2:$D$10,2)</f>
        <v>Draw</v>
      </c>
      <c r="P2102">
        <f t="shared" si="295"/>
        <v>3</v>
      </c>
      <c r="Q2102">
        <f t="shared" si="296"/>
        <v>6</v>
      </c>
    </row>
    <row r="2103" spans="1:17">
      <c r="A2103" s="1" t="s">
        <v>0</v>
      </c>
      <c r="B2103" t="s">
        <v>1</v>
      </c>
      <c r="C2103" t="str">
        <f t="shared" si="288"/>
        <v>Rock</v>
      </c>
      <c r="D2103" t="str">
        <f t="shared" si="289"/>
        <v>Rock</v>
      </c>
      <c r="E2103">
        <f t="shared" si="290"/>
        <v>1</v>
      </c>
      <c r="F2103" t="str">
        <f>VLOOKUP(D2103&amp;C2103,'Results table'!$C$2:$D$10,2)</f>
        <v>Draw</v>
      </c>
      <c r="G2103">
        <f t="shared" si="291"/>
        <v>3</v>
      </c>
      <c r="H2103">
        <f t="shared" si="292"/>
        <v>4</v>
      </c>
      <c r="L2103" t="str">
        <f t="shared" si="293"/>
        <v>lose</v>
      </c>
      <c r="M2103" t="str">
        <f>VLOOKUP(C2103,'Results table'!$A$14:$D$16,IF(L2103="lose",4,IF(L2103="draw",3,2)))</f>
        <v>Scissors</v>
      </c>
      <c r="N2103">
        <f t="shared" si="294"/>
        <v>3</v>
      </c>
      <c r="O2103" t="str">
        <f>VLOOKUP(M2103&amp;C2103,'Results table'!$C$2:$D$10,2)</f>
        <v>They</v>
      </c>
      <c r="P2103">
        <f t="shared" si="295"/>
        <v>0</v>
      </c>
      <c r="Q2103">
        <f t="shared" si="296"/>
        <v>3</v>
      </c>
    </row>
    <row r="2104" spans="1:17">
      <c r="A2104" s="1" t="s">
        <v>4</v>
      </c>
      <c r="B2104" t="s">
        <v>5</v>
      </c>
      <c r="C2104" t="str">
        <f t="shared" si="288"/>
        <v>Scissors</v>
      </c>
      <c r="D2104" t="str">
        <f t="shared" si="289"/>
        <v>Paper</v>
      </c>
      <c r="E2104">
        <f t="shared" si="290"/>
        <v>2</v>
      </c>
      <c r="F2104" t="str">
        <f>VLOOKUP(D2104&amp;C2104,'Results table'!$C$2:$D$10,2)</f>
        <v>They</v>
      </c>
      <c r="G2104">
        <f t="shared" si="291"/>
        <v>0</v>
      </c>
      <c r="H2104">
        <f t="shared" si="292"/>
        <v>2</v>
      </c>
      <c r="L2104" t="str">
        <f t="shared" si="293"/>
        <v>draw</v>
      </c>
      <c r="M2104" t="str">
        <f>VLOOKUP(C2104,'Results table'!$A$14:$D$16,IF(L2104="lose",4,IF(L2104="draw",3,2)))</f>
        <v>Scissors</v>
      </c>
      <c r="N2104">
        <f t="shared" si="294"/>
        <v>3</v>
      </c>
      <c r="O2104" t="str">
        <f>VLOOKUP(M2104&amp;C2104,'Results table'!$C$2:$D$10,2)</f>
        <v>Draw</v>
      </c>
      <c r="P2104">
        <f t="shared" si="295"/>
        <v>3</v>
      </c>
      <c r="Q2104">
        <f t="shared" si="296"/>
        <v>6</v>
      </c>
    </row>
    <row r="2105" spans="1:17">
      <c r="A2105" s="1" t="s">
        <v>0</v>
      </c>
      <c r="B2105" t="s">
        <v>2</v>
      </c>
      <c r="C2105" t="str">
        <f t="shared" si="288"/>
        <v>Rock</v>
      </c>
      <c r="D2105" t="str">
        <f t="shared" si="289"/>
        <v>Scissors</v>
      </c>
      <c r="E2105">
        <f t="shared" si="290"/>
        <v>3</v>
      </c>
      <c r="F2105" t="str">
        <f>VLOOKUP(D2105&amp;C2105,'Results table'!$C$2:$D$10,2)</f>
        <v>They</v>
      </c>
      <c r="G2105">
        <f t="shared" si="291"/>
        <v>0</v>
      </c>
      <c r="H2105">
        <f t="shared" si="292"/>
        <v>3</v>
      </c>
      <c r="L2105" t="str">
        <f t="shared" si="293"/>
        <v>win</v>
      </c>
      <c r="M2105" t="str">
        <f>VLOOKUP(C2105,'Results table'!$A$14:$D$16,IF(L2105="lose",4,IF(L2105="draw",3,2)))</f>
        <v>Paper</v>
      </c>
      <c r="N2105">
        <f t="shared" si="294"/>
        <v>2</v>
      </c>
      <c r="O2105" t="str">
        <f>VLOOKUP(M2105&amp;C2105,'Results table'!$C$2:$D$10,2)</f>
        <v>Me</v>
      </c>
      <c r="P2105">
        <f t="shared" si="295"/>
        <v>6</v>
      </c>
      <c r="Q2105">
        <f t="shared" si="296"/>
        <v>8</v>
      </c>
    </row>
    <row r="2106" spans="1:17">
      <c r="A2106" s="1" t="s">
        <v>0</v>
      </c>
      <c r="B2106" t="s">
        <v>1</v>
      </c>
      <c r="C2106" t="str">
        <f t="shared" si="288"/>
        <v>Rock</v>
      </c>
      <c r="D2106" t="str">
        <f t="shared" si="289"/>
        <v>Rock</v>
      </c>
      <c r="E2106">
        <f t="shared" si="290"/>
        <v>1</v>
      </c>
      <c r="F2106" t="str">
        <f>VLOOKUP(D2106&amp;C2106,'Results table'!$C$2:$D$10,2)</f>
        <v>Draw</v>
      </c>
      <c r="G2106">
        <f t="shared" si="291"/>
        <v>3</v>
      </c>
      <c r="H2106">
        <f t="shared" si="292"/>
        <v>4</v>
      </c>
      <c r="L2106" t="str">
        <f t="shared" si="293"/>
        <v>lose</v>
      </c>
      <c r="M2106" t="str">
        <f>VLOOKUP(C2106,'Results table'!$A$14:$D$16,IF(L2106="lose",4,IF(L2106="draw",3,2)))</f>
        <v>Scissors</v>
      </c>
      <c r="N2106">
        <f t="shared" si="294"/>
        <v>3</v>
      </c>
      <c r="O2106" t="str">
        <f>VLOOKUP(M2106&amp;C2106,'Results table'!$C$2:$D$10,2)</f>
        <v>They</v>
      </c>
      <c r="P2106">
        <f t="shared" si="295"/>
        <v>0</v>
      </c>
      <c r="Q2106">
        <f t="shared" si="296"/>
        <v>3</v>
      </c>
    </row>
    <row r="2107" spans="1:17">
      <c r="A2107" s="1" t="s">
        <v>0</v>
      </c>
      <c r="B2107" t="s">
        <v>5</v>
      </c>
      <c r="C2107" t="str">
        <f t="shared" si="288"/>
        <v>Rock</v>
      </c>
      <c r="D2107" t="str">
        <f t="shared" si="289"/>
        <v>Paper</v>
      </c>
      <c r="E2107">
        <f t="shared" si="290"/>
        <v>2</v>
      </c>
      <c r="F2107" t="str">
        <f>VLOOKUP(D2107&amp;C2107,'Results table'!$C$2:$D$10,2)</f>
        <v>Me</v>
      </c>
      <c r="G2107">
        <f t="shared" si="291"/>
        <v>6</v>
      </c>
      <c r="H2107">
        <f t="shared" si="292"/>
        <v>8</v>
      </c>
      <c r="L2107" t="str">
        <f t="shared" si="293"/>
        <v>draw</v>
      </c>
      <c r="M2107" t="str">
        <f>VLOOKUP(C2107,'Results table'!$A$14:$D$16,IF(L2107="lose",4,IF(L2107="draw",3,2)))</f>
        <v>Rock</v>
      </c>
      <c r="N2107">
        <f t="shared" si="294"/>
        <v>1</v>
      </c>
      <c r="O2107" t="str">
        <f>VLOOKUP(M2107&amp;C2107,'Results table'!$C$2:$D$10,2)</f>
        <v>Draw</v>
      </c>
      <c r="P2107">
        <f t="shared" si="295"/>
        <v>3</v>
      </c>
      <c r="Q2107">
        <f t="shared" si="296"/>
        <v>4</v>
      </c>
    </row>
    <row r="2108" spans="1:17">
      <c r="A2108" s="1" t="s">
        <v>3</v>
      </c>
      <c r="B2108" t="s">
        <v>1</v>
      </c>
      <c r="C2108" t="str">
        <f t="shared" si="288"/>
        <v>Paper</v>
      </c>
      <c r="D2108" t="str">
        <f t="shared" si="289"/>
        <v>Rock</v>
      </c>
      <c r="E2108">
        <f t="shared" si="290"/>
        <v>1</v>
      </c>
      <c r="F2108" t="str">
        <f>VLOOKUP(D2108&amp;C2108,'Results table'!$C$2:$D$10,2)</f>
        <v>They</v>
      </c>
      <c r="G2108">
        <f t="shared" si="291"/>
        <v>0</v>
      </c>
      <c r="H2108">
        <f t="shared" si="292"/>
        <v>1</v>
      </c>
      <c r="L2108" t="str">
        <f t="shared" si="293"/>
        <v>lose</v>
      </c>
      <c r="M2108" t="str">
        <f>VLOOKUP(C2108,'Results table'!$A$14:$D$16,IF(L2108="lose",4,IF(L2108="draw",3,2)))</f>
        <v>Rock</v>
      </c>
      <c r="N2108">
        <f t="shared" si="294"/>
        <v>1</v>
      </c>
      <c r="O2108" t="str">
        <f>VLOOKUP(M2108&amp;C2108,'Results table'!$C$2:$D$10,2)</f>
        <v>They</v>
      </c>
      <c r="P2108">
        <f t="shared" si="295"/>
        <v>0</v>
      </c>
      <c r="Q2108">
        <f t="shared" si="296"/>
        <v>1</v>
      </c>
    </row>
    <row r="2109" spans="1:17">
      <c r="A2109" s="1" t="s">
        <v>4</v>
      </c>
      <c r="B2109" t="s">
        <v>1</v>
      </c>
      <c r="C2109" t="str">
        <f t="shared" si="288"/>
        <v>Scissors</v>
      </c>
      <c r="D2109" t="str">
        <f t="shared" si="289"/>
        <v>Rock</v>
      </c>
      <c r="E2109">
        <f t="shared" si="290"/>
        <v>1</v>
      </c>
      <c r="F2109" t="str">
        <f>VLOOKUP(D2109&amp;C2109,'Results table'!$C$2:$D$10,2)</f>
        <v>Me</v>
      </c>
      <c r="G2109">
        <f t="shared" si="291"/>
        <v>6</v>
      </c>
      <c r="H2109">
        <f t="shared" si="292"/>
        <v>7</v>
      </c>
      <c r="L2109" t="str">
        <f t="shared" si="293"/>
        <v>lose</v>
      </c>
      <c r="M2109" t="str">
        <f>VLOOKUP(C2109,'Results table'!$A$14:$D$16,IF(L2109="lose",4,IF(L2109="draw",3,2)))</f>
        <v>Paper</v>
      </c>
      <c r="N2109">
        <f t="shared" si="294"/>
        <v>2</v>
      </c>
      <c r="O2109" t="str">
        <f>VLOOKUP(M2109&amp;C2109,'Results table'!$C$2:$D$10,2)</f>
        <v>They</v>
      </c>
      <c r="P2109">
        <f t="shared" si="295"/>
        <v>0</v>
      </c>
      <c r="Q2109">
        <f t="shared" si="296"/>
        <v>2</v>
      </c>
    </row>
    <row r="2110" spans="1:17">
      <c r="A2110" s="1" t="s">
        <v>3</v>
      </c>
      <c r="B2110" t="s">
        <v>1</v>
      </c>
      <c r="C2110" t="str">
        <f t="shared" si="288"/>
        <v>Paper</v>
      </c>
      <c r="D2110" t="str">
        <f t="shared" si="289"/>
        <v>Rock</v>
      </c>
      <c r="E2110">
        <f t="shared" si="290"/>
        <v>1</v>
      </c>
      <c r="F2110" t="str">
        <f>VLOOKUP(D2110&amp;C2110,'Results table'!$C$2:$D$10,2)</f>
        <v>They</v>
      </c>
      <c r="G2110">
        <f t="shared" si="291"/>
        <v>0</v>
      </c>
      <c r="H2110">
        <f t="shared" si="292"/>
        <v>1</v>
      </c>
      <c r="L2110" t="str">
        <f t="shared" si="293"/>
        <v>lose</v>
      </c>
      <c r="M2110" t="str">
        <f>VLOOKUP(C2110,'Results table'!$A$14:$D$16,IF(L2110="lose",4,IF(L2110="draw",3,2)))</f>
        <v>Rock</v>
      </c>
      <c r="N2110">
        <f t="shared" si="294"/>
        <v>1</v>
      </c>
      <c r="O2110" t="str">
        <f>VLOOKUP(M2110&amp;C2110,'Results table'!$C$2:$D$10,2)</f>
        <v>They</v>
      </c>
      <c r="P2110">
        <f t="shared" si="295"/>
        <v>0</v>
      </c>
      <c r="Q2110">
        <f t="shared" si="296"/>
        <v>1</v>
      </c>
    </row>
    <row r="2111" spans="1:17">
      <c r="A2111" s="1" t="s">
        <v>0</v>
      </c>
      <c r="B2111" t="s">
        <v>1</v>
      </c>
      <c r="C2111" t="str">
        <f t="shared" si="288"/>
        <v>Rock</v>
      </c>
      <c r="D2111" t="str">
        <f t="shared" si="289"/>
        <v>Rock</v>
      </c>
      <c r="E2111">
        <f t="shared" si="290"/>
        <v>1</v>
      </c>
      <c r="F2111" t="str">
        <f>VLOOKUP(D2111&amp;C2111,'Results table'!$C$2:$D$10,2)</f>
        <v>Draw</v>
      </c>
      <c r="G2111">
        <f t="shared" si="291"/>
        <v>3</v>
      </c>
      <c r="H2111">
        <f t="shared" si="292"/>
        <v>4</v>
      </c>
      <c r="L2111" t="str">
        <f t="shared" si="293"/>
        <v>lose</v>
      </c>
      <c r="M2111" t="str">
        <f>VLOOKUP(C2111,'Results table'!$A$14:$D$16,IF(L2111="lose",4,IF(L2111="draw",3,2)))</f>
        <v>Scissors</v>
      </c>
      <c r="N2111">
        <f t="shared" si="294"/>
        <v>3</v>
      </c>
      <c r="O2111" t="str">
        <f>VLOOKUP(M2111&amp;C2111,'Results table'!$C$2:$D$10,2)</f>
        <v>They</v>
      </c>
      <c r="P2111">
        <f t="shared" si="295"/>
        <v>0</v>
      </c>
      <c r="Q2111">
        <f t="shared" si="296"/>
        <v>3</v>
      </c>
    </row>
    <row r="2112" spans="1:17">
      <c r="A2112" s="1" t="s">
        <v>4</v>
      </c>
      <c r="B2112" t="s">
        <v>5</v>
      </c>
      <c r="C2112" t="str">
        <f t="shared" si="288"/>
        <v>Scissors</v>
      </c>
      <c r="D2112" t="str">
        <f t="shared" si="289"/>
        <v>Paper</v>
      </c>
      <c r="E2112">
        <f t="shared" si="290"/>
        <v>2</v>
      </c>
      <c r="F2112" t="str">
        <f>VLOOKUP(D2112&amp;C2112,'Results table'!$C$2:$D$10,2)</f>
        <v>They</v>
      </c>
      <c r="G2112">
        <f t="shared" si="291"/>
        <v>0</v>
      </c>
      <c r="H2112">
        <f t="shared" si="292"/>
        <v>2</v>
      </c>
      <c r="L2112" t="str">
        <f t="shared" si="293"/>
        <v>draw</v>
      </c>
      <c r="M2112" t="str">
        <f>VLOOKUP(C2112,'Results table'!$A$14:$D$16,IF(L2112="lose",4,IF(L2112="draw",3,2)))</f>
        <v>Scissors</v>
      </c>
      <c r="N2112">
        <f t="shared" si="294"/>
        <v>3</v>
      </c>
      <c r="O2112" t="str">
        <f>VLOOKUP(M2112&amp;C2112,'Results table'!$C$2:$D$10,2)</f>
        <v>Draw</v>
      </c>
      <c r="P2112">
        <f t="shared" si="295"/>
        <v>3</v>
      </c>
      <c r="Q2112">
        <f t="shared" si="296"/>
        <v>6</v>
      </c>
    </row>
    <row r="2113" spans="1:17">
      <c r="A2113" s="1" t="s">
        <v>4</v>
      </c>
      <c r="B2113" t="s">
        <v>5</v>
      </c>
      <c r="C2113" t="str">
        <f t="shared" si="288"/>
        <v>Scissors</v>
      </c>
      <c r="D2113" t="str">
        <f t="shared" si="289"/>
        <v>Paper</v>
      </c>
      <c r="E2113">
        <f t="shared" si="290"/>
        <v>2</v>
      </c>
      <c r="F2113" t="str">
        <f>VLOOKUP(D2113&amp;C2113,'Results table'!$C$2:$D$10,2)</f>
        <v>They</v>
      </c>
      <c r="G2113">
        <f t="shared" si="291"/>
        <v>0</v>
      </c>
      <c r="H2113">
        <f t="shared" si="292"/>
        <v>2</v>
      </c>
      <c r="L2113" t="str">
        <f t="shared" si="293"/>
        <v>draw</v>
      </c>
      <c r="M2113" t="str">
        <f>VLOOKUP(C2113,'Results table'!$A$14:$D$16,IF(L2113="lose",4,IF(L2113="draw",3,2)))</f>
        <v>Scissors</v>
      </c>
      <c r="N2113">
        <f t="shared" si="294"/>
        <v>3</v>
      </c>
      <c r="O2113" t="str">
        <f>VLOOKUP(M2113&amp;C2113,'Results table'!$C$2:$D$10,2)</f>
        <v>Draw</v>
      </c>
      <c r="P2113">
        <f t="shared" si="295"/>
        <v>3</v>
      </c>
      <c r="Q2113">
        <f t="shared" si="296"/>
        <v>6</v>
      </c>
    </row>
    <row r="2114" spans="1:17">
      <c r="A2114" s="1" t="s">
        <v>3</v>
      </c>
      <c r="B2114" t="s">
        <v>1</v>
      </c>
      <c r="C2114" t="str">
        <f t="shared" si="288"/>
        <v>Paper</v>
      </c>
      <c r="D2114" t="str">
        <f t="shared" si="289"/>
        <v>Rock</v>
      </c>
      <c r="E2114">
        <f t="shared" si="290"/>
        <v>1</v>
      </c>
      <c r="F2114" t="str">
        <f>VLOOKUP(D2114&amp;C2114,'Results table'!$C$2:$D$10,2)</f>
        <v>They</v>
      </c>
      <c r="G2114">
        <f t="shared" si="291"/>
        <v>0</v>
      </c>
      <c r="H2114">
        <f t="shared" si="292"/>
        <v>1</v>
      </c>
      <c r="L2114" t="str">
        <f t="shared" si="293"/>
        <v>lose</v>
      </c>
      <c r="M2114" t="str">
        <f>VLOOKUP(C2114,'Results table'!$A$14:$D$16,IF(L2114="lose",4,IF(L2114="draw",3,2)))</f>
        <v>Rock</v>
      </c>
      <c r="N2114">
        <f t="shared" si="294"/>
        <v>1</v>
      </c>
      <c r="O2114" t="str">
        <f>VLOOKUP(M2114&amp;C2114,'Results table'!$C$2:$D$10,2)</f>
        <v>They</v>
      </c>
      <c r="P2114">
        <f t="shared" si="295"/>
        <v>0</v>
      </c>
      <c r="Q2114">
        <f t="shared" si="296"/>
        <v>1</v>
      </c>
    </row>
    <row r="2115" spans="1:17">
      <c r="A2115" s="1" t="s">
        <v>3</v>
      </c>
      <c r="B2115" t="s">
        <v>1</v>
      </c>
      <c r="C2115" t="str">
        <f t="shared" ref="C2115:C2178" si="297">IF(A2115="A","Rock",IF(A2115="B","Paper","Scissors"))</f>
        <v>Paper</v>
      </c>
      <c r="D2115" t="str">
        <f t="shared" ref="D2115:D2178" si="298">IF(B2115="X","Rock",IF(B2115="Y","Paper","Scissors"))</f>
        <v>Rock</v>
      </c>
      <c r="E2115">
        <f t="shared" ref="E2115:E2178" si="299">IF(D2115="Rock",1,IF(D2115="Paper",2,3))</f>
        <v>1</v>
      </c>
      <c r="F2115" t="str">
        <f>VLOOKUP(D2115&amp;C2115,'Results table'!$C$2:$D$10,2)</f>
        <v>They</v>
      </c>
      <c r="G2115">
        <f t="shared" ref="G2115:G2178" si="300">IF(F2115="Me",6,IF(F2115="Draw",3,0))</f>
        <v>0</v>
      </c>
      <c r="H2115">
        <f t="shared" ref="H2115:H2178" si="301">G2115+E2115</f>
        <v>1</v>
      </c>
      <c r="L2115" t="str">
        <f t="shared" ref="L2115:L2178" si="302">IF(B2115="X","lose",IF(B2115="Y","draw","win"))</f>
        <v>lose</v>
      </c>
      <c r="M2115" t="str">
        <f>VLOOKUP(C2115,'Results table'!$A$14:$D$16,IF(L2115="lose",4,IF(L2115="draw",3,2)))</f>
        <v>Rock</v>
      </c>
      <c r="N2115">
        <f t="shared" ref="N2115:N2178" si="303">IF(M2115="Rock",1,IF(M2115="Paper",2,3))</f>
        <v>1</v>
      </c>
      <c r="O2115" t="str">
        <f>VLOOKUP(M2115&amp;C2115,'Results table'!$C$2:$D$10,2)</f>
        <v>They</v>
      </c>
      <c r="P2115">
        <f t="shared" ref="P2115:P2178" si="304">IF(O2115="Me",6,IF(O2115="Draw",3,0))</f>
        <v>0</v>
      </c>
      <c r="Q2115">
        <f t="shared" ref="Q2115:Q2178" si="305">N2115+P2115</f>
        <v>1</v>
      </c>
    </row>
    <row r="2116" spans="1:17">
      <c r="A2116" s="1" t="s">
        <v>4</v>
      </c>
      <c r="B2116" t="s">
        <v>5</v>
      </c>
      <c r="C2116" t="str">
        <f t="shared" si="297"/>
        <v>Scissors</v>
      </c>
      <c r="D2116" t="str">
        <f t="shared" si="298"/>
        <v>Paper</v>
      </c>
      <c r="E2116">
        <f t="shared" si="299"/>
        <v>2</v>
      </c>
      <c r="F2116" t="str">
        <f>VLOOKUP(D2116&amp;C2116,'Results table'!$C$2:$D$10,2)</f>
        <v>They</v>
      </c>
      <c r="G2116">
        <f t="shared" si="300"/>
        <v>0</v>
      </c>
      <c r="H2116">
        <f t="shared" si="301"/>
        <v>2</v>
      </c>
      <c r="L2116" t="str">
        <f t="shared" si="302"/>
        <v>draw</v>
      </c>
      <c r="M2116" t="str">
        <f>VLOOKUP(C2116,'Results table'!$A$14:$D$16,IF(L2116="lose",4,IF(L2116="draw",3,2)))</f>
        <v>Scissors</v>
      </c>
      <c r="N2116">
        <f t="shared" si="303"/>
        <v>3</v>
      </c>
      <c r="O2116" t="str">
        <f>VLOOKUP(M2116&amp;C2116,'Results table'!$C$2:$D$10,2)</f>
        <v>Draw</v>
      </c>
      <c r="P2116">
        <f t="shared" si="304"/>
        <v>3</v>
      </c>
      <c r="Q2116">
        <f t="shared" si="305"/>
        <v>6</v>
      </c>
    </row>
    <row r="2117" spans="1:17">
      <c r="A2117" s="1" t="s">
        <v>0</v>
      </c>
      <c r="B2117" t="s">
        <v>1</v>
      </c>
      <c r="C2117" t="str">
        <f t="shared" si="297"/>
        <v>Rock</v>
      </c>
      <c r="D2117" t="str">
        <f t="shared" si="298"/>
        <v>Rock</v>
      </c>
      <c r="E2117">
        <f t="shared" si="299"/>
        <v>1</v>
      </c>
      <c r="F2117" t="str">
        <f>VLOOKUP(D2117&amp;C2117,'Results table'!$C$2:$D$10,2)</f>
        <v>Draw</v>
      </c>
      <c r="G2117">
        <f t="shared" si="300"/>
        <v>3</v>
      </c>
      <c r="H2117">
        <f t="shared" si="301"/>
        <v>4</v>
      </c>
      <c r="L2117" t="str">
        <f t="shared" si="302"/>
        <v>lose</v>
      </c>
      <c r="M2117" t="str">
        <f>VLOOKUP(C2117,'Results table'!$A$14:$D$16,IF(L2117="lose",4,IF(L2117="draw",3,2)))</f>
        <v>Scissors</v>
      </c>
      <c r="N2117">
        <f t="shared" si="303"/>
        <v>3</v>
      </c>
      <c r="O2117" t="str">
        <f>VLOOKUP(M2117&amp;C2117,'Results table'!$C$2:$D$10,2)</f>
        <v>They</v>
      </c>
      <c r="P2117">
        <f t="shared" si="304"/>
        <v>0</v>
      </c>
      <c r="Q2117">
        <f t="shared" si="305"/>
        <v>3</v>
      </c>
    </row>
    <row r="2118" spans="1:17">
      <c r="A2118" s="1" t="s">
        <v>0</v>
      </c>
      <c r="B2118" t="s">
        <v>5</v>
      </c>
      <c r="C2118" t="str">
        <f t="shared" si="297"/>
        <v>Rock</v>
      </c>
      <c r="D2118" t="str">
        <f t="shared" si="298"/>
        <v>Paper</v>
      </c>
      <c r="E2118">
        <f t="shared" si="299"/>
        <v>2</v>
      </c>
      <c r="F2118" t="str">
        <f>VLOOKUP(D2118&amp;C2118,'Results table'!$C$2:$D$10,2)</f>
        <v>Me</v>
      </c>
      <c r="G2118">
        <f t="shared" si="300"/>
        <v>6</v>
      </c>
      <c r="H2118">
        <f t="shared" si="301"/>
        <v>8</v>
      </c>
      <c r="L2118" t="str">
        <f t="shared" si="302"/>
        <v>draw</v>
      </c>
      <c r="M2118" t="str">
        <f>VLOOKUP(C2118,'Results table'!$A$14:$D$16,IF(L2118="lose",4,IF(L2118="draw",3,2)))</f>
        <v>Rock</v>
      </c>
      <c r="N2118">
        <f t="shared" si="303"/>
        <v>1</v>
      </c>
      <c r="O2118" t="str">
        <f>VLOOKUP(M2118&amp;C2118,'Results table'!$C$2:$D$10,2)</f>
        <v>Draw</v>
      </c>
      <c r="P2118">
        <f t="shared" si="304"/>
        <v>3</v>
      </c>
      <c r="Q2118">
        <f t="shared" si="305"/>
        <v>4</v>
      </c>
    </row>
    <row r="2119" spans="1:17">
      <c r="A2119" s="1" t="s">
        <v>3</v>
      </c>
      <c r="B2119" t="s">
        <v>5</v>
      </c>
      <c r="C2119" t="str">
        <f t="shared" si="297"/>
        <v>Paper</v>
      </c>
      <c r="D2119" t="str">
        <f t="shared" si="298"/>
        <v>Paper</v>
      </c>
      <c r="E2119">
        <f t="shared" si="299"/>
        <v>2</v>
      </c>
      <c r="F2119" t="str">
        <f>VLOOKUP(D2119&amp;C2119,'Results table'!$C$2:$D$10,2)</f>
        <v>Draw</v>
      </c>
      <c r="G2119">
        <f t="shared" si="300"/>
        <v>3</v>
      </c>
      <c r="H2119">
        <f t="shared" si="301"/>
        <v>5</v>
      </c>
      <c r="L2119" t="str">
        <f t="shared" si="302"/>
        <v>draw</v>
      </c>
      <c r="M2119" t="str">
        <f>VLOOKUP(C2119,'Results table'!$A$14:$D$16,IF(L2119="lose",4,IF(L2119="draw",3,2)))</f>
        <v>Paper</v>
      </c>
      <c r="N2119">
        <f t="shared" si="303"/>
        <v>2</v>
      </c>
      <c r="O2119" t="str">
        <f>VLOOKUP(M2119&amp;C2119,'Results table'!$C$2:$D$10,2)</f>
        <v>Draw</v>
      </c>
      <c r="P2119">
        <f t="shared" si="304"/>
        <v>3</v>
      </c>
      <c r="Q2119">
        <f t="shared" si="305"/>
        <v>5</v>
      </c>
    </row>
    <row r="2120" spans="1:17">
      <c r="A2120" s="1" t="s">
        <v>0</v>
      </c>
      <c r="B2120" t="s">
        <v>1</v>
      </c>
      <c r="C2120" t="str">
        <f t="shared" si="297"/>
        <v>Rock</v>
      </c>
      <c r="D2120" t="str">
        <f t="shared" si="298"/>
        <v>Rock</v>
      </c>
      <c r="E2120">
        <f t="shared" si="299"/>
        <v>1</v>
      </c>
      <c r="F2120" t="str">
        <f>VLOOKUP(D2120&amp;C2120,'Results table'!$C$2:$D$10,2)</f>
        <v>Draw</v>
      </c>
      <c r="G2120">
        <f t="shared" si="300"/>
        <v>3</v>
      </c>
      <c r="H2120">
        <f t="shared" si="301"/>
        <v>4</v>
      </c>
      <c r="L2120" t="str">
        <f t="shared" si="302"/>
        <v>lose</v>
      </c>
      <c r="M2120" t="str">
        <f>VLOOKUP(C2120,'Results table'!$A$14:$D$16,IF(L2120="lose",4,IF(L2120="draw",3,2)))</f>
        <v>Scissors</v>
      </c>
      <c r="N2120">
        <f t="shared" si="303"/>
        <v>3</v>
      </c>
      <c r="O2120" t="str">
        <f>VLOOKUP(M2120&amp;C2120,'Results table'!$C$2:$D$10,2)</f>
        <v>They</v>
      </c>
      <c r="P2120">
        <f t="shared" si="304"/>
        <v>0</v>
      </c>
      <c r="Q2120">
        <f t="shared" si="305"/>
        <v>3</v>
      </c>
    </row>
    <row r="2121" spans="1:17">
      <c r="A2121" s="1" t="s">
        <v>4</v>
      </c>
      <c r="B2121" t="s">
        <v>1</v>
      </c>
      <c r="C2121" t="str">
        <f t="shared" si="297"/>
        <v>Scissors</v>
      </c>
      <c r="D2121" t="str">
        <f t="shared" si="298"/>
        <v>Rock</v>
      </c>
      <c r="E2121">
        <f t="shared" si="299"/>
        <v>1</v>
      </c>
      <c r="F2121" t="str">
        <f>VLOOKUP(D2121&amp;C2121,'Results table'!$C$2:$D$10,2)</f>
        <v>Me</v>
      </c>
      <c r="G2121">
        <f t="shared" si="300"/>
        <v>6</v>
      </c>
      <c r="H2121">
        <f t="shared" si="301"/>
        <v>7</v>
      </c>
      <c r="L2121" t="str">
        <f t="shared" si="302"/>
        <v>lose</v>
      </c>
      <c r="M2121" t="str">
        <f>VLOOKUP(C2121,'Results table'!$A$14:$D$16,IF(L2121="lose",4,IF(L2121="draw",3,2)))</f>
        <v>Paper</v>
      </c>
      <c r="N2121">
        <f t="shared" si="303"/>
        <v>2</v>
      </c>
      <c r="O2121" t="str">
        <f>VLOOKUP(M2121&amp;C2121,'Results table'!$C$2:$D$10,2)</f>
        <v>They</v>
      </c>
      <c r="P2121">
        <f t="shared" si="304"/>
        <v>0</v>
      </c>
      <c r="Q2121">
        <f t="shared" si="305"/>
        <v>2</v>
      </c>
    </row>
    <row r="2122" spans="1:17">
      <c r="A2122" s="1" t="s">
        <v>4</v>
      </c>
      <c r="B2122" t="s">
        <v>5</v>
      </c>
      <c r="C2122" t="str">
        <f t="shared" si="297"/>
        <v>Scissors</v>
      </c>
      <c r="D2122" t="str">
        <f t="shared" si="298"/>
        <v>Paper</v>
      </c>
      <c r="E2122">
        <f t="shared" si="299"/>
        <v>2</v>
      </c>
      <c r="F2122" t="str">
        <f>VLOOKUP(D2122&amp;C2122,'Results table'!$C$2:$D$10,2)</f>
        <v>They</v>
      </c>
      <c r="G2122">
        <f t="shared" si="300"/>
        <v>0</v>
      </c>
      <c r="H2122">
        <f t="shared" si="301"/>
        <v>2</v>
      </c>
      <c r="L2122" t="str">
        <f t="shared" si="302"/>
        <v>draw</v>
      </c>
      <c r="M2122" t="str">
        <f>VLOOKUP(C2122,'Results table'!$A$14:$D$16,IF(L2122="lose",4,IF(L2122="draw",3,2)))</f>
        <v>Scissors</v>
      </c>
      <c r="N2122">
        <f t="shared" si="303"/>
        <v>3</v>
      </c>
      <c r="O2122" t="str">
        <f>VLOOKUP(M2122&amp;C2122,'Results table'!$C$2:$D$10,2)</f>
        <v>Draw</v>
      </c>
      <c r="P2122">
        <f t="shared" si="304"/>
        <v>3</v>
      </c>
      <c r="Q2122">
        <f t="shared" si="305"/>
        <v>6</v>
      </c>
    </row>
    <row r="2123" spans="1:17">
      <c r="A2123" s="1" t="s">
        <v>0</v>
      </c>
      <c r="B2123" t="s">
        <v>5</v>
      </c>
      <c r="C2123" t="str">
        <f t="shared" si="297"/>
        <v>Rock</v>
      </c>
      <c r="D2123" t="str">
        <f t="shared" si="298"/>
        <v>Paper</v>
      </c>
      <c r="E2123">
        <f t="shared" si="299"/>
        <v>2</v>
      </c>
      <c r="F2123" t="str">
        <f>VLOOKUP(D2123&amp;C2123,'Results table'!$C$2:$D$10,2)</f>
        <v>Me</v>
      </c>
      <c r="G2123">
        <f t="shared" si="300"/>
        <v>6</v>
      </c>
      <c r="H2123">
        <f t="shared" si="301"/>
        <v>8</v>
      </c>
      <c r="L2123" t="str">
        <f t="shared" si="302"/>
        <v>draw</v>
      </c>
      <c r="M2123" t="str">
        <f>VLOOKUP(C2123,'Results table'!$A$14:$D$16,IF(L2123="lose",4,IF(L2123="draw",3,2)))</f>
        <v>Rock</v>
      </c>
      <c r="N2123">
        <f t="shared" si="303"/>
        <v>1</v>
      </c>
      <c r="O2123" t="str">
        <f>VLOOKUP(M2123&amp;C2123,'Results table'!$C$2:$D$10,2)</f>
        <v>Draw</v>
      </c>
      <c r="P2123">
        <f t="shared" si="304"/>
        <v>3</v>
      </c>
      <c r="Q2123">
        <f t="shared" si="305"/>
        <v>4</v>
      </c>
    </row>
    <row r="2124" spans="1:17">
      <c r="A2124" s="1" t="s">
        <v>4</v>
      </c>
      <c r="B2124" t="s">
        <v>5</v>
      </c>
      <c r="C2124" t="str">
        <f t="shared" si="297"/>
        <v>Scissors</v>
      </c>
      <c r="D2124" t="str">
        <f t="shared" si="298"/>
        <v>Paper</v>
      </c>
      <c r="E2124">
        <f t="shared" si="299"/>
        <v>2</v>
      </c>
      <c r="F2124" t="str">
        <f>VLOOKUP(D2124&amp;C2124,'Results table'!$C$2:$D$10,2)</f>
        <v>They</v>
      </c>
      <c r="G2124">
        <f t="shared" si="300"/>
        <v>0</v>
      </c>
      <c r="H2124">
        <f t="shared" si="301"/>
        <v>2</v>
      </c>
      <c r="L2124" t="str">
        <f t="shared" si="302"/>
        <v>draw</v>
      </c>
      <c r="M2124" t="str">
        <f>VLOOKUP(C2124,'Results table'!$A$14:$D$16,IF(L2124="lose",4,IF(L2124="draw",3,2)))</f>
        <v>Scissors</v>
      </c>
      <c r="N2124">
        <f t="shared" si="303"/>
        <v>3</v>
      </c>
      <c r="O2124" t="str">
        <f>VLOOKUP(M2124&amp;C2124,'Results table'!$C$2:$D$10,2)</f>
        <v>Draw</v>
      </c>
      <c r="P2124">
        <f t="shared" si="304"/>
        <v>3</v>
      </c>
      <c r="Q2124">
        <f t="shared" si="305"/>
        <v>6</v>
      </c>
    </row>
    <row r="2125" spans="1:17">
      <c r="A2125" s="1" t="s">
        <v>4</v>
      </c>
      <c r="B2125" t="s">
        <v>2</v>
      </c>
      <c r="C2125" t="str">
        <f t="shared" si="297"/>
        <v>Scissors</v>
      </c>
      <c r="D2125" t="str">
        <f t="shared" si="298"/>
        <v>Scissors</v>
      </c>
      <c r="E2125">
        <f t="shared" si="299"/>
        <v>3</v>
      </c>
      <c r="F2125" t="str">
        <f>VLOOKUP(D2125&amp;C2125,'Results table'!$C$2:$D$10,2)</f>
        <v>Draw</v>
      </c>
      <c r="G2125">
        <f t="shared" si="300"/>
        <v>3</v>
      </c>
      <c r="H2125">
        <f t="shared" si="301"/>
        <v>6</v>
      </c>
      <c r="L2125" t="str">
        <f t="shared" si="302"/>
        <v>win</v>
      </c>
      <c r="M2125" t="str">
        <f>VLOOKUP(C2125,'Results table'!$A$14:$D$16,IF(L2125="lose",4,IF(L2125="draw",3,2)))</f>
        <v>Rock</v>
      </c>
      <c r="N2125">
        <f t="shared" si="303"/>
        <v>1</v>
      </c>
      <c r="O2125" t="str">
        <f>VLOOKUP(M2125&amp;C2125,'Results table'!$C$2:$D$10,2)</f>
        <v>Me</v>
      </c>
      <c r="P2125">
        <f t="shared" si="304"/>
        <v>6</v>
      </c>
      <c r="Q2125">
        <f t="shared" si="305"/>
        <v>7</v>
      </c>
    </row>
    <row r="2126" spans="1:17">
      <c r="A2126" s="1" t="s">
        <v>0</v>
      </c>
      <c r="B2126" t="s">
        <v>1</v>
      </c>
      <c r="C2126" t="str">
        <f t="shared" si="297"/>
        <v>Rock</v>
      </c>
      <c r="D2126" t="str">
        <f t="shared" si="298"/>
        <v>Rock</v>
      </c>
      <c r="E2126">
        <f t="shared" si="299"/>
        <v>1</v>
      </c>
      <c r="F2126" t="str">
        <f>VLOOKUP(D2126&amp;C2126,'Results table'!$C$2:$D$10,2)</f>
        <v>Draw</v>
      </c>
      <c r="G2126">
        <f t="shared" si="300"/>
        <v>3</v>
      </c>
      <c r="H2126">
        <f t="shared" si="301"/>
        <v>4</v>
      </c>
      <c r="L2126" t="str">
        <f t="shared" si="302"/>
        <v>lose</v>
      </c>
      <c r="M2126" t="str">
        <f>VLOOKUP(C2126,'Results table'!$A$14:$D$16,IF(L2126="lose",4,IF(L2126="draw",3,2)))</f>
        <v>Scissors</v>
      </c>
      <c r="N2126">
        <f t="shared" si="303"/>
        <v>3</v>
      </c>
      <c r="O2126" t="str">
        <f>VLOOKUP(M2126&amp;C2126,'Results table'!$C$2:$D$10,2)</f>
        <v>They</v>
      </c>
      <c r="P2126">
        <f t="shared" si="304"/>
        <v>0</v>
      </c>
      <c r="Q2126">
        <f t="shared" si="305"/>
        <v>3</v>
      </c>
    </row>
    <row r="2127" spans="1:17">
      <c r="A2127" s="1" t="s">
        <v>3</v>
      </c>
      <c r="B2127" t="s">
        <v>5</v>
      </c>
      <c r="C2127" t="str">
        <f t="shared" si="297"/>
        <v>Paper</v>
      </c>
      <c r="D2127" t="str">
        <f t="shared" si="298"/>
        <v>Paper</v>
      </c>
      <c r="E2127">
        <f t="shared" si="299"/>
        <v>2</v>
      </c>
      <c r="F2127" t="str">
        <f>VLOOKUP(D2127&amp;C2127,'Results table'!$C$2:$D$10,2)</f>
        <v>Draw</v>
      </c>
      <c r="G2127">
        <f t="shared" si="300"/>
        <v>3</v>
      </c>
      <c r="H2127">
        <f t="shared" si="301"/>
        <v>5</v>
      </c>
      <c r="L2127" t="str">
        <f t="shared" si="302"/>
        <v>draw</v>
      </c>
      <c r="M2127" t="str">
        <f>VLOOKUP(C2127,'Results table'!$A$14:$D$16,IF(L2127="lose",4,IF(L2127="draw",3,2)))</f>
        <v>Paper</v>
      </c>
      <c r="N2127">
        <f t="shared" si="303"/>
        <v>2</v>
      </c>
      <c r="O2127" t="str">
        <f>VLOOKUP(M2127&amp;C2127,'Results table'!$C$2:$D$10,2)</f>
        <v>Draw</v>
      </c>
      <c r="P2127">
        <f t="shared" si="304"/>
        <v>3</v>
      </c>
      <c r="Q2127">
        <f t="shared" si="305"/>
        <v>5</v>
      </c>
    </row>
    <row r="2128" spans="1:17">
      <c r="A2128" s="1" t="s">
        <v>0</v>
      </c>
      <c r="B2128" t="s">
        <v>5</v>
      </c>
      <c r="C2128" t="str">
        <f t="shared" si="297"/>
        <v>Rock</v>
      </c>
      <c r="D2128" t="str">
        <f t="shared" si="298"/>
        <v>Paper</v>
      </c>
      <c r="E2128">
        <f t="shared" si="299"/>
        <v>2</v>
      </c>
      <c r="F2128" t="str">
        <f>VLOOKUP(D2128&amp;C2128,'Results table'!$C$2:$D$10,2)</f>
        <v>Me</v>
      </c>
      <c r="G2128">
        <f t="shared" si="300"/>
        <v>6</v>
      </c>
      <c r="H2128">
        <f t="shared" si="301"/>
        <v>8</v>
      </c>
      <c r="L2128" t="str">
        <f t="shared" si="302"/>
        <v>draw</v>
      </c>
      <c r="M2128" t="str">
        <f>VLOOKUP(C2128,'Results table'!$A$14:$D$16,IF(L2128="lose",4,IF(L2128="draw",3,2)))</f>
        <v>Rock</v>
      </c>
      <c r="N2128">
        <f t="shared" si="303"/>
        <v>1</v>
      </c>
      <c r="O2128" t="str">
        <f>VLOOKUP(M2128&amp;C2128,'Results table'!$C$2:$D$10,2)</f>
        <v>Draw</v>
      </c>
      <c r="P2128">
        <f t="shared" si="304"/>
        <v>3</v>
      </c>
      <c r="Q2128">
        <f t="shared" si="305"/>
        <v>4</v>
      </c>
    </row>
    <row r="2129" spans="1:17">
      <c r="A2129" s="1" t="s">
        <v>0</v>
      </c>
      <c r="B2129" t="s">
        <v>1</v>
      </c>
      <c r="C2129" t="str">
        <f t="shared" si="297"/>
        <v>Rock</v>
      </c>
      <c r="D2129" t="str">
        <f t="shared" si="298"/>
        <v>Rock</v>
      </c>
      <c r="E2129">
        <f t="shared" si="299"/>
        <v>1</v>
      </c>
      <c r="F2129" t="str">
        <f>VLOOKUP(D2129&amp;C2129,'Results table'!$C$2:$D$10,2)</f>
        <v>Draw</v>
      </c>
      <c r="G2129">
        <f t="shared" si="300"/>
        <v>3</v>
      </c>
      <c r="H2129">
        <f t="shared" si="301"/>
        <v>4</v>
      </c>
      <c r="L2129" t="str">
        <f t="shared" si="302"/>
        <v>lose</v>
      </c>
      <c r="M2129" t="str">
        <f>VLOOKUP(C2129,'Results table'!$A$14:$D$16,IF(L2129="lose",4,IF(L2129="draw",3,2)))</f>
        <v>Scissors</v>
      </c>
      <c r="N2129">
        <f t="shared" si="303"/>
        <v>3</v>
      </c>
      <c r="O2129" t="str">
        <f>VLOOKUP(M2129&amp;C2129,'Results table'!$C$2:$D$10,2)</f>
        <v>They</v>
      </c>
      <c r="P2129">
        <f t="shared" si="304"/>
        <v>0</v>
      </c>
      <c r="Q2129">
        <f t="shared" si="305"/>
        <v>3</v>
      </c>
    </row>
    <row r="2130" spans="1:17">
      <c r="A2130" s="1" t="s">
        <v>0</v>
      </c>
      <c r="B2130" t="s">
        <v>2</v>
      </c>
      <c r="C2130" t="str">
        <f t="shared" si="297"/>
        <v>Rock</v>
      </c>
      <c r="D2130" t="str">
        <f t="shared" si="298"/>
        <v>Scissors</v>
      </c>
      <c r="E2130">
        <f t="shared" si="299"/>
        <v>3</v>
      </c>
      <c r="F2130" t="str">
        <f>VLOOKUP(D2130&amp;C2130,'Results table'!$C$2:$D$10,2)</f>
        <v>They</v>
      </c>
      <c r="G2130">
        <f t="shared" si="300"/>
        <v>0</v>
      </c>
      <c r="H2130">
        <f t="shared" si="301"/>
        <v>3</v>
      </c>
      <c r="L2130" t="str">
        <f t="shared" si="302"/>
        <v>win</v>
      </c>
      <c r="M2130" t="str">
        <f>VLOOKUP(C2130,'Results table'!$A$14:$D$16,IF(L2130="lose",4,IF(L2130="draw",3,2)))</f>
        <v>Paper</v>
      </c>
      <c r="N2130">
        <f t="shared" si="303"/>
        <v>2</v>
      </c>
      <c r="O2130" t="str">
        <f>VLOOKUP(M2130&amp;C2130,'Results table'!$C$2:$D$10,2)</f>
        <v>Me</v>
      </c>
      <c r="P2130">
        <f t="shared" si="304"/>
        <v>6</v>
      </c>
      <c r="Q2130">
        <f t="shared" si="305"/>
        <v>8</v>
      </c>
    </row>
    <row r="2131" spans="1:17">
      <c r="A2131" s="1" t="s">
        <v>0</v>
      </c>
      <c r="B2131" t="s">
        <v>5</v>
      </c>
      <c r="C2131" t="str">
        <f t="shared" si="297"/>
        <v>Rock</v>
      </c>
      <c r="D2131" t="str">
        <f t="shared" si="298"/>
        <v>Paper</v>
      </c>
      <c r="E2131">
        <f t="shared" si="299"/>
        <v>2</v>
      </c>
      <c r="F2131" t="str">
        <f>VLOOKUP(D2131&amp;C2131,'Results table'!$C$2:$D$10,2)</f>
        <v>Me</v>
      </c>
      <c r="G2131">
        <f t="shared" si="300"/>
        <v>6</v>
      </c>
      <c r="H2131">
        <f t="shared" si="301"/>
        <v>8</v>
      </c>
      <c r="L2131" t="str">
        <f t="shared" si="302"/>
        <v>draw</v>
      </c>
      <c r="M2131" t="str">
        <f>VLOOKUP(C2131,'Results table'!$A$14:$D$16,IF(L2131="lose",4,IF(L2131="draw",3,2)))</f>
        <v>Rock</v>
      </c>
      <c r="N2131">
        <f t="shared" si="303"/>
        <v>1</v>
      </c>
      <c r="O2131" t="str">
        <f>VLOOKUP(M2131&amp;C2131,'Results table'!$C$2:$D$10,2)</f>
        <v>Draw</v>
      </c>
      <c r="P2131">
        <f t="shared" si="304"/>
        <v>3</v>
      </c>
      <c r="Q2131">
        <f t="shared" si="305"/>
        <v>4</v>
      </c>
    </row>
    <row r="2132" spans="1:17">
      <c r="A2132" s="1" t="s">
        <v>4</v>
      </c>
      <c r="B2132" t="s">
        <v>5</v>
      </c>
      <c r="C2132" t="str">
        <f t="shared" si="297"/>
        <v>Scissors</v>
      </c>
      <c r="D2132" t="str">
        <f t="shared" si="298"/>
        <v>Paper</v>
      </c>
      <c r="E2132">
        <f t="shared" si="299"/>
        <v>2</v>
      </c>
      <c r="F2132" t="str">
        <f>VLOOKUP(D2132&amp;C2132,'Results table'!$C$2:$D$10,2)</f>
        <v>They</v>
      </c>
      <c r="G2132">
        <f t="shared" si="300"/>
        <v>0</v>
      </c>
      <c r="H2132">
        <f t="shared" si="301"/>
        <v>2</v>
      </c>
      <c r="L2132" t="str">
        <f t="shared" si="302"/>
        <v>draw</v>
      </c>
      <c r="M2132" t="str">
        <f>VLOOKUP(C2132,'Results table'!$A$14:$D$16,IF(L2132="lose",4,IF(L2132="draw",3,2)))</f>
        <v>Scissors</v>
      </c>
      <c r="N2132">
        <f t="shared" si="303"/>
        <v>3</v>
      </c>
      <c r="O2132" t="str">
        <f>VLOOKUP(M2132&amp;C2132,'Results table'!$C$2:$D$10,2)</f>
        <v>Draw</v>
      </c>
      <c r="P2132">
        <f t="shared" si="304"/>
        <v>3</v>
      </c>
      <c r="Q2132">
        <f t="shared" si="305"/>
        <v>6</v>
      </c>
    </row>
    <row r="2133" spans="1:17">
      <c r="A2133" s="1" t="s">
        <v>0</v>
      </c>
      <c r="B2133" t="s">
        <v>1</v>
      </c>
      <c r="C2133" t="str">
        <f t="shared" si="297"/>
        <v>Rock</v>
      </c>
      <c r="D2133" t="str">
        <f t="shared" si="298"/>
        <v>Rock</v>
      </c>
      <c r="E2133">
        <f t="shared" si="299"/>
        <v>1</v>
      </c>
      <c r="F2133" t="str">
        <f>VLOOKUP(D2133&amp;C2133,'Results table'!$C$2:$D$10,2)</f>
        <v>Draw</v>
      </c>
      <c r="G2133">
        <f t="shared" si="300"/>
        <v>3</v>
      </c>
      <c r="H2133">
        <f t="shared" si="301"/>
        <v>4</v>
      </c>
      <c r="L2133" t="str">
        <f t="shared" si="302"/>
        <v>lose</v>
      </c>
      <c r="M2133" t="str">
        <f>VLOOKUP(C2133,'Results table'!$A$14:$D$16,IF(L2133="lose",4,IF(L2133="draw",3,2)))</f>
        <v>Scissors</v>
      </c>
      <c r="N2133">
        <f t="shared" si="303"/>
        <v>3</v>
      </c>
      <c r="O2133" t="str">
        <f>VLOOKUP(M2133&amp;C2133,'Results table'!$C$2:$D$10,2)</f>
        <v>They</v>
      </c>
      <c r="P2133">
        <f t="shared" si="304"/>
        <v>0</v>
      </c>
      <c r="Q2133">
        <f t="shared" si="305"/>
        <v>3</v>
      </c>
    </row>
    <row r="2134" spans="1:17">
      <c r="A2134" s="1" t="s">
        <v>0</v>
      </c>
      <c r="B2134" t="s">
        <v>1</v>
      </c>
      <c r="C2134" t="str">
        <f t="shared" si="297"/>
        <v>Rock</v>
      </c>
      <c r="D2134" t="str">
        <f t="shared" si="298"/>
        <v>Rock</v>
      </c>
      <c r="E2134">
        <f t="shared" si="299"/>
        <v>1</v>
      </c>
      <c r="F2134" t="str">
        <f>VLOOKUP(D2134&amp;C2134,'Results table'!$C$2:$D$10,2)</f>
        <v>Draw</v>
      </c>
      <c r="G2134">
        <f t="shared" si="300"/>
        <v>3</v>
      </c>
      <c r="H2134">
        <f t="shared" si="301"/>
        <v>4</v>
      </c>
      <c r="L2134" t="str">
        <f t="shared" si="302"/>
        <v>lose</v>
      </c>
      <c r="M2134" t="str">
        <f>VLOOKUP(C2134,'Results table'!$A$14:$D$16,IF(L2134="lose",4,IF(L2134="draw",3,2)))</f>
        <v>Scissors</v>
      </c>
      <c r="N2134">
        <f t="shared" si="303"/>
        <v>3</v>
      </c>
      <c r="O2134" t="str">
        <f>VLOOKUP(M2134&amp;C2134,'Results table'!$C$2:$D$10,2)</f>
        <v>They</v>
      </c>
      <c r="P2134">
        <f t="shared" si="304"/>
        <v>0</v>
      </c>
      <c r="Q2134">
        <f t="shared" si="305"/>
        <v>3</v>
      </c>
    </row>
    <row r="2135" spans="1:17">
      <c r="A2135" s="1" t="s">
        <v>3</v>
      </c>
      <c r="B2135" t="s">
        <v>2</v>
      </c>
      <c r="C2135" t="str">
        <f t="shared" si="297"/>
        <v>Paper</v>
      </c>
      <c r="D2135" t="str">
        <f t="shared" si="298"/>
        <v>Scissors</v>
      </c>
      <c r="E2135">
        <f t="shared" si="299"/>
        <v>3</v>
      </c>
      <c r="F2135" t="str">
        <f>VLOOKUP(D2135&amp;C2135,'Results table'!$C$2:$D$10,2)</f>
        <v>Me</v>
      </c>
      <c r="G2135">
        <f t="shared" si="300"/>
        <v>6</v>
      </c>
      <c r="H2135">
        <f t="shared" si="301"/>
        <v>9</v>
      </c>
      <c r="L2135" t="str">
        <f t="shared" si="302"/>
        <v>win</v>
      </c>
      <c r="M2135" t="str">
        <f>VLOOKUP(C2135,'Results table'!$A$14:$D$16,IF(L2135="lose",4,IF(L2135="draw",3,2)))</f>
        <v>Scissors</v>
      </c>
      <c r="N2135">
        <f t="shared" si="303"/>
        <v>3</v>
      </c>
      <c r="O2135" t="str">
        <f>VLOOKUP(M2135&amp;C2135,'Results table'!$C$2:$D$10,2)</f>
        <v>Me</v>
      </c>
      <c r="P2135">
        <f t="shared" si="304"/>
        <v>6</v>
      </c>
      <c r="Q2135">
        <f t="shared" si="305"/>
        <v>9</v>
      </c>
    </row>
    <row r="2136" spans="1:17">
      <c r="A2136" s="1" t="s">
        <v>3</v>
      </c>
      <c r="B2136" t="s">
        <v>5</v>
      </c>
      <c r="C2136" t="str">
        <f t="shared" si="297"/>
        <v>Paper</v>
      </c>
      <c r="D2136" t="str">
        <f t="shared" si="298"/>
        <v>Paper</v>
      </c>
      <c r="E2136">
        <f t="shared" si="299"/>
        <v>2</v>
      </c>
      <c r="F2136" t="str">
        <f>VLOOKUP(D2136&amp;C2136,'Results table'!$C$2:$D$10,2)</f>
        <v>Draw</v>
      </c>
      <c r="G2136">
        <f t="shared" si="300"/>
        <v>3</v>
      </c>
      <c r="H2136">
        <f t="shared" si="301"/>
        <v>5</v>
      </c>
      <c r="L2136" t="str">
        <f t="shared" si="302"/>
        <v>draw</v>
      </c>
      <c r="M2136" t="str">
        <f>VLOOKUP(C2136,'Results table'!$A$14:$D$16,IF(L2136="lose",4,IF(L2136="draw",3,2)))</f>
        <v>Paper</v>
      </c>
      <c r="N2136">
        <f t="shared" si="303"/>
        <v>2</v>
      </c>
      <c r="O2136" t="str">
        <f>VLOOKUP(M2136&amp;C2136,'Results table'!$C$2:$D$10,2)</f>
        <v>Draw</v>
      </c>
      <c r="P2136">
        <f t="shared" si="304"/>
        <v>3</v>
      </c>
      <c r="Q2136">
        <f t="shared" si="305"/>
        <v>5</v>
      </c>
    </row>
    <row r="2137" spans="1:17">
      <c r="A2137" s="1" t="s">
        <v>3</v>
      </c>
      <c r="B2137" t="s">
        <v>5</v>
      </c>
      <c r="C2137" t="str">
        <f t="shared" si="297"/>
        <v>Paper</v>
      </c>
      <c r="D2137" t="str">
        <f t="shared" si="298"/>
        <v>Paper</v>
      </c>
      <c r="E2137">
        <f t="shared" si="299"/>
        <v>2</v>
      </c>
      <c r="F2137" t="str">
        <f>VLOOKUP(D2137&amp;C2137,'Results table'!$C$2:$D$10,2)</f>
        <v>Draw</v>
      </c>
      <c r="G2137">
        <f t="shared" si="300"/>
        <v>3</v>
      </c>
      <c r="H2137">
        <f t="shared" si="301"/>
        <v>5</v>
      </c>
      <c r="L2137" t="str">
        <f t="shared" si="302"/>
        <v>draw</v>
      </c>
      <c r="M2137" t="str">
        <f>VLOOKUP(C2137,'Results table'!$A$14:$D$16,IF(L2137="lose",4,IF(L2137="draw",3,2)))</f>
        <v>Paper</v>
      </c>
      <c r="N2137">
        <f t="shared" si="303"/>
        <v>2</v>
      </c>
      <c r="O2137" t="str">
        <f>VLOOKUP(M2137&amp;C2137,'Results table'!$C$2:$D$10,2)</f>
        <v>Draw</v>
      </c>
      <c r="P2137">
        <f t="shared" si="304"/>
        <v>3</v>
      </c>
      <c r="Q2137">
        <f t="shared" si="305"/>
        <v>5</v>
      </c>
    </row>
    <row r="2138" spans="1:17">
      <c r="A2138" s="1" t="s">
        <v>0</v>
      </c>
      <c r="B2138" t="s">
        <v>1</v>
      </c>
      <c r="C2138" t="str">
        <f t="shared" si="297"/>
        <v>Rock</v>
      </c>
      <c r="D2138" t="str">
        <f t="shared" si="298"/>
        <v>Rock</v>
      </c>
      <c r="E2138">
        <f t="shared" si="299"/>
        <v>1</v>
      </c>
      <c r="F2138" t="str">
        <f>VLOOKUP(D2138&amp;C2138,'Results table'!$C$2:$D$10,2)</f>
        <v>Draw</v>
      </c>
      <c r="G2138">
        <f t="shared" si="300"/>
        <v>3</v>
      </c>
      <c r="H2138">
        <f t="shared" si="301"/>
        <v>4</v>
      </c>
      <c r="L2138" t="str">
        <f t="shared" si="302"/>
        <v>lose</v>
      </c>
      <c r="M2138" t="str">
        <f>VLOOKUP(C2138,'Results table'!$A$14:$D$16,IF(L2138="lose",4,IF(L2138="draw",3,2)))</f>
        <v>Scissors</v>
      </c>
      <c r="N2138">
        <f t="shared" si="303"/>
        <v>3</v>
      </c>
      <c r="O2138" t="str">
        <f>VLOOKUP(M2138&amp;C2138,'Results table'!$C$2:$D$10,2)</f>
        <v>They</v>
      </c>
      <c r="P2138">
        <f t="shared" si="304"/>
        <v>0</v>
      </c>
      <c r="Q2138">
        <f t="shared" si="305"/>
        <v>3</v>
      </c>
    </row>
    <row r="2139" spans="1:17">
      <c r="A2139" s="1" t="s">
        <v>4</v>
      </c>
      <c r="B2139" t="s">
        <v>2</v>
      </c>
      <c r="C2139" t="str">
        <f t="shared" si="297"/>
        <v>Scissors</v>
      </c>
      <c r="D2139" t="str">
        <f t="shared" si="298"/>
        <v>Scissors</v>
      </c>
      <c r="E2139">
        <f t="shared" si="299"/>
        <v>3</v>
      </c>
      <c r="F2139" t="str">
        <f>VLOOKUP(D2139&amp;C2139,'Results table'!$C$2:$D$10,2)</f>
        <v>Draw</v>
      </c>
      <c r="G2139">
        <f t="shared" si="300"/>
        <v>3</v>
      </c>
      <c r="H2139">
        <f t="shared" si="301"/>
        <v>6</v>
      </c>
      <c r="L2139" t="str">
        <f t="shared" si="302"/>
        <v>win</v>
      </c>
      <c r="M2139" t="str">
        <f>VLOOKUP(C2139,'Results table'!$A$14:$D$16,IF(L2139="lose",4,IF(L2139="draw",3,2)))</f>
        <v>Rock</v>
      </c>
      <c r="N2139">
        <f t="shared" si="303"/>
        <v>1</v>
      </c>
      <c r="O2139" t="str">
        <f>VLOOKUP(M2139&amp;C2139,'Results table'!$C$2:$D$10,2)</f>
        <v>Me</v>
      </c>
      <c r="P2139">
        <f t="shared" si="304"/>
        <v>6</v>
      </c>
      <c r="Q2139">
        <f t="shared" si="305"/>
        <v>7</v>
      </c>
    </row>
    <row r="2140" spans="1:17">
      <c r="A2140" s="1" t="s">
        <v>0</v>
      </c>
      <c r="B2140" t="s">
        <v>5</v>
      </c>
      <c r="C2140" t="str">
        <f t="shared" si="297"/>
        <v>Rock</v>
      </c>
      <c r="D2140" t="str">
        <f t="shared" si="298"/>
        <v>Paper</v>
      </c>
      <c r="E2140">
        <f t="shared" si="299"/>
        <v>2</v>
      </c>
      <c r="F2140" t="str">
        <f>VLOOKUP(D2140&amp;C2140,'Results table'!$C$2:$D$10,2)</f>
        <v>Me</v>
      </c>
      <c r="G2140">
        <f t="shared" si="300"/>
        <v>6</v>
      </c>
      <c r="H2140">
        <f t="shared" si="301"/>
        <v>8</v>
      </c>
      <c r="L2140" t="str">
        <f t="shared" si="302"/>
        <v>draw</v>
      </c>
      <c r="M2140" t="str">
        <f>VLOOKUP(C2140,'Results table'!$A$14:$D$16,IF(L2140="lose",4,IF(L2140="draw",3,2)))</f>
        <v>Rock</v>
      </c>
      <c r="N2140">
        <f t="shared" si="303"/>
        <v>1</v>
      </c>
      <c r="O2140" t="str">
        <f>VLOOKUP(M2140&amp;C2140,'Results table'!$C$2:$D$10,2)</f>
        <v>Draw</v>
      </c>
      <c r="P2140">
        <f t="shared" si="304"/>
        <v>3</v>
      </c>
      <c r="Q2140">
        <f t="shared" si="305"/>
        <v>4</v>
      </c>
    </row>
    <row r="2141" spans="1:17">
      <c r="A2141" s="1" t="s">
        <v>0</v>
      </c>
      <c r="B2141" t="s">
        <v>1</v>
      </c>
      <c r="C2141" t="str">
        <f t="shared" si="297"/>
        <v>Rock</v>
      </c>
      <c r="D2141" t="str">
        <f t="shared" si="298"/>
        <v>Rock</v>
      </c>
      <c r="E2141">
        <f t="shared" si="299"/>
        <v>1</v>
      </c>
      <c r="F2141" t="str">
        <f>VLOOKUP(D2141&amp;C2141,'Results table'!$C$2:$D$10,2)</f>
        <v>Draw</v>
      </c>
      <c r="G2141">
        <f t="shared" si="300"/>
        <v>3</v>
      </c>
      <c r="H2141">
        <f t="shared" si="301"/>
        <v>4</v>
      </c>
      <c r="L2141" t="str">
        <f t="shared" si="302"/>
        <v>lose</v>
      </c>
      <c r="M2141" t="str">
        <f>VLOOKUP(C2141,'Results table'!$A$14:$D$16,IF(L2141="lose",4,IF(L2141="draw",3,2)))</f>
        <v>Scissors</v>
      </c>
      <c r="N2141">
        <f t="shared" si="303"/>
        <v>3</v>
      </c>
      <c r="O2141" t="str">
        <f>VLOOKUP(M2141&amp;C2141,'Results table'!$C$2:$D$10,2)</f>
        <v>They</v>
      </c>
      <c r="P2141">
        <f t="shared" si="304"/>
        <v>0</v>
      </c>
      <c r="Q2141">
        <f t="shared" si="305"/>
        <v>3</v>
      </c>
    </row>
    <row r="2142" spans="1:17">
      <c r="A2142" s="1" t="s">
        <v>3</v>
      </c>
      <c r="B2142" t="s">
        <v>2</v>
      </c>
      <c r="C2142" t="str">
        <f t="shared" si="297"/>
        <v>Paper</v>
      </c>
      <c r="D2142" t="str">
        <f t="shared" si="298"/>
        <v>Scissors</v>
      </c>
      <c r="E2142">
        <f t="shared" si="299"/>
        <v>3</v>
      </c>
      <c r="F2142" t="str">
        <f>VLOOKUP(D2142&amp;C2142,'Results table'!$C$2:$D$10,2)</f>
        <v>Me</v>
      </c>
      <c r="G2142">
        <f t="shared" si="300"/>
        <v>6</v>
      </c>
      <c r="H2142">
        <f t="shared" si="301"/>
        <v>9</v>
      </c>
      <c r="L2142" t="str">
        <f t="shared" si="302"/>
        <v>win</v>
      </c>
      <c r="M2142" t="str">
        <f>VLOOKUP(C2142,'Results table'!$A$14:$D$16,IF(L2142="lose",4,IF(L2142="draw",3,2)))</f>
        <v>Scissors</v>
      </c>
      <c r="N2142">
        <f t="shared" si="303"/>
        <v>3</v>
      </c>
      <c r="O2142" t="str">
        <f>VLOOKUP(M2142&amp;C2142,'Results table'!$C$2:$D$10,2)</f>
        <v>Me</v>
      </c>
      <c r="P2142">
        <f t="shared" si="304"/>
        <v>6</v>
      </c>
      <c r="Q2142">
        <f t="shared" si="305"/>
        <v>9</v>
      </c>
    </row>
    <row r="2143" spans="1:17">
      <c r="A2143" s="1" t="s">
        <v>4</v>
      </c>
      <c r="B2143" t="s">
        <v>2</v>
      </c>
      <c r="C2143" t="str">
        <f t="shared" si="297"/>
        <v>Scissors</v>
      </c>
      <c r="D2143" t="str">
        <f t="shared" si="298"/>
        <v>Scissors</v>
      </c>
      <c r="E2143">
        <f t="shared" si="299"/>
        <v>3</v>
      </c>
      <c r="F2143" t="str">
        <f>VLOOKUP(D2143&amp;C2143,'Results table'!$C$2:$D$10,2)</f>
        <v>Draw</v>
      </c>
      <c r="G2143">
        <f t="shared" si="300"/>
        <v>3</v>
      </c>
      <c r="H2143">
        <f t="shared" si="301"/>
        <v>6</v>
      </c>
      <c r="L2143" t="str">
        <f t="shared" si="302"/>
        <v>win</v>
      </c>
      <c r="M2143" t="str">
        <f>VLOOKUP(C2143,'Results table'!$A$14:$D$16,IF(L2143="lose",4,IF(L2143="draw",3,2)))</f>
        <v>Rock</v>
      </c>
      <c r="N2143">
        <f t="shared" si="303"/>
        <v>1</v>
      </c>
      <c r="O2143" t="str">
        <f>VLOOKUP(M2143&amp;C2143,'Results table'!$C$2:$D$10,2)</f>
        <v>Me</v>
      </c>
      <c r="P2143">
        <f t="shared" si="304"/>
        <v>6</v>
      </c>
      <c r="Q2143">
        <f t="shared" si="305"/>
        <v>7</v>
      </c>
    </row>
    <row r="2144" spans="1:17">
      <c r="A2144" s="1" t="s">
        <v>3</v>
      </c>
      <c r="B2144" t="s">
        <v>2</v>
      </c>
      <c r="C2144" t="str">
        <f t="shared" si="297"/>
        <v>Paper</v>
      </c>
      <c r="D2144" t="str">
        <f t="shared" si="298"/>
        <v>Scissors</v>
      </c>
      <c r="E2144">
        <f t="shared" si="299"/>
        <v>3</v>
      </c>
      <c r="F2144" t="str">
        <f>VLOOKUP(D2144&amp;C2144,'Results table'!$C$2:$D$10,2)</f>
        <v>Me</v>
      </c>
      <c r="G2144">
        <f t="shared" si="300"/>
        <v>6</v>
      </c>
      <c r="H2144">
        <f t="shared" si="301"/>
        <v>9</v>
      </c>
      <c r="L2144" t="str">
        <f t="shared" si="302"/>
        <v>win</v>
      </c>
      <c r="M2144" t="str">
        <f>VLOOKUP(C2144,'Results table'!$A$14:$D$16,IF(L2144="lose",4,IF(L2144="draw",3,2)))</f>
        <v>Scissors</v>
      </c>
      <c r="N2144">
        <f t="shared" si="303"/>
        <v>3</v>
      </c>
      <c r="O2144" t="str">
        <f>VLOOKUP(M2144&amp;C2144,'Results table'!$C$2:$D$10,2)</f>
        <v>Me</v>
      </c>
      <c r="P2144">
        <f t="shared" si="304"/>
        <v>6</v>
      </c>
      <c r="Q2144">
        <f t="shared" si="305"/>
        <v>9</v>
      </c>
    </row>
    <row r="2145" spans="1:17">
      <c r="A2145" s="1" t="s">
        <v>0</v>
      </c>
      <c r="B2145" t="s">
        <v>1</v>
      </c>
      <c r="C2145" t="str">
        <f t="shared" si="297"/>
        <v>Rock</v>
      </c>
      <c r="D2145" t="str">
        <f t="shared" si="298"/>
        <v>Rock</v>
      </c>
      <c r="E2145">
        <f t="shared" si="299"/>
        <v>1</v>
      </c>
      <c r="F2145" t="str">
        <f>VLOOKUP(D2145&amp;C2145,'Results table'!$C$2:$D$10,2)</f>
        <v>Draw</v>
      </c>
      <c r="G2145">
        <f t="shared" si="300"/>
        <v>3</v>
      </c>
      <c r="H2145">
        <f t="shared" si="301"/>
        <v>4</v>
      </c>
      <c r="L2145" t="str">
        <f t="shared" si="302"/>
        <v>lose</v>
      </c>
      <c r="M2145" t="str">
        <f>VLOOKUP(C2145,'Results table'!$A$14:$D$16,IF(L2145="lose",4,IF(L2145="draw",3,2)))</f>
        <v>Scissors</v>
      </c>
      <c r="N2145">
        <f t="shared" si="303"/>
        <v>3</v>
      </c>
      <c r="O2145" t="str">
        <f>VLOOKUP(M2145&amp;C2145,'Results table'!$C$2:$D$10,2)</f>
        <v>They</v>
      </c>
      <c r="P2145">
        <f t="shared" si="304"/>
        <v>0</v>
      </c>
      <c r="Q2145">
        <f t="shared" si="305"/>
        <v>3</v>
      </c>
    </row>
    <row r="2146" spans="1:17">
      <c r="A2146" s="1" t="s">
        <v>3</v>
      </c>
      <c r="B2146" t="s">
        <v>1</v>
      </c>
      <c r="C2146" t="str">
        <f t="shared" si="297"/>
        <v>Paper</v>
      </c>
      <c r="D2146" t="str">
        <f t="shared" si="298"/>
        <v>Rock</v>
      </c>
      <c r="E2146">
        <f t="shared" si="299"/>
        <v>1</v>
      </c>
      <c r="F2146" t="str">
        <f>VLOOKUP(D2146&amp;C2146,'Results table'!$C$2:$D$10,2)</f>
        <v>They</v>
      </c>
      <c r="G2146">
        <f t="shared" si="300"/>
        <v>0</v>
      </c>
      <c r="H2146">
        <f t="shared" si="301"/>
        <v>1</v>
      </c>
      <c r="L2146" t="str">
        <f t="shared" si="302"/>
        <v>lose</v>
      </c>
      <c r="M2146" t="str">
        <f>VLOOKUP(C2146,'Results table'!$A$14:$D$16,IF(L2146="lose",4,IF(L2146="draw",3,2)))</f>
        <v>Rock</v>
      </c>
      <c r="N2146">
        <f t="shared" si="303"/>
        <v>1</v>
      </c>
      <c r="O2146" t="str">
        <f>VLOOKUP(M2146&amp;C2146,'Results table'!$C$2:$D$10,2)</f>
        <v>They</v>
      </c>
      <c r="P2146">
        <f t="shared" si="304"/>
        <v>0</v>
      </c>
      <c r="Q2146">
        <f t="shared" si="305"/>
        <v>1</v>
      </c>
    </row>
    <row r="2147" spans="1:17">
      <c r="A2147" s="1" t="s">
        <v>4</v>
      </c>
      <c r="B2147" t="s">
        <v>1</v>
      </c>
      <c r="C2147" t="str">
        <f t="shared" si="297"/>
        <v>Scissors</v>
      </c>
      <c r="D2147" t="str">
        <f t="shared" si="298"/>
        <v>Rock</v>
      </c>
      <c r="E2147">
        <f t="shared" si="299"/>
        <v>1</v>
      </c>
      <c r="F2147" t="str">
        <f>VLOOKUP(D2147&amp;C2147,'Results table'!$C$2:$D$10,2)</f>
        <v>Me</v>
      </c>
      <c r="G2147">
        <f t="shared" si="300"/>
        <v>6</v>
      </c>
      <c r="H2147">
        <f t="shared" si="301"/>
        <v>7</v>
      </c>
      <c r="L2147" t="str">
        <f t="shared" si="302"/>
        <v>lose</v>
      </c>
      <c r="M2147" t="str">
        <f>VLOOKUP(C2147,'Results table'!$A$14:$D$16,IF(L2147="lose",4,IF(L2147="draw",3,2)))</f>
        <v>Paper</v>
      </c>
      <c r="N2147">
        <f t="shared" si="303"/>
        <v>2</v>
      </c>
      <c r="O2147" t="str">
        <f>VLOOKUP(M2147&amp;C2147,'Results table'!$C$2:$D$10,2)</f>
        <v>They</v>
      </c>
      <c r="P2147">
        <f t="shared" si="304"/>
        <v>0</v>
      </c>
      <c r="Q2147">
        <f t="shared" si="305"/>
        <v>2</v>
      </c>
    </row>
    <row r="2148" spans="1:17">
      <c r="A2148" s="1" t="s">
        <v>0</v>
      </c>
      <c r="B2148" t="s">
        <v>1</v>
      </c>
      <c r="C2148" t="str">
        <f t="shared" si="297"/>
        <v>Rock</v>
      </c>
      <c r="D2148" t="str">
        <f t="shared" si="298"/>
        <v>Rock</v>
      </c>
      <c r="E2148">
        <f t="shared" si="299"/>
        <v>1</v>
      </c>
      <c r="F2148" t="str">
        <f>VLOOKUP(D2148&amp;C2148,'Results table'!$C$2:$D$10,2)</f>
        <v>Draw</v>
      </c>
      <c r="G2148">
        <f t="shared" si="300"/>
        <v>3</v>
      </c>
      <c r="H2148">
        <f t="shared" si="301"/>
        <v>4</v>
      </c>
      <c r="L2148" t="str">
        <f t="shared" si="302"/>
        <v>lose</v>
      </c>
      <c r="M2148" t="str">
        <f>VLOOKUP(C2148,'Results table'!$A$14:$D$16,IF(L2148="lose",4,IF(L2148="draw",3,2)))</f>
        <v>Scissors</v>
      </c>
      <c r="N2148">
        <f t="shared" si="303"/>
        <v>3</v>
      </c>
      <c r="O2148" t="str">
        <f>VLOOKUP(M2148&amp;C2148,'Results table'!$C$2:$D$10,2)</f>
        <v>They</v>
      </c>
      <c r="P2148">
        <f t="shared" si="304"/>
        <v>0</v>
      </c>
      <c r="Q2148">
        <f t="shared" si="305"/>
        <v>3</v>
      </c>
    </row>
    <row r="2149" spans="1:17">
      <c r="A2149" s="1" t="s">
        <v>0</v>
      </c>
      <c r="B2149" t="s">
        <v>1</v>
      </c>
      <c r="C2149" t="str">
        <f t="shared" si="297"/>
        <v>Rock</v>
      </c>
      <c r="D2149" t="str">
        <f t="shared" si="298"/>
        <v>Rock</v>
      </c>
      <c r="E2149">
        <f t="shared" si="299"/>
        <v>1</v>
      </c>
      <c r="F2149" t="str">
        <f>VLOOKUP(D2149&amp;C2149,'Results table'!$C$2:$D$10,2)</f>
        <v>Draw</v>
      </c>
      <c r="G2149">
        <f t="shared" si="300"/>
        <v>3</v>
      </c>
      <c r="H2149">
        <f t="shared" si="301"/>
        <v>4</v>
      </c>
      <c r="L2149" t="str">
        <f t="shared" si="302"/>
        <v>lose</v>
      </c>
      <c r="M2149" t="str">
        <f>VLOOKUP(C2149,'Results table'!$A$14:$D$16,IF(L2149="lose",4,IF(L2149="draw",3,2)))</f>
        <v>Scissors</v>
      </c>
      <c r="N2149">
        <f t="shared" si="303"/>
        <v>3</v>
      </c>
      <c r="O2149" t="str">
        <f>VLOOKUP(M2149&amp;C2149,'Results table'!$C$2:$D$10,2)</f>
        <v>They</v>
      </c>
      <c r="P2149">
        <f t="shared" si="304"/>
        <v>0</v>
      </c>
      <c r="Q2149">
        <f t="shared" si="305"/>
        <v>3</v>
      </c>
    </row>
    <row r="2150" spans="1:17">
      <c r="A2150" s="1" t="s">
        <v>0</v>
      </c>
      <c r="B2150" t="s">
        <v>1</v>
      </c>
      <c r="C2150" t="str">
        <f t="shared" si="297"/>
        <v>Rock</v>
      </c>
      <c r="D2150" t="str">
        <f t="shared" si="298"/>
        <v>Rock</v>
      </c>
      <c r="E2150">
        <f t="shared" si="299"/>
        <v>1</v>
      </c>
      <c r="F2150" t="str">
        <f>VLOOKUP(D2150&amp;C2150,'Results table'!$C$2:$D$10,2)</f>
        <v>Draw</v>
      </c>
      <c r="G2150">
        <f t="shared" si="300"/>
        <v>3</v>
      </c>
      <c r="H2150">
        <f t="shared" si="301"/>
        <v>4</v>
      </c>
      <c r="L2150" t="str">
        <f t="shared" si="302"/>
        <v>lose</v>
      </c>
      <c r="M2150" t="str">
        <f>VLOOKUP(C2150,'Results table'!$A$14:$D$16,IF(L2150="lose",4,IF(L2150="draw",3,2)))</f>
        <v>Scissors</v>
      </c>
      <c r="N2150">
        <f t="shared" si="303"/>
        <v>3</v>
      </c>
      <c r="O2150" t="str">
        <f>VLOOKUP(M2150&amp;C2150,'Results table'!$C$2:$D$10,2)</f>
        <v>They</v>
      </c>
      <c r="P2150">
        <f t="shared" si="304"/>
        <v>0</v>
      </c>
      <c r="Q2150">
        <f t="shared" si="305"/>
        <v>3</v>
      </c>
    </row>
    <row r="2151" spans="1:17">
      <c r="A2151" s="1" t="s">
        <v>0</v>
      </c>
      <c r="B2151" t="s">
        <v>1</v>
      </c>
      <c r="C2151" t="str">
        <f t="shared" si="297"/>
        <v>Rock</v>
      </c>
      <c r="D2151" t="str">
        <f t="shared" si="298"/>
        <v>Rock</v>
      </c>
      <c r="E2151">
        <f t="shared" si="299"/>
        <v>1</v>
      </c>
      <c r="F2151" t="str">
        <f>VLOOKUP(D2151&amp;C2151,'Results table'!$C$2:$D$10,2)</f>
        <v>Draw</v>
      </c>
      <c r="G2151">
        <f t="shared" si="300"/>
        <v>3</v>
      </c>
      <c r="H2151">
        <f t="shared" si="301"/>
        <v>4</v>
      </c>
      <c r="L2151" t="str">
        <f t="shared" si="302"/>
        <v>lose</v>
      </c>
      <c r="M2151" t="str">
        <f>VLOOKUP(C2151,'Results table'!$A$14:$D$16,IF(L2151="lose",4,IF(L2151="draw",3,2)))</f>
        <v>Scissors</v>
      </c>
      <c r="N2151">
        <f t="shared" si="303"/>
        <v>3</v>
      </c>
      <c r="O2151" t="str">
        <f>VLOOKUP(M2151&amp;C2151,'Results table'!$C$2:$D$10,2)</f>
        <v>They</v>
      </c>
      <c r="P2151">
        <f t="shared" si="304"/>
        <v>0</v>
      </c>
      <c r="Q2151">
        <f t="shared" si="305"/>
        <v>3</v>
      </c>
    </row>
    <row r="2152" spans="1:17">
      <c r="A2152" s="1" t="s">
        <v>0</v>
      </c>
      <c r="B2152" t="s">
        <v>1</v>
      </c>
      <c r="C2152" t="str">
        <f t="shared" si="297"/>
        <v>Rock</v>
      </c>
      <c r="D2152" t="str">
        <f t="shared" si="298"/>
        <v>Rock</v>
      </c>
      <c r="E2152">
        <f t="shared" si="299"/>
        <v>1</v>
      </c>
      <c r="F2152" t="str">
        <f>VLOOKUP(D2152&amp;C2152,'Results table'!$C$2:$D$10,2)</f>
        <v>Draw</v>
      </c>
      <c r="G2152">
        <f t="shared" si="300"/>
        <v>3</v>
      </c>
      <c r="H2152">
        <f t="shared" si="301"/>
        <v>4</v>
      </c>
      <c r="L2152" t="str">
        <f t="shared" si="302"/>
        <v>lose</v>
      </c>
      <c r="M2152" t="str">
        <f>VLOOKUP(C2152,'Results table'!$A$14:$D$16,IF(L2152="lose",4,IF(L2152="draw",3,2)))</f>
        <v>Scissors</v>
      </c>
      <c r="N2152">
        <f t="shared" si="303"/>
        <v>3</v>
      </c>
      <c r="O2152" t="str">
        <f>VLOOKUP(M2152&amp;C2152,'Results table'!$C$2:$D$10,2)</f>
        <v>They</v>
      </c>
      <c r="P2152">
        <f t="shared" si="304"/>
        <v>0</v>
      </c>
      <c r="Q2152">
        <f t="shared" si="305"/>
        <v>3</v>
      </c>
    </row>
    <row r="2153" spans="1:17">
      <c r="A2153" s="1" t="s">
        <v>4</v>
      </c>
      <c r="B2153" t="s">
        <v>1</v>
      </c>
      <c r="C2153" t="str">
        <f t="shared" si="297"/>
        <v>Scissors</v>
      </c>
      <c r="D2153" t="str">
        <f t="shared" si="298"/>
        <v>Rock</v>
      </c>
      <c r="E2153">
        <f t="shared" si="299"/>
        <v>1</v>
      </c>
      <c r="F2153" t="str">
        <f>VLOOKUP(D2153&amp;C2153,'Results table'!$C$2:$D$10,2)</f>
        <v>Me</v>
      </c>
      <c r="G2153">
        <f t="shared" si="300"/>
        <v>6</v>
      </c>
      <c r="H2153">
        <f t="shared" si="301"/>
        <v>7</v>
      </c>
      <c r="L2153" t="str">
        <f t="shared" si="302"/>
        <v>lose</v>
      </c>
      <c r="M2153" t="str">
        <f>VLOOKUP(C2153,'Results table'!$A$14:$D$16,IF(L2153="lose",4,IF(L2153="draw",3,2)))</f>
        <v>Paper</v>
      </c>
      <c r="N2153">
        <f t="shared" si="303"/>
        <v>2</v>
      </c>
      <c r="O2153" t="str">
        <f>VLOOKUP(M2153&amp;C2153,'Results table'!$C$2:$D$10,2)</f>
        <v>They</v>
      </c>
      <c r="P2153">
        <f t="shared" si="304"/>
        <v>0</v>
      </c>
      <c r="Q2153">
        <f t="shared" si="305"/>
        <v>2</v>
      </c>
    </row>
    <row r="2154" spans="1:17">
      <c r="A2154" s="1" t="s">
        <v>0</v>
      </c>
      <c r="B2154" t="s">
        <v>1</v>
      </c>
      <c r="C2154" t="str">
        <f t="shared" si="297"/>
        <v>Rock</v>
      </c>
      <c r="D2154" t="str">
        <f t="shared" si="298"/>
        <v>Rock</v>
      </c>
      <c r="E2154">
        <f t="shared" si="299"/>
        <v>1</v>
      </c>
      <c r="F2154" t="str">
        <f>VLOOKUP(D2154&amp;C2154,'Results table'!$C$2:$D$10,2)</f>
        <v>Draw</v>
      </c>
      <c r="G2154">
        <f t="shared" si="300"/>
        <v>3</v>
      </c>
      <c r="H2154">
        <f t="shared" si="301"/>
        <v>4</v>
      </c>
      <c r="L2154" t="str">
        <f t="shared" si="302"/>
        <v>lose</v>
      </c>
      <c r="M2154" t="str">
        <f>VLOOKUP(C2154,'Results table'!$A$14:$D$16,IF(L2154="lose",4,IF(L2154="draw",3,2)))</f>
        <v>Scissors</v>
      </c>
      <c r="N2154">
        <f t="shared" si="303"/>
        <v>3</v>
      </c>
      <c r="O2154" t="str">
        <f>VLOOKUP(M2154&amp;C2154,'Results table'!$C$2:$D$10,2)</f>
        <v>They</v>
      </c>
      <c r="P2154">
        <f t="shared" si="304"/>
        <v>0</v>
      </c>
      <c r="Q2154">
        <f t="shared" si="305"/>
        <v>3</v>
      </c>
    </row>
    <row r="2155" spans="1:17">
      <c r="A2155" s="1" t="s">
        <v>0</v>
      </c>
      <c r="B2155" t="s">
        <v>2</v>
      </c>
      <c r="C2155" t="str">
        <f t="shared" si="297"/>
        <v>Rock</v>
      </c>
      <c r="D2155" t="str">
        <f t="shared" si="298"/>
        <v>Scissors</v>
      </c>
      <c r="E2155">
        <f t="shared" si="299"/>
        <v>3</v>
      </c>
      <c r="F2155" t="str">
        <f>VLOOKUP(D2155&amp;C2155,'Results table'!$C$2:$D$10,2)</f>
        <v>They</v>
      </c>
      <c r="G2155">
        <f t="shared" si="300"/>
        <v>0</v>
      </c>
      <c r="H2155">
        <f t="shared" si="301"/>
        <v>3</v>
      </c>
      <c r="L2155" t="str">
        <f t="shared" si="302"/>
        <v>win</v>
      </c>
      <c r="M2155" t="str">
        <f>VLOOKUP(C2155,'Results table'!$A$14:$D$16,IF(L2155="lose",4,IF(L2155="draw",3,2)))</f>
        <v>Paper</v>
      </c>
      <c r="N2155">
        <f t="shared" si="303"/>
        <v>2</v>
      </c>
      <c r="O2155" t="str">
        <f>VLOOKUP(M2155&amp;C2155,'Results table'!$C$2:$D$10,2)</f>
        <v>Me</v>
      </c>
      <c r="P2155">
        <f t="shared" si="304"/>
        <v>6</v>
      </c>
      <c r="Q2155">
        <f t="shared" si="305"/>
        <v>8</v>
      </c>
    </row>
    <row r="2156" spans="1:17">
      <c r="A2156" s="1" t="s">
        <v>0</v>
      </c>
      <c r="B2156" t="s">
        <v>1</v>
      </c>
      <c r="C2156" t="str">
        <f t="shared" si="297"/>
        <v>Rock</v>
      </c>
      <c r="D2156" t="str">
        <f t="shared" si="298"/>
        <v>Rock</v>
      </c>
      <c r="E2156">
        <f t="shared" si="299"/>
        <v>1</v>
      </c>
      <c r="F2156" t="str">
        <f>VLOOKUP(D2156&amp;C2156,'Results table'!$C$2:$D$10,2)</f>
        <v>Draw</v>
      </c>
      <c r="G2156">
        <f t="shared" si="300"/>
        <v>3</v>
      </c>
      <c r="H2156">
        <f t="shared" si="301"/>
        <v>4</v>
      </c>
      <c r="L2156" t="str">
        <f t="shared" si="302"/>
        <v>lose</v>
      </c>
      <c r="M2156" t="str">
        <f>VLOOKUP(C2156,'Results table'!$A$14:$D$16,IF(L2156="lose",4,IF(L2156="draw",3,2)))</f>
        <v>Scissors</v>
      </c>
      <c r="N2156">
        <f t="shared" si="303"/>
        <v>3</v>
      </c>
      <c r="O2156" t="str">
        <f>VLOOKUP(M2156&amp;C2156,'Results table'!$C$2:$D$10,2)</f>
        <v>They</v>
      </c>
      <c r="P2156">
        <f t="shared" si="304"/>
        <v>0</v>
      </c>
      <c r="Q2156">
        <f t="shared" si="305"/>
        <v>3</v>
      </c>
    </row>
    <row r="2157" spans="1:17">
      <c r="A2157" s="1" t="s">
        <v>4</v>
      </c>
      <c r="B2157" t="s">
        <v>2</v>
      </c>
      <c r="C2157" t="str">
        <f t="shared" si="297"/>
        <v>Scissors</v>
      </c>
      <c r="D2157" t="str">
        <f t="shared" si="298"/>
        <v>Scissors</v>
      </c>
      <c r="E2157">
        <f t="shared" si="299"/>
        <v>3</v>
      </c>
      <c r="F2157" t="str">
        <f>VLOOKUP(D2157&amp;C2157,'Results table'!$C$2:$D$10,2)</f>
        <v>Draw</v>
      </c>
      <c r="G2157">
        <f t="shared" si="300"/>
        <v>3</v>
      </c>
      <c r="H2157">
        <f t="shared" si="301"/>
        <v>6</v>
      </c>
      <c r="L2157" t="str">
        <f t="shared" si="302"/>
        <v>win</v>
      </c>
      <c r="M2157" t="str">
        <f>VLOOKUP(C2157,'Results table'!$A$14:$D$16,IF(L2157="lose",4,IF(L2157="draw",3,2)))</f>
        <v>Rock</v>
      </c>
      <c r="N2157">
        <f t="shared" si="303"/>
        <v>1</v>
      </c>
      <c r="O2157" t="str">
        <f>VLOOKUP(M2157&amp;C2157,'Results table'!$C$2:$D$10,2)</f>
        <v>Me</v>
      </c>
      <c r="P2157">
        <f t="shared" si="304"/>
        <v>6</v>
      </c>
      <c r="Q2157">
        <f t="shared" si="305"/>
        <v>7</v>
      </c>
    </row>
    <row r="2158" spans="1:17">
      <c r="A2158" s="1" t="s">
        <v>0</v>
      </c>
      <c r="B2158" t="s">
        <v>1</v>
      </c>
      <c r="C2158" t="str">
        <f t="shared" si="297"/>
        <v>Rock</v>
      </c>
      <c r="D2158" t="str">
        <f t="shared" si="298"/>
        <v>Rock</v>
      </c>
      <c r="E2158">
        <f t="shared" si="299"/>
        <v>1</v>
      </c>
      <c r="F2158" t="str">
        <f>VLOOKUP(D2158&amp;C2158,'Results table'!$C$2:$D$10,2)</f>
        <v>Draw</v>
      </c>
      <c r="G2158">
        <f t="shared" si="300"/>
        <v>3</v>
      </c>
      <c r="H2158">
        <f t="shared" si="301"/>
        <v>4</v>
      </c>
      <c r="L2158" t="str">
        <f t="shared" si="302"/>
        <v>lose</v>
      </c>
      <c r="M2158" t="str">
        <f>VLOOKUP(C2158,'Results table'!$A$14:$D$16,IF(L2158="lose",4,IF(L2158="draw",3,2)))</f>
        <v>Scissors</v>
      </c>
      <c r="N2158">
        <f t="shared" si="303"/>
        <v>3</v>
      </c>
      <c r="O2158" t="str">
        <f>VLOOKUP(M2158&amp;C2158,'Results table'!$C$2:$D$10,2)</f>
        <v>They</v>
      </c>
      <c r="P2158">
        <f t="shared" si="304"/>
        <v>0</v>
      </c>
      <c r="Q2158">
        <f t="shared" si="305"/>
        <v>3</v>
      </c>
    </row>
    <row r="2159" spans="1:17">
      <c r="A2159" s="1" t="s">
        <v>0</v>
      </c>
      <c r="B2159" t="s">
        <v>1</v>
      </c>
      <c r="C2159" t="str">
        <f t="shared" si="297"/>
        <v>Rock</v>
      </c>
      <c r="D2159" t="str">
        <f t="shared" si="298"/>
        <v>Rock</v>
      </c>
      <c r="E2159">
        <f t="shared" si="299"/>
        <v>1</v>
      </c>
      <c r="F2159" t="str">
        <f>VLOOKUP(D2159&amp;C2159,'Results table'!$C$2:$D$10,2)</f>
        <v>Draw</v>
      </c>
      <c r="G2159">
        <f t="shared" si="300"/>
        <v>3</v>
      </c>
      <c r="H2159">
        <f t="shared" si="301"/>
        <v>4</v>
      </c>
      <c r="L2159" t="str">
        <f t="shared" si="302"/>
        <v>lose</v>
      </c>
      <c r="M2159" t="str">
        <f>VLOOKUP(C2159,'Results table'!$A$14:$D$16,IF(L2159="lose",4,IF(L2159="draw",3,2)))</f>
        <v>Scissors</v>
      </c>
      <c r="N2159">
        <f t="shared" si="303"/>
        <v>3</v>
      </c>
      <c r="O2159" t="str">
        <f>VLOOKUP(M2159&amp;C2159,'Results table'!$C$2:$D$10,2)</f>
        <v>They</v>
      </c>
      <c r="P2159">
        <f t="shared" si="304"/>
        <v>0</v>
      </c>
      <c r="Q2159">
        <f t="shared" si="305"/>
        <v>3</v>
      </c>
    </row>
    <row r="2160" spans="1:17">
      <c r="A2160" s="1" t="s">
        <v>3</v>
      </c>
      <c r="B2160" t="s">
        <v>2</v>
      </c>
      <c r="C2160" t="str">
        <f t="shared" si="297"/>
        <v>Paper</v>
      </c>
      <c r="D2160" t="str">
        <f t="shared" si="298"/>
        <v>Scissors</v>
      </c>
      <c r="E2160">
        <f t="shared" si="299"/>
        <v>3</v>
      </c>
      <c r="F2160" t="str">
        <f>VLOOKUP(D2160&amp;C2160,'Results table'!$C$2:$D$10,2)</f>
        <v>Me</v>
      </c>
      <c r="G2160">
        <f t="shared" si="300"/>
        <v>6</v>
      </c>
      <c r="H2160">
        <f t="shared" si="301"/>
        <v>9</v>
      </c>
      <c r="L2160" t="str">
        <f t="shared" si="302"/>
        <v>win</v>
      </c>
      <c r="M2160" t="str">
        <f>VLOOKUP(C2160,'Results table'!$A$14:$D$16,IF(L2160="lose",4,IF(L2160="draw",3,2)))</f>
        <v>Scissors</v>
      </c>
      <c r="N2160">
        <f t="shared" si="303"/>
        <v>3</v>
      </c>
      <c r="O2160" t="str">
        <f>VLOOKUP(M2160&amp;C2160,'Results table'!$C$2:$D$10,2)</f>
        <v>Me</v>
      </c>
      <c r="P2160">
        <f t="shared" si="304"/>
        <v>6</v>
      </c>
      <c r="Q2160">
        <f t="shared" si="305"/>
        <v>9</v>
      </c>
    </row>
    <row r="2161" spans="1:17">
      <c r="A2161" s="1" t="s">
        <v>0</v>
      </c>
      <c r="B2161" t="s">
        <v>2</v>
      </c>
      <c r="C2161" t="str">
        <f t="shared" si="297"/>
        <v>Rock</v>
      </c>
      <c r="D2161" t="str">
        <f t="shared" si="298"/>
        <v>Scissors</v>
      </c>
      <c r="E2161">
        <f t="shared" si="299"/>
        <v>3</v>
      </c>
      <c r="F2161" t="str">
        <f>VLOOKUP(D2161&amp;C2161,'Results table'!$C$2:$D$10,2)</f>
        <v>They</v>
      </c>
      <c r="G2161">
        <f t="shared" si="300"/>
        <v>0</v>
      </c>
      <c r="H2161">
        <f t="shared" si="301"/>
        <v>3</v>
      </c>
      <c r="L2161" t="str">
        <f t="shared" si="302"/>
        <v>win</v>
      </c>
      <c r="M2161" t="str">
        <f>VLOOKUP(C2161,'Results table'!$A$14:$D$16,IF(L2161="lose",4,IF(L2161="draw",3,2)))</f>
        <v>Paper</v>
      </c>
      <c r="N2161">
        <f t="shared" si="303"/>
        <v>2</v>
      </c>
      <c r="O2161" t="str">
        <f>VLOOKUP(M2161&amp;C2161,'Results table'!$C$2:$D$10,2)</f>
        <v>Me</v>
      </c>
      <c r="P2161">
        <f t="shared" si="304"/>
        <v>6</v>
      </c>
      <c r="Q2161">
        <f t="shared" si="305"/>
        <v>8</v>
      </c>
    </row>
    <row r="2162" spans="1:17">
      <c r="A2162" s="1" t="s">
        <v>3</v>
      </c>
      <c r="B2162" t="s">
        <v>2</v>
      </c>
      <c r="C2162" t="str">
        <f t="shared" si="297"/>
        <v>Paper</v>
      </c>
      <c r="D2162" t="str">
        <f t="shared" si="298"/>
        <v>Scissors</v>
      </c>
      <c r="E2162">
        <f t="shared" si="299"/>
        <v>3</v>
      </c>
      <c r="F2162" t="str">
        <f>VLOOKUP(D2162&amp;C2162,'Results table'!$C$2:$D$10,2)</f>
        <v>Me</v>
      </c>
      <c r="G2162">
        <f t="shared" si="300"/>
        <v>6</v>
      </c>
      <c r="H2162">
        <f t="shared" si="301"/>
        <v>9</v>
      </c>
      <c r="L2162" t="str">
        <f t="shared" si="302"/>
        <v>win</v>
      </c>
      <c r="M2162" t="str">
        <f>VLOOKUP(C2162,'Results table'!$A$14:$D$16,IF(L2162="lose",4,IF(L2162="draw",3,2)))</f>
        <v>Scissors</v>
      </c>
      <c r="N2162">
        <f t="shared" si="303"/>
        <v>3</v>
      </c>
      <c r="O2162" t="str">
        <f>VLOOKUP(M2162&amp;C2162,'Results table'!$C$2:$D$10,2)</f>
        <v>Me</v>
      </c>
      <c r="P2162">
        <f t="shared" si="304"/>
        <v>6</v>
      </c>
      <c r="Q2162">
        <f t="shared" si="305"/>
        <v>9</v>
      </c>
    </row>
    <row r="2163" spans="1:17">
      <c r="A2163" s="1" t="s">
        <v>0</v>
      </c>
      <c r="B2163" t="s">
        <v>5</v>
      </c>
      <c r="C2163" t="str">
        <f t="shared" si="297"/>
        <v>Rock</v>
      </c>
      <c r="D2163" t="str">
        <f t="shared" si="298"/>
        <v>Paper</v>
      </c>
      <c r="E2163">
        <f t="shared" si="299"/>
        <v>2</v>
      </c>
      <c r="F2163" t="str">
        <f>VLOOKUP(D2163&amp;C2163,'Results table'!$C$2:$D$10,2)</f>
        <v>Me</v>
      </c>
      <c r="G2163">
        <f t="shared" si="300"/>
        <v>6</v>
      </c>
      <c r="H2163">
        <f t="shared" si="301"/>
        <v>8</v>
      </c>
      <c r="L2163" t="str">
        <f t="shared" si="302"/>
        <v>draw</v>
      </c>
      <c r="M2163" t="str">
        <f>VLOOKUP(C2163,'Results table'!$A$14:$D$16,IF(L2163="lose",4,IF(L2163="draw",3,2)))</f>
        <v>Rock</v>
      </c>
      <c r="N2163">
        <f t="shared" si="303"/>
        <v>1</v>
      </c>
      <c r="O2163" t="str">
        <f>VLOOKUP(M2163&amp;C2163,'Results table'!$C$2:$D$10,2)</f>
        <v>Draw</v>
      </c>
      <c r="P2163">
        <f t="shared" si="304"/>
        <v>3</v>
      </c>
      <c r="Q2163">
        <f t="shared" si="305"/>
        <v>4</v>
      </c>
    </row>
    <row r="2164" spans="1:17">
      <c r="A2164" s="1" t="s">
        <v>0</v>
      </c>
      <c r="B2164" t="s">
        <v>1</v>
      </c>
      <c r="C2164" t="str">
        <f t="shared" si="297"/>
        <v>Rock</v>
      </c>
      <c r="D2164" t="str">
        <f t="shared" si="298"/>
        <v>Rock</v>
      </c>
      <c r="E2164">
        <f t="shared" si="299"/>
        <v>1</v>
      </c>
      <c r="F2164" t="str">
        <f>VLOOKUP(D2164&amp;C2164,'Results table'!$C$2:$D$10,2)</f>
        <v>Draw</v>
      </c>
      <c r="G2164">
        <f t="shared" si="300"/>
        <v>3</v>
      </c>
      <c r="H2164">
        <f t="shared" si="301"/>
        <v>4</v>
      </c>
      <c r="L2164" t="str">
        <f t="shared" si="302"/>
        <v>lose</v>
      </c>
      <c r="M2164" t="str">
        <f>VLOOKUP(C2164,'Results table'!$A$14:$D$16,IF(L2164="lose",4,IF(L2164="draw",3,2)))</f>
        <v>Scissors</v>
      </c>
      <c r="N2164">
        <f t="shared" si="303"/>
        <v>3</v>
      </c>
      <c r="O2164" t="str">
        <f>VLOOKUP(M2164&amp;C2164,'Results table'!$C$2:$D$10,2)</f>
        <v>They</v>
      </c>
      <c r="P2164">
        <f t="shared" si="304"/>
        <v>0</v>
      </c>
      <c r="Q2164">
        <f t="shared" si="305"/>
        <v>3</v>
      </c>
    </row>
    <row r="2165" spans="1:17">
      <c r="A2165" s="1" t="s">
        <v>4</v>
      </c>
      <c r="B2165" t="s">
        <v>5</v>
      </c>
      <c r="C2165" t="str">
        <f t="shared" si="297"/>
        <v>Scissors</v>
      </c>
      <c r="D2165" t="str">
        <f t="shared" si="298"/>
        <v>Paper</v>
      </c>
      <c r="E2165">
        <f t="shared" si="299"/>
        <v>2</v>
      </c>
      <c r="F2165" t="str">
        <f>VLOOKUP(D2165&amp;C2165,'Results table'!$C$2:$D$10,2)</f>
        <v>They</v>
      </c>
      <c r="G2165">
        <f t="shared" si="300"/>
        <v>0</v>
      </c>
      <c r="H2165">
        <f t="shared" si="301"/>
        <v>2</v>
      </c>
      <c r="L2165" t="str">
        <f t="shared" si="302"/>
        <v>draw</v>
      </c>
      <c r="M2165" t="str">
        <f>VLOOKUP(C2165,'Results table'!$A$14:$D$16,IF(L2165="lose",4,IF(L2165="draw",3,2)))</f>
        <v>Scissors</v>
      </c>
      <c r="N2165">
        <f t="shared" si="303"/>
        <v>3</v>
      </c>
      <c r="O2165" t="str">
        <f>VLOOKUP(M2165&amp;C2165,'Results table'!$C$2:$D$10,2)</f>
        <v>Draw</v>
      </c>
      <c r="P2165">
        <f t="shared" si="304"/>
        <v>3</v>
      </c>
      <c r="Q2165">
        <f t="shared" si="305"/>
        <v>6</v>
      </c>
    </row>
    <row r="2166" spans="1:17">
      <c r="A2166" s="1" t="s">
        <v>0</v>
      </c>
      <c r="B2166" t="s">
        <v>1</v>
      </c>
      <c r="C2166" t="str">
        <f t="shared" si="297"/>
        <v>Rock</v>
      </c>
      <c r="D2166" t="str">
        <f t="shared" si="298"/>
        <v>Rock</v>
      </c>
      <c r="E2166">
        <f t="shared" si="299"/>
        <v>1</v>
      </c>
      <c r="F2166" t="str">
        <f>VLOOKUP(D2166&amp;C2166,'Results table'!$C$2:$D$10,2)</f>
        <v>Draw</v>
      </c>
      <c r="G2166">
        <f t="shared" si="300"/>
        <v>3</v>
      </c>
      <c r="H2166">
        <f t="shared" si="301"/>
        <v>4</v>
      </c>
      <c r="L2166" t="str">
        <f t="shared" si="302"/>
        <v>lose</v>
      </c>
      <c r="M2166" t="str">
        <f>VLOOKUP(C2166,'Results table'!$A$14:$D$16,IF(L2166="lose",4,IF(L2166="draw",3,2)))</f>
        <v>Scissors</v>
      </c>
      <c r="N2166">
        <f t="shared" si="303"/>
        <v>3</v>
      </c>
      <c r="O2166" t="str">
        <f>VLOOKUP(M2166&amp;C2166,'Results table'!$C$2:$D$10,2)</f>
        <v>They</v>
      </c>
      <c r="P2166">
        <f t="shared" si="304"/>
        <v>0</v>
      </c>
      <c r="Q2166">
        <f t="shared" si="305"/>
        <v>3</v>
      </c>
    </row>
    <row r="2167" spans="1:17">
      <c r="A2167" s="1" t="s">
        <v>3</v>
      </c>
      <c r="B2167" t="s">
        <v>5</v>
      </c>
      <c r="C2167" t="str">
        <f t="shared" si="297"/>
        <v>Paper</v>
      </c>
      <c r="D2167" t="str">
        <f t="shared" si="298"/>
        <v>Paper</v>
      </c>
      <c r="E2167">
        <f t="shared" si="299"/>
        <v>2</v>
      </c>
      <c r="F2167" t="str">
        <f>VLOOKUP(D2167&amp;C2167,'Results table'!$C$2:$D$10,2)</f>
        <v>Draw</v>
      </c>
      <c r="G2167">
        <f t="shared" si="300"/>
        <v>3</v>
      </c>
      <c r="H2167">
        <f t="shared" si="301"/>
        <v>5</v>
      </c>
      <c r="L2167" t="str">
        <f t="shared" si="302"/>
        <v>draw</v>
      </c>
      <c r="M2167" t="str">
        <f>VLOOKUP(C2167,'Results table'!$A$14:$D$16,IF(L2167="lose",4,IF(L2167="draw",3,2)))</f>
        <v>Paper</v>
      </c>
      <c r="N2167">
        <f t="shared" si="303"/>
        <v>2</v>
      </c>
      <c r="O2167" t="str">
        <f>VLOOKUP(M2167&amp;C2167,'Results table'!$C$2:$D$10,2)</f>
        <v>Draw</v>
      </c>
      <c r="P2167">
        <f t="shared" si="304"/>
        <v>3</v>
      </c>
      <c r="Q2167">
        <f t="shared" si="305"/>
        <v>5</v>
      </c>
    </row>
    <row r="2168" spans="1:17">
      <c r="A2168" s="1" t="s">
        <v>4</v>
      </c>
      <c r="B2168" t="s">
        <v>5</v>
      </c>
      <c r="C2168" t="str">
        <f t="shared" si="297"/>
        <v>Scissors</v>
      </c>
      <c r="D2168" t="str">
        <f t="shared" si="298"/>
        <v>Paper</v>
      </c>
      <c r="E2168">
        <f t="shared" si="299"/>
        <v>2</v>
      </c>
      <c r="F2168" t="str">
        <f>VLOOKUP(D2168&amp;C2168,'Results table'!$C$2:$D$10,2)</f>
        <v>They</v>
      </c>
      <c r="G2168">
        <f t="shared" si="300"/>
        <v>0</v>
      </c>
      <c r="H2168">
        <f t="shared" si="301"/>
        <v>2</v>
      </c>
      <c r="L2168" t="str">
        <f t="shared" si="302"/>
        <v>draw</v>
      </c>
      <c r="M2168" t="str">
        <f>VLOOKUP(C2168,'Results table'!$A$14:$D$16,IF(L2168="lose",4,IF(L2168="draw",3,2)))</f>
        <v>Scissors</v>
      </c>
      <c r="N2168">
        <f t="shared" si="303"/>
        <v>3</v>
      </c>
      <c r="O2168" t="str">
        <f>VLOOKUP(M2168&amp;C2168,'Results table'!$C$2:$D$10,2)</f>
        <v>Draw</v>
      </c>
      <c r="P2168">
        <f t="shared" si="304"/>
        <v>3</v>
      </c>
      <c r="Q2168">
        <f t="shared" si="305"/>
        <v>6</v>
      </c>
    </row>
    <row r="2169" spans="1:17">
      <c r="A2169" s="1" t="s">
        <v>3</v>
      </c>
      <c r="B2169" t="s">
        <v>2</v>
      </c>
      <c r="C2169" t="str">
        <f t="shared" si="297"/>
        <v>Paper</v>
      </c>
      <c r="D2169" t="str">
        <f t="shared" si="298"/>
        <v>Scissors</v>
      </c>
      <c r="E2169">
        <f t="shared" si="299"/>
        <v>3</v>
      </c>
      <c r="F2169" t="str">
        <f>VLOOKUP(D2169&amp;C2169,'Results table'!$C$2:$D$10,2)</f>
        <v>Me</v>
      </c>
      <c r="G2169">
        <f t="shared" si="300"/>
        <v>6</v>
      </c>
      <c r="H2169">
        <f t="shared" si="301"/>
        <v>9</v>
      </c>
      <c r="L2169" t="str">
        <f t="shared" si="302"/>
        <v>win</v>
      </c>
      <c r="M2169" t="str">
        <f>VLOOKUP(C2169,'Results table'!$A$14:$D$16,IF(L2169="lose",4,IF(L2169="draw",3,2)))</f>
        <v>Scissors</v>
      </c>
      <c r="N2169">
        <f t="shared" si="303"/>
        <v>3</v>
      </c>
      <c r="O2169" t="str">
        <f>VLOOKUP(M2169&amp;C2169,'Results table'!$C$2:$D$10,2)</f>
        <v>Me</v>
      </c>
      <c r="P2169">
        <f t="shared" si="304"/>
        <v>6</v>
      </c>
      <c r="Q2169">
        <f t="shared" si="305"/>
        <v>9</v>
      </c>
    </row>
    <row r="2170" spans="1:17">
      <c r="A2170" s="1" t="s">
        <v>3</v>
      </c>
      <c r="B2170" t="s">
        <v>2</v>
      </c>
      <c r="C2170" t="str">
        <f t="shared" si="297"/>
        <v>Paper</v>
      </c>
      <c r="D2170" t="str">
        <f t="shared" si="298"/>
        <v>Scissors</v>
      </c>
      <c r="E2170">
        <f t="shared" si="299"/>
        <v>3</v>
      </c>
      <c r="F2170" t="str">
        <f>VLOOKUP(D2170&amp;C2170,'Results table'!$C$2:$D$10,2)</f>
        <v>Me</v>
      </c>
      <c r="G2170">
        <f t="shared" si="300"/>
        <v>6</v>
      </c>
      <c r="H2170">
        <f t="shared" si="301"/>
        <v>9</v>
      </c>
      <c r="L2170" t="str">
        <f t="shared" si="302"/>
        <v>win</v>
      </c>
      <c r="M2170" t="str">
        <f>VLOOKUP(C2170,'Results table'!$A$14:$D$16,IF(L2170="lose",4,IF(L2170="draw",3,2)))</f>
        <v>Scissors</v>
      </c>
      <c r="N2170">
        <f t="shared" si="303"/>
        <v>3</v>
      </c>
      <c r="O2170" t="str">
        <f>VLOOKUP(M2170&amp;C2170,'Results table'!$C$2:$D$10,2)</f>
        <v>Me</v>
      </c>
      <c r="P2170">
        <f t="shared" si="304"/>
        <v>6</v>
      </c>
      <c r="Q2170">
        <f t="shared" si="305"/>
        <v>9</v>
      </c>
    </row>
    <row r="2171" spans="1:17">
      <c r="A2171" s="1" t="s">
        <v>0</v>
      </c>
      <c r="B2171" t="s">
        <v>1</v>
      </c>
      <c r="C2171" t="str">
        <f t="shared" si="297"/>
        <v>Rock</v>
      </c>
      <c r="D2171" t="str">
        <f t="shared" si="298"/>
        <v>Rock</v>
      </c>
      <c r="E2171">
        <f t="shared" si="299"/>
        <v>1</v>
      </c>
      <c r="F2171" t="str">
        <f>VLOOKUP(D2171&amp;C2171,'Results table'!$C$2:$D$10,2)</f>
        <v>Draw</v>
      </c>
      <c r="G2171">
        <f t="shared" si="300"/>
        <v>3</v>
      </c>
      <c r="H2171">
        <f t="shared" si="301"/>
        <v>4</v>
      </c>
      <c r="L2171" t="str">
        <f t="shared" si="302"/>
        <v>lose</v>
      </c>
      <c r="M2171" t="str">
        <f>VLOOKUP(C2171,'Results table'!$A$14:$D$16,IF(L2171="lose",4,IF(L2171="draw",3,2)))</f>
        <v>Scissors</v>
      </c>
      <c r="N2171">
        <f t="shared" si="303"/>
        <v>3</v>
      </c>
      <c r="O2171" t="str">
        <f>VLOOKUP(M2171&amp;C2171,'Results table'!$C$2:$D$10,2)</f>
        <v>They</v>
      </c>
      <c r="P2171">
        <f t="shared" si="304"/>
        <v>0</v>
      </c>
      <c r="Q2171">
        <f t="shared" si="305"/>
        <v>3</v>
      </c>
    </row>
    <row r="2172" spans="1:17">
      <c r="A2172" s="1" t="s">
        <v>3</v>
      </c>
      <c r="B2172" t="s">
        <v>2</v>
      </c>
      <c r="C2172" t="str">
        <f t="shared" si="297"/>
        <v>Paper</v>
      </c>
      <c r="D2172" t="str">
        <f t="shared" si="298"/>
        <v>Scissors</v>
      </c>
      <c r="E2172">
        <f t="shared" si="299"/>
        <v>3</v>
      </c>
      <c r="F2172" t="str">
        <f>VLOOKUP(D2172&amp;C2172,'Results table'!$C$2:$D$10,2)</f>
        <v>Me</v>
      </c>
      <c r="G2172">
        <f t="shared" si="300"/>
        <v>6</v>
      </c>
      <c r="H2172">
        <f t="shared" si="301"/>
        <v>9</v>
      </c>
      <c r="L2172" t="str">
        <f t="shared" si="302"/>
        <v>win</v>
      </c>
      <c r="M2172" t="str">
        <f>VLOOKUP(C2172,'Results table'!$A$14:$D$16,IF(L2172="lose",4,IF(L2172="draw",3,2)))</f>
        <v>Scissors</v>
      </c>
      <c r="N2172">
        <f t="shared" si="303"/>
        <v>3</v>
      </c>
      <c r="O2172" t="str">
        <f>VLOOKUP(M2172&amp;C2172,'Results table'!$C$2:$D$10,2)</f>
        <v>Me</v>
      </c>
      <c r="P2172">
        <f t="shared" si="304"/>
        <v>6</v>
      </c>
      <c r="Q2172">
        <f t="shared" si="305"/>
        <v>9</v>
      </c>
    </row>
    <row r="2173" spans="1:17">
      <c r="A2173" s="1" t="s">
        <v>4</v>
      </c>
      <c r="B2173" t="s">
        <v>5</v>
      </c>
      <c r="C2173" t="str">
        <f t="shared" si="297"/>
        <v>Scissors</v>
      </c>
      <c r="D2173" t="str">
        <f t="shared" si="298"/>
        <v>Paper</v>
      </c>
      <c r="E2173">
        <f t="shared" si="299"/>
        <v>2</v>
      </c>
      <c r="F2173" t="str">
        <f>VLOOKUP(D2173&amp;C2173,'Results table'!$C$2:$D$10,2)</f>
        <v>They</v>
      </c>
      <c r="G2173">
        <f t="shared" si="300"/>
        <v>0</v>
      </c>
      <c r="H2173">
        <f t="shared" si="301"/>
        <v>2</v>
      </c>
      <c r="L2173" t="str">
        <f t="shared" si="302"/>
        <v>draw</v>
      </c>
      <c r="M2173" t="str">
        <f>VLOOKUP(C2173,'Results table'!$A$14:$D$16,IF(L2173="lose",4,IF(L2173="draw",3,2)))</f>
        <v>Scissors</v>
      </c>
      <c r="N2173">
        <f t="shared" si="303"/>
        <v>3</v>
      </c>
      <c r="O2173" t="str">
        <f>VLOOKUP(M2173&amp;C2173,'Results table'!$C$2:$D$10,2)</f>
        <v>Draw</v>
      </c>
      <c r="P2173">
        <f t="shared" si="304"/>
        <v>3</v>
      </c>
      <c r="Q2173">
        <f t="shared" si="305"/>
        <v>6</v>
      </c>
    </row>
    <row r="2174" spans="1:17">
      <c r="A2174" s="1" t="s">
        <v>3</v>
      </c>
      <c r="B2174" t="s">
        <v>2</v>
      </c>
      <c r="C2174" t="str">
        <f t="shared" si="297"/>
        <v>Paper</v>
      </c>
      <c r="D2174" t="str">
        <f t="shared" si="298"/>
        <v>Scissors</v>
      </c>
      <c r="E2174">
        <f t="shared" si="299"/>
        <v>3</v>
      </c>
      <c r="F2174" t="str">
        <f>VLOOKUP(D2174&amp;C2174,'Results table'!$C$2:$D$10,2)</f>
        <v>Me</v>
      </c>
      <c r="G2174">
        <f t="shared" si="300"/>
        <v>6</v>
      </c>
      <c r="H2174">
        <f t="shared" si="301"/>
        <v>9</v>
      </c>
      <c r="L2174" t="str">
        <f t="shared" si="302"/>
        <v>win</v>
      </c>
      <c r="M2174" t="str">
        <f>VLOOKUP(C2174,'Results table'!$A$14:$D$16,IF(L2174="lose",4,IF(L2174="draw",3,2)))</f>
        <v>Scissors</v>
      </c>
      <c r="N2174">
        <f t="shared" si="303"/>
        <v>3</v>
      </c>
      <c r="O2174" t="str">
        <f>VLOOKUP(M2174&amp;C2174,'Results table'!$C$2:$D$10,2)</f>
        <v>Me</v>
      </c>
      <c r="P2174">
        <f t="shared" si="304"/>
        <v>6</v>
      </c>
      <c r="Q2174">
        <f t="shared" si="305"/>
        <v>9</v>
      </c>
    </row>
    <row r="2175" spans="1:17">
      <c r="A2175" s="1" t="s">
        <v>0</v>
      </c>
      <c r="B2175" t="s">
        <v>2</v>
      </c>
      <c r="C2175" t="str">
        <f t="shared" si="297"/>
        <v>Rock</v>
      </c>
      <c r="D2175" t="str">
        <f t="shared" si="298"/>
        <v>Scissors</v>
      </c>
      <c r="E2175">
        <f t="shared" si="299"/>
        <v>3</v>
      </c>
      <c r="F2175" t="str">
        <f>VLOOKUP(D2175&amp;C2175,'Results table'!$C$2:$D$10,2)</f>
        <v>They</v>
      </c>
      <c r="G2175">
        <f t="shared" si="300"/>
        <v>0</v>
      </c>
      <c r="H2175">
        <f t="shared" si="301"/>
        <v>3</v>
      </c>
      <c r="L2175" t="str">
        <f t="shared" si="302"/>
        <v>win</v>
      </c>
      <c r="M2175" t="str">
        <f>VLOOKUP(C2175,'Results table'!$A$14:$D$16,IF(L2175="lose",4,IF(L2175="draw",3,2)))</f>
        <v>Paper</v>
      </c>
      <c r="N2175">
        <f t="shared" si="303"/>
        <v>2</v>
      </c>
      <c r="O2175" t="str">
        <f>VLOOKUP(M2175&amp;C2175,'Results table'!$C$2:$D$10,2)</f>
        <v>Me</v>
      </c>
      <c r="P2175">
        <f t="shared" si="304"/>
        <v>6</v>
      </c>
      <c r="Q2175">
        <f t="shared" si="305"/>
        <v>8</v>
      </c>
    </row>
    <row r="2176" spans="1:17">
      <c r="A2176" s="1" t="s">
        <v>3</v>
      </c>
      <c r="B2176" t="s">
        <v>5</v>
      </c>
      <c r="C2176" t="str">
        <f t="shared" si="297"/>
        <v>Paper</v>
      </c>
      <c r="D2176" t="str">
        <f t="shared" si="298"/>
        <v>Paper</v>
      </c>
      <c r="E2176">
        <f t="shared" si="299"/>
        <v>2</v>
      </c>
      <c r="F2176" t="str">
        <f>VLOOKUP(D2176&amp;C2176,'Results table'!$C$2:$D$10,2)</f>
        <v>Draw</v>
      </c>
      <c r="G2176">
        <f t="shared" si="300"/>
        <v>3</v>
      </c>
      <c r="H2176">
        <f t="shared" si="301"/>
        <v>5</v>
      </c>
      <c r="L2176" t="str">
        <f t="shared" si="302"/>
        <v>draw</v>
      </c>
      <c r="M2176" t="str">
        <f>VLOOKUP(C2176,'Results table'!$A$14:$D$16,IF(L2176="lose",4,IF(L2176="draw",3,2)))</f>
        <v>Paper</v>
      </c>
      <c r="N2176">
        <f t="shared" si="303"/>
        <v>2</v>
      </c>
      <c r="O2176" t="str">
        <f>VLOOKUP(M2176&amp;C2176,'Results table'!$C$2:$D$10,2)</f>
        <v>Draw</v>
      </c>
      <c r="P2176">
        <f t="shared" si="304"/>
        <v>3</v>
      </c>
      <c r="Q2176">
        <f t="shared" si="305"/>
        <v>5</v>
      </c>
    </row>
    <row r="2177" spans="1:17">
      <c r="A2177" s="1" t="s">
        <v>3</v>
      </c>
      <c r="B2177" t="s">
        <v>2</v>
      </c>
      <c r="C2177" t="str">
        <f t="shared" si="297"/>
        <v>Paper</v>
      </c>
      <c r="D2177" t="str">
        <f t="shared" si="298"/>
        <v>Scissors</v>
      </c>
      <c r="E2177">
        <f t="shared" si="299"/>
        <v>3</v>
      </c>
      <c r="F2177" t="str">
        <f>VLOOKUP(D2177&amp;C2177,'Results table'!$C$2:$D$10,2)</f>
        <v>Me</v>
      </c>
      <c r="G2177">
        <f t="shared" si="300"/>
        <v>6</v>
      </c>
      <c r="H2177">
        <f t="shared" si="301"/>
        <v>9</v>
      </c>
      <c r="L2177" t="str">
        <f t="shared" si="302"/>
        <v>win</v>
      </c>
      <c r="M2177" t="str">
        <f>VLOOKUP(C2177,'Results table'!$A$14:$D$16,IF(L2177="lose",4,IF(L2177="draw",3,2)))</f>
        <v>Scissors</v>
      </c>
      <c r="N2177">
        <f t="shared" si="303"/>
        <v>3</v>
      </c>
      <c r="O2177" t="str">
        <f>VLOOKUP(M2177&amp;C2177,'Results table'!$C$2:$D$10,2)</f>
        <v>Me</v>
      </c>
      <c r="P2177">
        <f t="shared" si="304"/>
        <v>6</v>
      </c>
      <c r="Q2177">
        <f t="shared" si="305"/>
        <v>9</v>
      </c>
    </row>
    <row r="2178" spans="1:17">
      <c r="A2178" s="1" t="s">
        <v>3</v>
      </c>
      <c r="B2178" t="s">
        <v>1</v>
      </c>
      <c r="C2178" t="str">
        <f t="shared" si="297"/>
        <v>Paper</v>
      </c>
      <c r="D2178" t="str">
        <f t="shared" si="298"/>
        <v>Rock</v>
      </c>
      <c r="E2178">
        <f t="shared" si="299"/>
        <v>1</v>
      </c>
      <c r="F2178" t="str">
        <f>VLOOKUP(D2178&amp;C2178,'Results table'!$C$2:$D$10,2)</f>
        <v>They</v>
      </c>
      <c r="G2178">
        <f t="shared" si="300"/>
        <v>0</v>
      </c>
      <c r="H2178">
        <f t="shared" si="301"/>
        <v>1</v>
      </c>
      <c r="L2178" t="str">
        <f t="shared" si="302"/>
        <v>lose</v>
      </c>
      <c r="M2178" t="str">
        <f>VLOOKUP(C2178,'Results table'!$A$14:$D$16,IF(L2178="lose",4,IF(L2178="draw",3,2)))</f>
        <v>Rock</v>
      </c>
      <c r="N2178">
        <f t="shared" si="303"/>
        <v>1</v>
      </c>
      <c r="O2178" t="str">
        <f>VLOOKUP(M2178&amp;C2178,'Results table'!$C$2:$D$10,2)</f>
        <v>They</v>
      </c>
      <c r="P2178">
        <f t="shared" si="304"/>
        <v>0</v>
      </c>
      <c r="Q2178">
        <f t="shared" si="305"/>
        <v>1</v>
      </c>
    </row>
    <row r="2179" spans="1:17">
      <c r="A2179" s="1" t="s">
        <v>3</v>
      </c>
      <c r="B2179" t="s">
        <v>5</v>
      </c>
      <c r="C2179" t="str">
        <f t="shared" ref="C2179:C2242" si="306">IF(A2179="A","Rock",IF(A2179="B","Paper","Scissors"))</f>
        <v>Paper</v>
      </c>
      <c r="D2179" t="str">
        <f t="shared" ref="D2179:D2242" si="307">IF(B2179="X","Rock",IF(B2179="Y","Paper","Scissors"))</f>
        <v>Paper</v>
      </c>
      <c r="E2179">
        <f t="shared" ref="E2179:E2242" si="308">IF(D2179="Rock",1,IF(D2179="Paper",2,3))</f>
        <v>2</v>
      </c>
      <c r="F2179" t="str">
        <f>VLOOKUP(D2179&amp;C2179,'Results table'!$C$2:$D$10,2)</f>
        <v>Draw</v>
      </c>
      <c r="G2179">
        <f t="shared" ref="G2179:G2242" si="309">IF(F2179="Me",6,IF(F2179="Draw",3,0))</f>
        <v>3</v>
      </c>
      <c r="H2179">
        <f t="shared" ref="H2179:H2242" si="310">G2179+E2179</f>
        <v>5</v>
      </c>
      <c r="L2179" t="str">
        <f t="shared" ref="L2179:L2242" si="311">IF(B2179="X","lose",IF(B2179="Y","draw","win"))</f>
        <v>draw</v>
      </c>
      <c r="M2179" t="str">
        <f>VLOOKUP(C2179,'Results table'!$A$14:$D$16,IF(L2179="lose",4,IF(L2179="draw",3,2)))</f>
        <v>Paper</v>
      </c>
      <c r="N2179">
        <f t="shared" ref="N2179:N2242" si="312">IF(M2179="Rock",1,IF(M2179="Paper",2,3))</f>
        <v>2</v>
      </c>
      <c r="O2179" t="str">
        <f>VLOOKUP(M2179&amp;C2179,'Results table'!$C$2:$D$10,2)</f>
        <v>Draw</v>
      </c>
      <c r="P2179">
        <f t="shared" ref="P2179:P2242" si="313">IF(O2179="Me",6,IF(O2179="Draw",3,0))</f>
        <v>3</v>
      </c>
      <c r="Q2179">
        <f t="shared" ref="Q2179:Q2242" si="314">N2179+P2179</f>
        <v>5</v>
      </c>
    </row>
    <row r="2180" spans="1:17">
      <c r="A2180" s="1" t="s">
        <v>0</v>
      </c>
      <c r="B2180" t="s">
        <v>1</v>
      </c>
      <c r="C2180" t="str">
        <f t="shared" si="306"/>
        <v>Rock</v>
      </c>
      <c r="D2180" t="str">
        <f t="shared" si="307"/>
        <v>Rock</v>
      </c>
      <c r="E2180">
        <f t="shared" si="308"/>
        <v>1</v>
      </c>
      <c r="F2180" t="str">
        <f>VLOOKUP(D2180&amp;C2180,'Results table'!$C$2:$D$10,2)</f>
        <v>Draw</v>
      </c>
      <c r="G2180">
        <f t="shared" si="309"/>
        <v>3</v>
      </c>
      <c r="H2180">
        <f t="shared" si="310"/>
        <v>4</v>
      </c>
      <c r="L2180" t="str">
        <f t="shared" si="311"/>
        <v>lose</v>
      </c>
      <c r="M2180" t="str">
        <f>VLOOKUP(C2180,'Results table'!$A$14:$D$16,IF(L2180="lose",4,IF(L2180="draw",3,2)))</f>
        <v>Scissors</v>
      </c>
      <c r="N2180">
        <f t="shared" si="312"/>
        <v>3</v>
      </c>
      <c r="O2180" t="str">
        <f>VLOOKUP(M2180&amp;C2180,'Results table'!$C$2:$D$10,2)</f>
        <v>They</v>
      </c>
      <c r="P2180">
        <f t="shared" si="313"/>
        <v>0</v>
      </c>
      <c r="Q2180">
        <f t="shared" si="314"/>
        <v>3</v>
      </c>
    </row>
    <row r="2181" spans="1:17">
      <c r="A2181" s="1" t="s">
        <v>3</v>
      </c>
      <c r="B2181" t="s">
        <v>1</v>
      </c>
      <c r="C2181" t="str">
        <f t="shared" si="306"/>
        <v>Paper</v>
      </c>
      <c r="D2181" t="str">
        <f t="shared" si="307"/>
        <v>Rock</v>
      </c>
      <c r="E2181">
        <f t="shared" si="308"/>
        <v>1</v>
      </c>
      <c r="F2181" t="str">
        <f>VLOOKUP(D2181&amp;C2181,'Results table'!$C$2:$D$10,2)</f>
        <v>They</v>
      </c>
      <c r="G2181">
        <f t="shared" si="309"/>
        <v>0</v>
      </c>
      <c r="H2181">
        <f t="shared" si="310"/>
        <v>1</v>
      </c>
      <c r="L2181" t="str">
        <f t="shared" si="311"/>
        <v>lose</v>
      </c>
      <c r="M2181" t="str">
        <f>VLOOKUP(C2181,'Results table'!$A$14:$D$16,IF(L2181="lose",4,IF(L2181="draw",3,2)))</f>
        <v>Rock</v>
      </c>
      <c r="N2181">
        <f t="shared" si="312"/>
        <v>1</v>
      </c>
      <c r="O2181" t="str">
        <f>VLOOKUP(M2181&amp;C2181,'Results table'!$C$2:$D$10,2)</f>
        <v>They</v>
      </c>
      <c r="P2181">
        <f t="shared" si="313"/>
        <v>0</v>
      </c>
      <c r="Q2181">
        <f t="shared" si="314"/>
        <v>1</v>
      </c>
    </row>
    <row r="2182" spans="1:17">
      <c r="A2182" s="1" t="s">
        <v>0</v>
      </c>
      <c r="B2182" t="s">
        <v>1</v>
      </c>
      <c r="C2182" t="str">
        <f t="shared" si="306"/>
        <v>Rock</v>
      </c>
      <c r="D2182" t="str">
        <f t="shared" si="307"/>
        <v>Rock</v>
      </c>
      <c r="E2182">
        <f t="shared" si="308"/>
        <v>1</v>
      </c>
      <c r="F2182" t="str">
        <f>VLOOKUP(D2182&amp;C2182,'Results table'!$C$2:$D$10,2)</f>
        <v>Draw</v>
      </c>
      <c r="G2182">
        <f t="shared" si="309"/>
        <v>3</v>
      </c>
      <c r="H2182">
        <f t="shared" si="310"/>
        <v>4</v>
      </c>
      <c r="L2182" t="str">
        <f t="shared" si="311"/>
        <v>lose</v>
      </c>
      <c r="M2182" t="str">
        <f>VLOOKUP(C2182,'Results table'!$A$14:$D$16,IF(L2182="lose",4,IF(L2182="draw",3,2)))</f>
        <v>Scissors</v>
      </c>
      <c r="N2182">
        <f t="shared" si="312"/>
        <v>3</v>
      </c>
      <c r="O2182" t="str">
        <f>VLOOKUP(M2182&amp;C2182,'Results table'!$C$2:$D$10,2)</f>
        <v>They</v>
      </c>
      <c r="P2182">
        <f t="shared" si="313"/>
        <v>0</v>
      </c>
      <c r="Q2182">
        <f t="shared" si="314"/>
        <v>3</v>
      </c>
    </row>
    <row r="2183" spans="1:17">
      <c r="A2183" s="1" t="s">
        <v>4</v>
      </c>
      <c r="B2183" t="s">
        <v>1</v>
      </c>
      <c r="C2183" t="str">
        <f t="shared" si="306"/>
        <v>Scissors</v>
      </c>
      <c r="D2183" t="str">
        <f t="shared" si="307"/>
        <v>Rock</v>
      </c>
      <c r="E2183">
        <f t="shared" si="308"/>
        <v>1</v>
      </c>
      <c r="F2183" t="str">
        <f>VLOOKUP(D2183&amp;C2183,'Results table'!$C$2:$D$10,2)</f>
        <v>Me</v>
      </c>
      <c r="G2183">
        <f t="shared" si="309"/>
        <v>6</v>
      </c>
      <c r="H2183">
        <f t="shared" si="310"/>
        <v>7</v>
      </c>
      <c r="L2183" t="str">
        <f t="shared" si="311"/>
        <v>lose</v>
      </c>
      <c r="M2183" t="str">
        <f>VLOOKUP(C2183,'Results table'!$A$14:$D$16,IF(L2183="lose",4,IF(L2183="draw",3,2)))</f>
        <v>Paper</v>
      </c>
      <c r="N2183">
        <f t="shared" si="312"/>
        <v>2</v>
      </c>
      <c r="O2183" t="str">
        <f>VLOOKUP(M2183&amp;C2183,'Results table'!$C$2:$D$10,2)</f>
        <v>They</v>
      </c>
      <c r="P2183">
        <f t="shared" si="313"/>
        <v>0</v>
      </c>
      <c r="Q2183">
        <f t="shared" si="314"/>
        <v>2</v>
      </c>
    </row>
    <row r="2184" spans="1:17">
      <c r="A2184" s="1" t="s">
        <v>3</v>
      </c>
      <c r="B2184" t="s">
        <v>5</v>
      </c>
      <c r="C2184" t="str">
        <f t="shared" si="306"/>
        <v>Paper</v>
      </c>
      <c r="D2184" t="str">
        <f t="shared" si="307"/>
        <v>Paper</v>
      </c>
      <c r="E2184">
        <f t="shared" si="308"/>
        <v>2</v>
      </c>
      <c r="F2184" t="str">
        <f>VLOOKUP(D2184&amp;C2184,'Results table'!$C$2:$D$10,2)</f>
        <v>Draw</v>
      </c>
      <c r="G2184">
        <f t="shared" si="309"/>
        <v>3</v>
      </c>
      <c r="H2184">
        <f t="shared" si="310"/>
        <v>5</v>
      </c>
      <c r="L2184" t="str">
        <f t="shared" si="311"/>
        <v>draw</v>
      </c>
      <c r="M2184" t="str">
        <f>VLOOKUP(C2184,'Results table'!$A$14:$D$16,IF(L2184="lose",4,IF(L2184="draw",3,2)))</f>
        <v>Paper</v>
      </c>
      <c r="N2184">
        <f t="shared" si="312"/>
        <v>2</v>
      </c>
      <c r="O2184" t="str">
        <f>VLOOKUP(M2184&amp;C2184,'Results table'!$C$2:$D$10,2)</f>
        <v>Draw</v>
      </c>
      <c r="P2184">
        <f t="shared" si="313"/>
        <v>3</v>
      </c>
      <c r="Q2184">
        <f t="shared" si="314"/>
        <v>5</v>
      </c>
    </row>
    <row r="2185" spans="1:17">
      <c r="A2185" s="1" t="s">
        <v>3</v>
      </c>
      <c r="B2185" t="s">
        <v>5</v>
      </c>
      <c r="C2185" t="str">
        <f t="shared" si="306"/>
        <v>Paper</v>
      </c>
      <c r="D2185" t="str">
        <f t="shared" si="307"/>
        <v>Paper</v>
      </c>
      <c r="E2185">
        <f t="shared" si="308"/>
        <v>2</v>
      </c>
      <c r="F2185" t="str">
        <f>VLOOKUP(D2185&amp;C2185,'Results table'!$C$2:$D$10,2)</f>
        <v>Draw</v>
      </c>
      <c r="G2185">
        <f t="shared" si="309"/>
        <v>3</v>
      </c>
      <c r="H2185">
        <f t="shared" si="310"/>
        <v>5</v>
      </c>
      <c r="L2185" t="str">
        <f t="shared" si="311"/>
        <v>draw</v>
      </c>
      <c r="M2185" t="str">
        <f>VLOOKUP(C2185,'Results table'!$A$14:$D$16,IF(L2185="lose",4,IF(L2185="draw",3,2)))</f>
        <v>Paper</v>
      </c>
      <c r="N2185">
        <f t="shared" si="312"/>
        <v>2</v>
      </c>
      <c r="O2185" t="str">
        <f>VLOOKUP(M2185&amp;C2185,'Results table'!$C$2:$D$10,2)</f>
        <v>Draw</v>
      </c>
      <c r="P2185">
        <f t="shared" si="313"/>
        <v>3</v>
      </c>
      <c r="Q2185">
        <f t="shared" si="314"/>
        <v>5</v>
      </c>
    </row>
    <row r="2186" spans="1:17">
      <c r="A2186" s="1" t="s">
        <v>3</v>
      </c>
      <c r="B2186" t="s">
        <v>1</v>
      </c>
      <c r="C2186" t="str">
        <f t="shared" si="306"/>
        <v>Paper</v>
      </c>
      <c r="D2186" t="str">
        <f t="shared" si="307"/>
        <v>Rock</v>
      </c>
      <c r="E2186">
        <f t="shared" si="308"/>
        <v>1</v>
      </c>
      <c r="F2186" t="str">
        <f>VLOOKUP(D2186&amp;C2186,'Results table'!$C$2:$D$10,2)</f>
        <v>They</v>
      </c>
      <c r="G2186">
        <f t="shared" si="309"/>
        <v>0</v>
      </c>
      <c r="H2186">
        <f t="shared" si="310"/>
        <v>1</v>
      </c>
      <c r="L2186" t="str">
        <f t="shared" si="311"/>
        <v>lose</v>
      </c>
      <c r="M2186" t="str">
        <f>VLOOKUP(C2186,'Results table'!$A$14:$D$16,IF(L2186="lose",4,IF(L2186="draw",3,2)))</f>
        <v>Rock</v>
      </c>
      <c r="N2186">
        <f t="shared" si="312"/>
        <v>1</v>
      </c>
      <c r="O2186" t="str">
        <f>VLOOKUP(M2186&amp;C2186,'Results table'!$C$2:$D$10,2)</f>
        <v>They</v>
      </c>
      <c r="P2186">
        <f t="shared" si="313"/>
        <v>0</v>
      </c>
      <c r="Q2186">
        <f t="shared" si="314"/>
        <v>1</v>
      </c>
    </row>
    <row r="2187" spans="1:17">
      <c r="A2187" s="1" t="s">
        <v>3</v>
      </c>
      <c r="B2187" t="s">
        <v>2</v>
      </c>
      <c r="C2187" t="str">
        <f t="shared" si="306"/>
        <v>Paper</v>
      </c>
      <c r="D2187" t="str">
        <f t="shared" si="307"/>
        <v>Scissors</v>
      </c>
      <c r="E2187">
        <f t="shared" si="308"/>
        <v>3</v>
      </c>
      <c r="F2187" t="str">
        <f>VLOOKUP(D2187&amp;C2187,'Results table'!$C$2:$D$10,2)</f>
        <v>Me</v>
      </c>
      <c r="G2187">
        <f t="shared" si="309"/>
        <v>6</v>
      </c>
      <c r="H2187">
        <f t="shared" si="310"/>
        <v>9</v>
      </c>
      <c r="L2187" t="str">
        <f t="shared" si="311"/>
        <v>win</v>
      </c>
      <c r="M2187" t="str">
        <f>VLOOKUP(C2187,'Results table'!$A$14:$D$16,IF(L2187="lose",4,IF(L2187="draw",3,2)))</f>
        <v>Scissors</v>
      </c>
      <c r="N2187">
        <f t="shared" si="312"/>
        <v>3</v>
      </c>
      <c r="O2187" t="str">
        <f>VLOOKUP(M2187&amp;C2187,'Results table'!$C$2:$D$10,2)</f>
        <v>Me</v>
      </c>
      <c r="P2187">
        <f t="shared" si="313"/>
        <v>6</v>
      </c>
      <c r="Q2187">
        <f t="shared" si="314"/>
        <v>9</v>
      </c>
    </row>
    <row r="2188" spans="1:17">
      <c r="A2188" s="1" t="s">
        <v>4</v>
      </c>
      <c r="B2188" t="s">
        <v>5</v>
      </c>
      <c r="C2188" t="str">
        <f t="shared" si="306"/>
        <v>Scissors</v>
      </c>
      <c r="D2188" t="str">
        <f t="shared" si="307"/>
        <v>Paper</v>
      </c>
      <c r="E2188">
        <f t="shared" si="308"/>
        <v>2</v>
      </c>
      <c r="F2188" t="str">
        <f>VLOOKUP(D2188&amp;C2188,'Results table'!$C$2:$D$10,2)</f>
        <v>They</v>
      </c>
      <c r="G2188">
        <f t="shared" si="309"/>
        <v>0</v>
      </c>
      <c r="H2188">
        <f t="shared" si="310"/>
        <v>2</v>
      </c>
      <c r="L2188" t="str">
        <f t="shared" si="311"/>
        <v>draw</v>
      </c>
      <c r="M2188" t="str">
        <f>VLOOKUP(C2188,'Results table'!$A$14:$D$16,IF(L2188="lose",4,IF(L2188="draw",3,2)))</f>
        <v>Scissors</v>
      </c>
      <c r="N2188">
        <f t="shared" si="312"/>
        <v>3</v>
      </c>
      <c r="O2188" t="str">
        <f>VLOOKUP(M2188&amp;C2188,'Results table'!$C$2:$D$10,2)</f>
        <v>Draw</v>
      </c>
      <c r="P2188">
        <f t="shared" si="313"/>
        <v>3</v>
      </c>
      <c r="Q2188">
        <f t="shared" si="314"/>
        <v>6</v>
      </c>
    </row>
    <row r="2189" spans="1:17">
      <c r="A2189" s="1" t="s">
        <v>4</v>
      </c>
      <c r="B2189" t="s">
        <v>5</v>
      </c>
      <c r="C2189" t="str">
        <f t="shared" si="306"/>
        <v>Scissors</v>
      </c>
      <c r="D2189" t="str">
        <f t="shared" si="307"/>
        <v>Paper</v>
      </c>
      <c r="E2189">
        <f t="shared" si="308"/>
        <v>2</v>
      </c>
      <c r="F2189" t="str">
        <f>VLOOKUP(D2189&amp;C2189,'Results table'!$C$2:$D$10,2)</f>
        <v>They</v>
      </c>
      <c r="G2189">
        <f t="shared" si="309"/>
        <v>0</v>
      </c>
      <c r="H2189">
        <f t="shared" si="310"/>
        <v>2</v>
      </c>
      <c r="L2189" t="str">
        <f t="shared" si="311"/>
        <v>draw</v>
      </c>
      <c r="M2189" t="str">
        <f>VLOOKUP(C2189,'Results table'!$A$14:$D$16,IF(L2189="lose",4,IF(L2189="draw",3,2)))</f>
        <v>Scissors</v>
      </c>
      <c r="N2189">
        <f t="shared" si="312"/>
        <v>3</v>
      </c>
      <c r="O2189" t="str">
        <f>VLOOKUP(M2189&amp;C2189,'Results table'!$C$2:$D$10,2)</f>
        <v>Draw</v>
      </c>
      <c r="P2189">
        <f t="shared" si="313"/>
        <v>3</v>
      </c>
      <c r="Q2189">
        <f t="shared" si="314"/>
        <v>6</v>
      </c>
    </row>
    <row r="2190" spans="1:17">
      <c r="A2190" s="1" t="s">
        <v>3</v>
      </c>
      <c r="B2190" t="s">
        <v>2</v>
      </c>
      <c r="C2190" t="str">
        <f t="shared" si="306"/>
        <v>Paper</v>
      </c>
      <c r="D2190" t="str">
        <f t="shared" si="307"/>
        <v>Scissors</v>
      </c>
      <c r="E2190">
        <f t="shared" si="308"/>
        <v>3</v>
      </c>
      <c r="F2190" t="str">
        <f>VLOOKUP(D2190&amp;C2190,'Results table'!$C$2:$D$10,2)</f>
        <v>Me</v>
      </c>
      <c r="G2190">
        <f t="shared" si="309"/>
        <v>6</v>
      </c>
      <c r="H2190">
        <f t="shared" si="310"/>
        <v>9</v>
      </c>
      <c r="L2190" t="str">
        <f t="shared" si="311"/>
        <v>win</v>
      </c>
      <c r="M2190" t="str">
        <f>VLOOKUP(C2190,'Results table'!$A$14:$D$16,IF(L2190="lose",4,IF(L2190="draw",3,2)))</f>
        <v>Scissors</v>
      </c>
      <c r="N2190">
        <f t="shared" si="312"/>
        <v>3</v>
      </c>
      <c r="O2190" t="str">
        <f>VLOOKUP(M2190&amp;C2190,'Results table'!$C$2:$D$10,2)</f>
        <v>Me</v>
      </c>
      <c r="P2190">
        <f t="shared" si="313"/>
        <v>6</v>
      </c>
      <c r="Q2190">
        <f t="shared" si="314"/>
        <v>9</v>
      </c>
    </row>
    <row r="2191" spans="1:17">
      <c r="A2191" s="1" t="s">
        <v>0</v>
      </c>
      <c r="B2191" t="s">
        <v>2</v>
      </c>
      <c r="C2191" t="str">
        <f t="shared" si="306"/>
        <v>Rock</v>
      </c>
      <c r="D2191" t="str">
        <f t="shared" si="307"/>
        <v>Scissors</v>
      </c>
      <c r="E2191">
        <f t="shared" si="308"/>
        <v>3</v>
      </c>
      <c r="F2191" t="str">
        <f>VLOOKUP(D2191&amp;C2191,'Results table'!$C$2:$D$10,2)</f>
        <v>They</v>
      </c>
      <c r="G2191">
        <f t="shared" si="309"/>
        <v>0</v>
      </c>
      <c r="H2191">
        <f t="shared" si="310"/>
        <v>3</v>
      </c>
      <c r="L2191" t="str">
        <f t="shared" si="311"/>
        <v>win</v>
      </c>
      <c r="M2191" t="str">
        <f>VLOOKUP(C2191,'Results table'!$A$14:$D$16,IF(L2191="lose",4,IF(L2191="draw",3,2)))</f>
        <v>Paper</v>
      </c>
      <c r="N2191">
        <f t="shared" si="312"/>
        <v>2</v>
      </c>
      <c r="O2191" t="str">
        <f>VLOOKUP(M2191&amp;C2191,'Results table'!$C$2:$D$10,2)</f>
        <v>Me</v>
      </c>
      <c r="P2191">
        <f t="shared" si="313"/>
        <v>6</v>
      </c>
      <c r="Q2191">
        <f t="shared" si="314"/>
        <v>8</v>
      </c>
    </row>
    <row r="2192" spans="1:17">
      <c r="A2192" s="1" t="s">
        <v>0</v>
      </c>
      <c r="B2192" t="s">
        <v>1</v>
      </c>
      <c r="C2192" t="str">
        <f t="shared" si="306"/>
        <v>Rock</v>
      </c>
      <c r="D2192" t="str">
        <f t="shared" si="307"/>
        <v>Rock</v>
      </c>
      <c r="E2192">
        <f t="shared" si="308"/>
        <v>1</v>
      </c>
      <c r="F2192" t="str">
        <f>VLOOKUP(D2192&amp;C2192,'Results table'!$C$2:$D$10,2)</f>
        <v>Draw</v>
      </c>
      <c r="G2192">
        <f t="shared" si="309"/>
        <v>3</v>
      </c>
      <c r="H2192">
        <f t="shared" si="310"/>
        <v>4</v>
      </c>
      <c r="L2192" t="str">
        <f t="shared" si="311"/>
        <v>lose</v>
      </c>
      <c r="M2192" t="str">
        <f>VLOOKUP(C2192,'Results table'!$A$14:$D$16,IF(L2192="lose",4,IF(L2192="draw",3,2)))</f>
        <v>Scissors</v>
      </c>
      <c r="N2192">
        <f t="shared" si="312"/>
        <v>3</v>
      </c>
      <c r="O2192" t="str">
        <f>VLOOKUP(M2192&amp;C2192,'Results table'!$C$2:$D$10,2)</f>
        <v>They</v>
      </c>
      <c r="P2192">
        <f t="shared" si="313"/>
        <v>0</v>
      </c>
      <c r="Q2192">
        <f t="shared" si="314"/>
        <v>3</v>
      </c>
    </row>
    <row r="2193" spans="1:17">
      <c r="A2193" s="1" t="s">
        <v>0</v>
      </c>
      <c r="B2193" t="s">
        <v>1</v>
      </c>
      <c r="C2193" t="str">
        <f t="shared" si="306"/>
        <v>Rock</v>
      </c>
      <c r="D2193" t="str">
        <f t="shared" si="307"/>
        <v>Rock</v>
      </c>
      <c r="E2193">
        <f t="shared" si="308"/>
        <v>1</v>
      </c>
      <c r="F2193" t="str">
        <f>VLOOKUP(D2193&amp;C2193,'Results table'!$C$2:$D$10,2)</f>
        <v>Draw</v>
      </c>
      <c r="G2193">
        <f t="shared" si="309"/>
        <v>3</v>
      </c>
      <c r="H2193">
        <f t="shared" si="310"/>
        <v>4</v>
      </c>
      <c r="L2193" t="str">
        <f t="shared" si="311"/>
        <v>lose</v>
      </c>
      <c r="M2193" t="str">
        <f>VLOOKUP(C2193,'Results table'!$A$14:$D$16,IF(L2193="lose",4,IF(L2193="draw",3,2)))</f>
        <v>Scissors</v>
      </c>
      <c r="N2193">
        <f t="shared" si="312"/>
        <v>3</v>
      </c>
      <c r="O2193" t="str">
        <f>VLOOKUP(M2193&amp;C2193,'Results table'!$C$2:$D$10,2)</f>
        <v>They</v>
      </c>
      <c r="P2193">
        <f t="shared" si="313"/>
        <v>0</v>
      </c>
      <c r="Q2193">
        <f t="shared" si="314"/>
        <v>3</v>
      </c>
    </row>
    <row r="2194" spans="1:17">
      <c r="A2194" s="1" t="s">
        <v>4</v>
      </c>
      <c r="B2194" t="s">
        <v>5</v>
      </c>
      <c r="C2194" t="str">
        <f t="shared" si="306"/>
        <v>Scissors</v>
      </c>
      <c r="D2194" t="str">
        <f t="shared" si="307"/>
        <v>Paper</v>
      </c>
      <c r="E2194">
        <f t="shared" si="308"/>
        <v>2</v>
      </c>
      <c r="F2194" t="str">
        <f>VLOOKUP(D2194&amp;C2194,'Results table'!$C$2:$D$10,2)</f>
        <v>They</v>
      </c>
      <c r="G2194">
        <f t="shared" si="309"/>
        <v>0</v>
      </c>
      <c r="H2194">
        <f t="shared" si="310"/>
        <v>2</v>
      </c>
      <c r="L2194" t="str">
        <f t="shared" si="311"/>
        <v>draw</v>
      </c>
      <c r="M2194" t="str">
        <f>VLOOKUP(C2194,'Results table'!$A$14:$D$16,IF(L2194="lose",4,IF(L2194="draw",3,2)))</f>
        <v>Scissors</v>
      </c>
      <c r="N2194">
        <f t="shared" si="312"/>
        <v>3</v>
      </c>
      <c r="O2194" t="str">
        <f>VLOOKUP(M2194&amp;C2194,'Results table'!$C$2:$D$10,2)</f>
        <v>Draw</v>
      </c>
      <c r="P2194">
        <f t="shared" si="313"/>
        <v>3</v>
      </c>
      <c r="Q2194">
        <f t="shared" si="314"/>
        <v>6</v>
      </c>
    </row>
    <row r="2195" spans="1:17">
      <c r="A2195" s="1" t="s">
        <v>0</v>
      </c>
      <c r="B2195" t="s">
        <v>1</v>
      </c>
      <c r="C2195" t="str">
        <f t="shared" si="306"/>
        <v>Rock</v>
      </c>
      <c r="D2195" t="str">
        <f t="shared" si="307"/>
        <v>Rock</v>
      </c>
      <c r="E2195">
        <f t="shared" si="308"/>
        <v>1</v>
      </c>
      <c r="F2195" t="str">
        <f>VLOOKUP(D2195&amp;C2195,'Results table'!$C$2:$D$10,2)</f>
        <v>Draw</v>
      </c>
      <c r="G2195">
        <f t="shared" si="309"/>
        <v>3</v>
      </c>
      <c r="H2195">
        <f t="shared" si="310"/>
        <v>4</v>
      </c>
      <c r="L2195" t="str">
        <f t="shared" si="311"/>
        <v>lose</v>
      </c>
      <c r="M2195" t="str">
        <f>VLOOKUP(C2195,'Results table'!$A$14:$D$16,IF(L2195="lose",4,IF(L2195="draw",3,2)))</f>
        <v>Scissors</v>
      </c>
      <c r="N2195">
        <f t="shared" si="312"/>
        <v>3</v>
      </c>
      <c r="O2195" t="str">
        <f>VLOOKUP(M2195&amp;C2195,'Results table'!$C$2:$D$10,2)</f>
        <v>They</v>
      </c>
      <c r="P2195">
        <f t="shared" si="313"/>
        <v>0</v>
      </c>
      <c r="Q2195">
        <f t="shared" si="314"/>
        <v>3</v>
      </c>
    </row>
    <row r="2196" spans="1:17">
      <c r="A2196" s="1" t="s">
        <v>0</v>
      </c>
      <c r="B2196" t="s">
        <v>1</v>
      </c>
      <c r="C2196" t="str">
        <f t="shared" si="306"/>
        <v>Rock</v>
      </c>
      <c r="D2196" t="str">
        <f t="shared" si="307"/>
        <v>Rock</v>
      </c>
      <c r="E2196">
        <f t="shared" si="308"/>
        <v>1</v>
      </c>
      <c r="F2196" t="str">
        <f>VLOOKUP(D2196&amp;C2196,'Results table'!$C$2:$D$10,2)</f>
        <v>Draw</v>
      </c>
      <c r="G2196">
        <f t="shared" si="309"/>
        <v>3</v>
      </c>
      <c r="H2196">
        <f t="shared" si="310"/>
        <v>4</v>
      </c>
      <c r="L2196" t="str">
        <f t="shared" si="311"/>
        <v>lose</v>
      </c>
      <c r="M2196" t="str">
        <f>VLOOKUP(C2196,'Results table'!$A$14:$D$16,IF(L2196="lose",4,IF(L2196="draw",3,2)))</f>
        <v>Scissors</v>
      </c>
      <c r="N2196">
        <f t="shared" si="312"/>
        <v>3</v>
      </c>
      <c r="O2196" t="str">
        <f>VLOOKUP(M2196&amp;C2196,'Results table'!$C$2:$D$10,2)</f>
        <v>They</v>
      </c>
      <c r="P2196">
        <f t="shared" si="313"/>
        <v>0</v>
      </c>
      <c r="Q2196">
        <f t="shared" si="314"/>
        <v>3</v>
      </c>
    </row>
    <row r="2197" spans="1:17">
      <c r="A2197" s="1" t="s">
        <v>0</v>
      </c>
      <c r="B2197" t="s">
        <v>5</v>
      </c>
      <c r="C2197" t="str">
        <f t="shared" si="306"/>
        <v>Rock</v>
      </c>
      <c r="D2197" t="str">
        <f t="shared" si="307"/>
        <v>Paper</v>
      </c>
      <c r="E2197">
        <f t="shared" si="308"/>
        <v>2</v>
      </c>
      <c r="F2197" t="str">
        <f>VLOOKUP(D2197&amp;C2197,'Results table'!$C$2:$D$10,2)</f>
        <v>Me</v>
      </c>
      <c r="G2197">
        <f t="shared" si="309"/>
        <v>6</v>
      </c>
      <c r="H2197">
        <f t="shared" si="310"/>
        <v>8</v>
      </c>
      <c r="L2197" t="str">
        <f t="shared" si="311"/>
        <v>draw</v>
      </c>
      <c r="M2197" t="str">
        <f>VLOOKUP(C2197,'Results table'!$A$14:$D$16,IF(L2197="lose",4,IF(L2197="draw",3,2)))</f>
        <v>Rock</v>
      </c>
      <c r="N2197">
        <f t="shared" si="312"/>
        <v>1</v>
      </c>
      <c r="O2197" t="str">
        <f>VLOOKUP(M2197&amp;C2197,'Results table'!$C$2:$D$10,2)</f>
        <v>Draw</v>
      </c>
      <c r="P2197">
        <f t="shared" si="313"/>
        <v>3</v>
      </c>
      <c r="Q2197">
        <f t="shared" si="314"/>
        <v>4</v>
      </c>
    </row>
    <row r="2198" spans="1:17">
      <c r="A2198" s="1" t="s">
        <v>0</v>
      </c>
      <c r="B2198" t="s">
        <v>1</v>
      </c>
      <c r="C2198" t="str">
        <f t="shared" si="306"/>
        <v>Rock</v>
      </c>
      <c r="D2198" t="str">
        <f t="shared" si="307"/>
        <v>Rock</v>
      </c>
      <c r="E2198">
        <f t="shared" si="308"/>
        <v>1</v>
      </c>
      <c r="F2198" t="str">
        <f>VLOOKUP(D2198&amp;C2198,'Results table'!$C$2:$D$10,2)</f>
        <v>Draw</v>
      </c>
      <c r="G2198">
        <f t="shared" si="309"/>
        <v>3</v>
      </c>
      <c r="H2198">
        <f t="shared" si="310"/>
        <v>4</v>
      </c>
      <c r="L2198" t="str">
        <f t="shared" si="311"/>
        <v>lose</v>
      </c>
      <c r="M2198" t="str">
        <f>VLOOKUP(C2198,'Results table'!$A$14:$D$16,IF(L2198="lose",4,IF(L2198="draw",3,2)))</f>
        <v>Scissors</v>
      </c>
      <c r="N2198">
        <f t="shared" si="312"/>
        <v>3</v>
      </c>
      <c r="O2198" t="str">
        <f>VLOOKUP(M2198&amp;C2198,'Results table'!$C$2:$D$10,2)</f>
        <v>They</v>
      </c>
      <c r="P2198">
        <f t="shared" si="313"/>
        <v>0</v>
      </c>
      <c r="Q2198">
        <f t="shared" si="314"/>
        <v>3</v>
      </c>
    </row>
    <row r="2199" spans="1:17">
      <c r="A2199" s="1" t="s">
        <v>3</v>
      </c>
      <c r="B2199" t="s">
        <v>2</v>
      </c>
      <c r="C2199" t="str">
        <f t="shared" si="306"/>
        <v>Paper</v>
      </c>
      <c r="D2199" t="str">
        <f t="shared" si="307"/>
        <v>Scissors</v>
      </c>
      <c r="E2199">
        <f t="shared" si="308"/>
        <v>3</v>
      </c>
      <c r="F2199" t="str">
        <f>VLOOKUP(D2199&amp;C2199,'Results table'!$C$2:$D$10,2)</f>
        <v>Me</v>
      </c>
      <c r="G2199">
        <f t="shared" si="309"/>
        <v>6</v>
      </c>
      <c r="H2199">
        <f t="shared" si="310"/>
        <v>9</v>
      </c>
      <c r="L2199" t="str">
        <f t="shared" si="311"/>
        <v>win</v>
      </c>
      <c r="M2199" t="str">
        <f>VLOOKUP(C2199,'Results table'!$A$14:$D$16,IF(L2199="lose",4,IF(L2199="draw",3,2)))</f>
        <v>Scissors</v>
      </c>
      <c r="N2199">
        <f t="shared" si="312"/>
        <v>3</v>
      </c>
      <c r="O2199" t="str">
        <f>VLOOKUP(M2199&amp;C2199,'Results table'!$C$2:$D$10,2)</f>
        <v>Me</v>
      </c>
      <c r="P2199">
        <f t="shared" si="313"/>
        <v>6</v>
      </c>
      <c r="Q2199">
        <f t="shared" si="314"/>
        <v>9</v>
      </c>
    </row>
    <row r="2200" spans="1:17">
      <c r="A2200" s="1" t="s">
        <v>0</v>
      </c>
      <c r="B2200" t="s">
        <v>1</v>
      </c>
      <c r="C2200" t="str">
        <f t="shared" si="306"/>
        <v>Rock</v>
      </c>
      <c r="D2200" t="str">
        <f t="shared" si="307"/>
        <v>Rock</v>
      </c>
      <c r="E2200">
        <f t="shared" si="308"/>
        <v>1</v>
      </c>
      <c r="F2200" t="str">
        <f>VLOOKUP(D2200&amp;C2200,'Results table'!$C$2:$D$10,2)</f>
        <v>Draw</v>
      </c>
      <c r="G2200">
        <f t="shared" si="309"/>
        <v>3</v>
      </c>
      <c r="H2200">
        <f t="shared" si="310"/>
        <v>4</v>
      </c>
      <c r="L2200" t="str">
        <f t="shared" si="311"/>
        <v>lose</v>
      </c>
      <c r="M2200" t="str">
        <f>VLOOKUP(C2200,'Results table'!$A$14:$D$16,IF(L2200="lose",4,IF(L2200="draw",3,2)))</f>
        <v>Scissors</v>
      </c>
      <c r="N2200">
        <f t="shared" si="312"/>
        <v>3</v>
      </c>
      <c r="O2200" t="str">
        <f>VLOOKUP(M2200&amp;C2200,'Results table'!$C$2:$D$10,2)</f>
        <v>They</v>
      </c>
      <c r="P2200">
        <f t="shared" si="313"/>
        <v>0</v>
      </c>
      <c r="Q2200">
        <f t="shared" si="314"/>
        <v>3</v>
      </c>
    </row>
    <row r="2201" spans="1:17">
      <c r="A2201" s="1" t="s">
        <v>0</v>
      </c>
      <c r="B2201" t="s">
        <v>1</v>
      </c>
      <c r="C2201" t="str">
        <f t="shared" si="306"/>
        <v>Rock</v>
      </c>
      <c r="D2201" t="str">
        <f t="shared" si="307"/>
        <v>Rock</v>
      </c>
      <c r="E2201">
        <f t="shared" si="308"/>
        <v>1</v>
      </c>
      <c r="F2201" t="str">
        <f>VLOOKUP(D2201&amp;C2201,'Results table'!$C$2:$D$10,2)</f>
        <v>Draw</v>
      </c>
      <c r="G2201">
        <f t="shared" si="309"/>
        <v>3</v>
      </c>
      <c r="H2201">
        <f t="shared" si="310"/>
        <v>4</v>
      </c>
      <c r="L2201" t="str">
        <f t="shared" si="311"/>
        <v>lose</v>
      </c>
      <c r="M2201" t="str">
        <f>VLOOKUP(C2201,'Results table'!$A$14:$D$16,IF(L2201="lose",4,IF(L2201="draw",3,2)))</f>
        <v>Scissors</v>
      </c>
      <c r="N2201">
        <f t="shared" si="312"/>
        <v>3</v>
      </c>
      <c r="O2201" t="str">
        <f>VLOOKUP(M2201&amp;C2201,'Results table'!$C$2:$D$10,2)</f>
        <v>They</v>
      </c>
      <c r="P2201">
        <f t="shared" si="313"/>
        <v>0</v>
      </c>
      <c r="Q2201">
        <f t="shared" si="314"/>
        <v>3</v>
      </c>
    </row>
    <row r="2202" spans="1:17">
      <c r="A2202" s="1" t="s">
        <v>3</v>
      </c>
      <c r="B2202" t="s">
        <v>2</v>
      </c>
      <c r="C2202" t="str">
        <f t="shared" si="306"/>
        <v>Paper</v>
      </c>
      <c r="D2202" t="str">
        <f t="shared" si="307"/>
        <v>Scissors</v>
      </c>
      <c r="E2202">
        <f t="shared" si="308"/>
        <v>3</v>
      </c>
      <c r="F2202" t="str">
        <f>VLOOKUP(D2202&amp;C2202,'Results table'!$C$2:$D$10,2)</f>
        <v>Me</v>
      </c>
      <c r="G2202">
        <f t="shared" si="309"/>
        <v>6</v>
      </c>
      <c r="H2202">
        <f t="shared" si="310"/>
        <v>9</v>
      </c>
      <c r="L2202" t="str">
        <f t="shared" si="311"/>
        <v>win</v>
      </c>
      <c r="M2202" t="str">
        <f>VLOOKUP(C2202,'Results table'!$A$14:$D$16,IF(L2202="lose",4,IF(L2202="draw",3,2)))</f>
        <v>Scissors</v>
      </c>
      <c r="N2202">
        <f t="shared" si="312"/>
        <v>3</v>
      </c>
      <c r="O2202" t="str">
        <f>VLOOKUP(M2202&amp;C2202,'Results table'!$C$2:$D$10,2)</f>
        <v>Me</v>
      </c>
      <c r="P2202">
        <f t="shared" si="313"/>
        <v>6</v>
      </c>
      <c r="Q2202">
        <f t="shared" si="314"/>
        <v>9</v>
      </c>
    </row>
    <row r="2203" spans="1:17">
      <c r="A2203" s="1" t="s">
        <v>3</v>
      </c>
      <c r="B2203" t="s">
        <v>2</v>
      </c>
      <c r="C2203" t="str">
        <f t="shared" si="306"/>
        <v>Paper</v>
      </c>
      <c r="D2203" t="str">
        <f t="shared" si="307"/>
        <v>Scissors</v>
      </c>
      <c r="E2203">
        <f t="shared" si="308"/>
        <v>3</v>
      </c>
      <c r="F2203" t="str">
        <f>VLOOKUP(D2203&amp;C2203,'Results table'!$C$2:$D$10,2)</f>
        <v>Me</v>
      </c>
      <c r="G2203">
        <f t="shared" si="309"/>
        <v>6</v>
      </c>
      <c r="H2203">
        <f t="shared" si="310"/>
        <v>9</v>
      </c>
      <c r="L2203" t="str">
        <f t="shared" si="311"/>
        <v>win</v>
      </c>
      <c r="M2203" t="str">
        <f>VLOOKUP(C2203,'Results table'!$A$14:$D$16,IF(L2203="lose",4,IF(L2203="draw",3,2)))</f>
        <v>Scissors</v>
      </c>
      <c r="N2203">
        <f t="shared" si="312"/>
        <v>3</v>
      </c>
      <c r="O2203" t="str">
        <f>VLOOKUP(M2203&amp;C2203,'Results table'!$C$2:$D$10,2)</f>
        <v>Me</v>
      </c>
      <c r="P2203">
        <f t="shared" si="313"/>
        <v>6</v>
      </c>
      <c r="Q2203">
        <f t="shared" si="314"/>
        <v>9</v>
      </c>
    </row>
    <row r="2204" spans="1:17">
      <c r="A2204" s="1" t="s">
        <v>0</v>
      </c>
      <c r="B2204" t="s">
        <v>1</v>
      </c>
      <c r="C2204" t="str">
        <f t="shared" si="306"/>
        <v>Rock</v>
      </c>
      <c r="D2204" t="str">
        <f t="shared" si="307"/>
        <v>Rock</v>
      </c>
      <c r="E2204">
        <f t="shared" si="308"/>
        <v>1</v>
      </c>
      <c r="F2204" t="str">
        <f>VLOOKUP(D2204&amp;C2204,'Results table'!$C$2:$D$10,2)</f>
        <v>Draw</v>
      </c>
      <c r="G2204">
        <f t="shared" si="309"/>
        <v>3</v>
      </c>
      <c r="H2204">
        <f t="shared" si="310"/>
        <v>4</v>
      </c>
      <c r="L2204" t="str">
        <f t="shared" si="311"/>
        <v>lose</v>
      </c>
      <c r="M2204" t="str">
        <f>VLOOKUP(C2204,'Results table'!$A$14:$D$16,IF(L2204="lose",4,IF(L2204="draw",3,2)))</f>
        <v>Scissors</v>
      </c>
      <c r="N2204">
        <f t="shared" si="312"/>
        <v>3</v>
      </c>
      <c r="O2204" t="str">
        <f>VLOOKUP(M2204&amp;C2204,'Results table'!$C$2:$D$10,2)</f>
        <v>They</v>
      </c>
      <c r="P2204">
        <f t="shared" si="313"/>
        <v>0</v>
      </c>
      <c r="Q2204">
        <f t="shared" si="314"/>
        <v>3</v>
      </c>
    </row>
    <row r="2205" spans="1:17">
      <c r="A2205" s="1" t="s">
        <v>0</v>
      </c>
      <c r="B2205" t="s">
        <v>2</v>
      </c>
      <c r="C2205" t="str">
        <f t="shared" si="306"/>
        <v>Rock</v>
      </c>
      <c r="D2205" t="str">
        <f t="shared" si="307"/>
        <v>Scissors</v>
      </c>
      <c r="E2205">
        <f t="shared" si="308"/>
        <v>3</v>
      </c>
      <c r="F2205" t="str">
        <f>VLOOKUP(D2205&amp;C2205,'Results table'!$C$2:$D$10,2)</f>
        <v>They</v>
      </c>
      <c r="G2205">
        <f t="shared" si="309"/>
        <v>0</v>
      </c>
      <c r="H2205">
        <f t="shared" si="310"/>
        <v>3</v>
      </c>
      <c r="L2205" t="str">
        <f t="shared" si="311"/>
        <v>win</v>
      </c>
      <c r="M2205" t="str">
        <f>VLOOKUP(C2205,'Results table'!$A$14:$D$16,IF(L2205="lose",4,IF(L2205="draw",3,2)))</f>
        <v>Paper</v>
      </c>
      <c r="N2205">
        <f t="shared" si="312"/>
        <v>2</v>
      </c>
      <c r="O2205" t="str">
        <f>VLOOKUP(M2205&amp;C2205,'Results table'!$C$2:$D$10,2)</f>
        <v>Me</v>
      </c>
      <c r="P2205">
        <f t="shared" si="313"/>
        <v>6</v>
      </c>
      <c r="Q2205">
        <f t="shared" si="314"/>
        <v>8</v>
      </c>
    </row>
    <row r="2206" spans="1:17">
      <c r="A2206" s="1" t="s">
        <v>0</v>
      </c>
      <c r="B2206" t="s">
        <v>1</v>
      </c>
      <c r="C2206" t="str">
        <f t="shared" si="306"/>
        <v>Rock</v>
      </c>
      <c r="D2206" t="str">
        <f t="shared" si="307"/>
        <v>Rock</v>
      </c>
      <c r="E2206">
        <f t="shared" si="308"/>
        <v>1</v>
      </c>
      <c r="F2206" t="str">
        <f>VLOOKUP(D2206&amp;C2206,'Results table'!$C$2:$D$10,2)</f>
        <v>Draw</v>
      </c>
      <c r="G2206">
        <f t="shared" si="309"/>
        <v>3</v>
      </c>
      <c r="H2206">
        <f t="shared" si="310"/>
        <v>4</v>
      </c>
      <c r="L2206" t="str">
        <f t="shared" si="311"/>
        <v>lose</v>
      </c>
      <c r="M2206" t="str">
        <f>VLOOKUP(C2206,'Results table'!$A$14:$D$16,IF(L2206="lose",4,IF(L2206="draw",3,2)))</f>
        <v>Scissors</v>
      </c>
      <c r="N2206">
        <f t="shared" si="312"/>
        <v>3</v>
      </c>
      <c r="O2206" t="str">
        <f>VLOOKUP(M2206&amp;C2206,'Results table'!$C$2:$D$10,2)</f>
        <v>They</v>
      </c>
      <c r="P2206">
        <f t="shared" si="313"/>
        <v>0</v>
      </c>
      <c r="Q2206">
        <f t="shared" si="314"/>
        <v>3</v>
      </c>
    </row>
    <row r="2207" spans="1:17">
      <c r="A2207" s="1" t="s">
        <v>0</v>
      </c>
      <c r="B2207" t="s">
        <v>1</v>
      </c>
      <c r="C2207" t="str">
        <f t="shared" si="306"/>
        <v>Rock</v>
      </c>
      <c r="D2207" t="str">
        <f t="shared" si="307"/>
        <v>Rock</v>
      </c>
      <c r="E2207">
        <f t="shared" si="308"/>
        <v>1</v>
      </c>
      <c r="F2207" t="str">
        <f>VLOOKUP(D2207&amp;C2207,'Results table'!$C$2:$D$10,2)</f>
        <v>Draw</v>
      </c>
      <c r="G2207">
        <f t="shared" si="309"/>
        <v>3</v>
      </c>
      <c r="H2207">
        <f t="shared" si="310"/>
        <v>4</v>
      </c>
      <c r="L2207" t="str">
        <f t="shared" si="311"/>
        <v>lose</v>
      </c>
      <c r="M2207" t="str">
        <f>VLOOKUP(C2207,'Results table'!$A$14:$D$16,IF(L2207="lose",4,IF(L2207="draw",3,2)))</f>
        <v>Scissors</v>
      </c>
      <c r="N2207">
        <f t="shared" si="312"/>
        <v>3</v>
      </c>
      <c r="O2207" t="str">
        <f>VLOOKUP(M2207&amp;C2207,'Results table'!$C$2:$D$10,2)</f>
        <v>They</v>
      </c>
      <c r="P2207">
        <f t="shared" si="313"/>
        <v>0</v>
      </c>
      <c r="Q2207">
        <f t="shared" si="314"/>
        <v>3</v>
      </c>
    </row>
    <row r="2208" spans="1:17">
      <c r="A2208" s="1" t="s">
        <v>0</v>
      </c>
      <c r="B2208" t="s">
        <v>1</v>
      </c>
      <c r="C2208" t="str">
        <f t="shared" si="306"/>
        <v>Rock</v>
      </c>
      <c r="D2208" t="str">
        <f t="shared" si="307"/>
        <v>Rock</v>
      </c>
      <c r="E2208">
        <f t="shared" si="308"/>
        <v>1</v>
      </c>
      <c r="F2208" t="str">
        <f>VLOOKUP(D2208&amp;C2208,'Results table'!$C$2:$D$10,2)</f>
        <v>Draw</v>
      </c>
      <c r="G2208">
        <f t="shared" si="309"/>
        <v>3</v>
      </c>
      <c r="H2208">
        <f t="shared" si="310"/>
        <v>4</v>
      </c>
      <c r="L2208" t="str">
        <f t="shared" si="311"/>
        <v>lose</v>
      </c>
      <c r="M2208" t="str">
        <f>VLOOKUP(C2208,'Results table'!$A$14:$D$16,IF(L2208="lose",4,IF(L2208="draw",3,2)))</f>
        <v>Scissors</v>
      </c>
      <c r="N2208">
        <f t="shared" si="312"/>
        <v>3</v>
      </c>
      <c r="O2208" t="str">
        <f>VLOOKUP(M2208&amp;C2208,'Results table'!$C$2:$D$10,2)</f>
        <v>They</v>
      </c>
      <c r="P2208">
        <f t="shared" si="313"/>
        <v>0</v>
      </c>
      <c r="Q2208">
        <f t="shared" si="314"/>
        <v>3</v>
      </c>
    </row>
    <row r="2209" spans="1:17">
      <c r="A2209" s="1" t="s">
        <v>0</v>
      </c>
      <c r="B2209" t="s">
        <v>2</v>
      </c>
      <c r="C2209" t="str">
        <f t="shared" si="306"/>
        <v>Rock</v>
      </c>
      <c r="D2209" t="str">
        <f t="shared" si="307"/>
        <v>Scissors</v>
      </c>
      <c r="E2209">
        <f t="shared" si="308"/>
        <v>3</v>
      </c>
      <c r="F2209" t="str">
        <f>VLOOKUP(D2209&amp;C2209,'Results table'!$C$2:$D$10,2)</f>
        <v>They</v>
      </c>
      <c r="G2209">
        <f t="shared" si="309"/>
        <v>0</v>
      </c>
      <c r="H2209">
        <f t="shared" si="310"/>
        <v>3</v>
      </c>
      <c r="L2209" t="str">
        <f t="shared" si="311"/>
        <v>win</v>
      </c>
      <c r="M2209" t="str">
        <f>VLOOKUP(C2209,'Results table'!$A$14:$D$16,IF(L2209="lose",4,IF(L2209="draw",3,2)))</f>
        <v>Paper</v>
      </c>
      <c r="N2209">
        <f t="shared" si="312"/>
        <v>2</v>
      </c>
      <c r="O2209" t="str">
        <f>VLOOKUP(M2209&amp;C2209,'Results table'!$C$2:$D$10,2)</f>
        <v>Me</v>
      </c>
      <c r="P2209">
        <f t="shared" si="313"/>
        <v>6</v>
      </c>
      <c r="Q2209">
        <f t="shared" si="314"/>
        <v>8</v>
      </c>
    </row>
    <row r="2210" spans="1:17">
      <c r="A2210" s="1" t="s">
        <v>0</v>
      </c>
      <c r="B2210" t="s">
        <v>2</v>
      </c>
      <c r="C2210" t="str">
        <f t="shared" si="306"/>
        <v>Rock</v>
      </c>
      <c r="D2210" t="str">
        <f t="shared" si="307"/>
        <v>Scissors</v>
      </c>
      <c r="E2210">
        <f t="shared" si="308"/>
        <v>3</v>
      </c>
      <c r="F2210" t="str">
        <f>VLOOKUP(D2210&amp;C2210,'Results table'!$C$2:$D$10,2)</f>
        <v>They</v>
      </c>
      <c r="G2210">
        <f t="shared" si="309"/>
        <v>0</v>
      </c>
      <c r="H2210">
        <f t="shared" si="310"/>
        <v>3</v>
      </c>
      <c r="L2210" t="str">
        <f t="shared" si="311"/>
        <v>win</v>
      </c>
      <c r="M2210" t="str">
        <f>VLOOKUP(C2210,'Results table'!$A$14:$D$16,IF(L2210="lose",4,IF(L2210="draw",3,2)))</f>
        <v>Paper</v>
      </c>
      <c r="N2210">
        <f t="shared" si="312"/>
        <v>2</v>
      </c>
      <c r="O2210" t="str">
        <f>VLOOKUP(M2210&amp;C2210,'Results table'!$C$2:$D$10,2)</f>
        <v>Me</v>
      </c>
      <c r="P2210">
        <f t="shared" si="313"/>
        <v>6</v>
      </c>
      <c r="Q2210">
        <f t="shared" si="314"/>
        <v>8</v>
      </c>
    </row>
    <row r="2211" spans="1:17">
      <c r="A2211" s="1" t="s">
        <v>4</v>
      </c>
      <c r="B2211" t="s">
        <v>2</v>
      </c>
      <c r="C2211" t="str">
        <f t="shared" si="306"/>
        <v>Scissors</v>
      </c>
      <c r="D2211" t="str">
        <f t="shared" si="307"/>
        <v>Scissors</v>
      </c>
      <c r="E2211">
        <f t="shared" si="308"/>
        <v>3</v>
      </c>
      <c r="F2211" t="str">
        <f>VLOOKUP(D2211&amp;C2211,'Results table'!$C$2:$D$10,2)</f>
        <v>Draw</v>
      </c>
      <c r="G2211">
        <f t="shared" si="309"/>
        <v>3</v>
      </c>
      <c r="H2211">
        <f t="shared" si="310"/>
        <v>6</v>
      </c>
      <c r="L2211" t="str">
        <f t="shared" si="311"/>
        <v>win</v>
      </c>
      <c r="M2211" t="str">
        <f>VLOOKUP(C2211,'Results table'!$A$14:$D$16,IF(L2211="lose",4,IF(L2211="draw",3,2)))</f>
        <v>Rock</v>
      </c>
      <c r="N2211">
        <f t="shared" si="312"/>
        <v>1</v>
      </c>
      <c r="O2211" t="str">
        <f>VLOOKUP(M2211&amp;C2211,'Results table'!$C$2:$D$10,2)</f>
        <v>Me</v>
      </c>
      <c r="P2211">
        <f t="shared" si="313"/>
        <v>6</v>
      </c>
      <c r="Q2211">
        <f t="shared" si="314"/>
        <v>7</v>
      </c>
    </row>
    <row r="2212" spans="1:17">
      <c r="A2212" s="1" t="s">
        <v>4</v>
      </c>
      <c r="B2212" t="s">
        <v>5</v>
      </c>
      <c r="C2212" t="str">
        <f t="shared" si="306"/>
        <v>Scissors</v>
      </c>
      <c r="D2212" t="str">
        <f t="shared" si="307"/>
        <v>Paper</v>
      </c>
      <c r="E2212">
        <f t="shared" si="308"/>
        <v>2</v>
      </c>
      <c r="F2212" t="str">
        <f>VLOOKUP(D2212&amp;C2212,'Results table'!$C$2:$D$10,2)</f>
        <v>They</v>
      </c>
      <c r="G2212">
        <f t="shared" si="309"/>
        <v>0</v>
      </c>
      <c r="H2212">
        <f t="shared" si="310"/>
        <v>2</v>
      </c>
      <c r="L2212" t="str">
        <f t="shared" si="311"/>
        <v>draw</v>
      </c>
      <c r="M2212" t="str">
        <f>VLOOKUP(C2212,'Results table'!$A$14:$D$16,IF(L2212="lose",4,IF(L2212="draw",3,2)))</f>
        <v>Scissors</v>
      </c>
      <c r="N2212">
        <f t="shared" si="312"/>
        <v>3</v>
      </c>
      <c r="O2212" t="str">
        <f>VLOOKUP(M2212&amp;C2212,'Results table'!$C$2:$D$10,2)</f>
        <v>Draw</v>
      </c>
      <c r="P2212">
        <f t="shared" si="313"/>
        <v>3</v>
      </c>
      <c r="Q2212">
        <f t="shared" si="314"/>
        <v>6</v>
      </c>
    </row>
    <row r="2213" spans="1:17">
      <c r="A2213" s="1" t="s">
        <v>0</v>
      </c>
      <c r="B2213" t="s">
        <v>5</v>
      </c>
      <c r="C2213" t="str">
        <f t="shared" si="306"/>
        <v>Rock</v>
      </c>
      <c r="D2213" t="str">
        <f t="shared" si="307"/>
        <v>Paper</v>
      </c>
      <c r="E2213">
        <f t="shared" si="308"/>
        <v>2</v>
      </c>
      <c r="F2213" t="str">
        <f>VLOOKUP(D2213&amp;C2213,'Results table'!$C$2:$D$10,2)</f>
        <v>Me</v>
      </c>
      <c r="G2213">
        <f t="shared" si="309"/>
        <v>6</v>
      </c>
      <c r="H2213">
        <f t="shared" si="310"/>
        <v>8</v>
      </c>
      <c r="L2213" t="str">
        <f t="shared" si="311"/>
        <v>draw</v>
      </c>
      <c r="M2213" t="str">
        <f>VLOOKUP(C2213,'Results table'!$A$14:$D$16,IF(L2213="lose",4,IF(L2213="draw",3,2)))</f>
        <v>Rock</v>
      </c>
      <c r="N2213">
        <f t="shared" si="312"/>
        <v>1</v>
      </c>
      <c r="O2213" t="str">
        <f>VLOOKUP(M2213&amp;C2213,'Results table'!$C$2:$D$10,2)</f>
        <v>Draw</v>
      </c>
      <c r="P2213">
        <f t="shared" si="313"/>
        <v>3</v>
      </c>
      <c r="Q2213">
        <f t="shared" si="314"/>
        <v>4</v>
      </c>
    </row>
    <row r="2214" spans="1:17">
      <c r="A2214" s="1" t="s">
        <v>0</v>
      </c>
      <c r="B2214" t="s">
        <v>1</v>
      </c>
      <c r="C2214" t="str">
        <f t="shared" si="306"/>
        <v>Rock</v>
      </c>
      <c r="D2214" t="str">
        <f t="shared" si="307"/>
        <v>Rock</v>
      </c>
      <c r="E2214">
        <f t="shared" si="308"/>
        <v>1</v>
      </c>
      <c r="F2214" t="str">
        <f>VLOOKUP(D2214&amp;C2214,'Results table'!$C$2:$D$10,2)</f>
        <v>Draw</v>
      </c>
      <c r="G2214">
        <f t="shared" si="309"/>
        <v>3</v>
      </c>
      <c r="H2214">
        <f t="shared" si="310"/>
        <v>4</v>
      </c>
      <c r="L2214" t="str">
        <f t="shared" si="311"/>
        <v>lose</v>
      </c>
      <c r="M2214" t="str">
        <f>VLOOKUP(C2214,'Results table'!$A$14:$D$16,IF(L2214="lose",4,IF(L2214="draw",3,2)))</f>
        <v>Scissors</v>
      </c>
      <c r="N2214">
        <f t="shared" si="312"/>
        <v>3</v>
      </c>
      <c r="O2214" t="str">
        <f>VLOOKUP(M2214&amp;C2214,'Results table'!$C$2:$D$10,2)</f>
        <v>They</v>
      </c>
      <c r="P2214">
        <f t="shared" si="313"/>
        <v>0</v>
      </c>
      <c r="Q2214">
        <f t="shared" si="314"/>
        <v>3</v>
      </c>
    </row>
    <row r="2215" spans="1:17">
      <c r="A2215" s="1" t="s">
        <v>4</v>
      </c>
      <c r="B2215" t="s">
        <v>2</v>
      </c>
      <c r="C2215" t="str">
        <f t="shared" si="306"/>
        <v>Scissors</v>
      </c>
      <c r="D2215" t="str">
        <f t="shared" si="307"/>
        <v>Scissors</v>
      </c>
      <c r="E2215">
        <f t="shared" si="308"/>
        <v>3</v>
      </c>
      <c r="F2215" t="str">
        <f>VLOOKUP(D2215&amp;C2215,'Results table'!$C$2:$D$10,2)</f>
        <v>Draw</v>
      </c>
      <c r="G2215">
        <f t="shared" si="309"/>
        <v>3</v>
      </c>
      <c r="H2215">
        <f t="shared" si="310"/>
        <v>6</v>
      </c>
      <c r="L2215" t="str">
        <f t="shared" si="311"/>
        <v>win</v>
      </c>
      <c r="M2215" t="str">
        <f>VLOOKUP(C2215,'Results table'!$A$14:$D$16,IF(L2215="lose",4,IF(L2215="draw",3,2)))</f>
        <v>Rock</v>
      </c>
      <c r="N2215">
        <f t="shared" si="312"/>
        <v>1</v>
      </c>
      <c r="O2215" t="str">
        <f>VLOOKUP(M2215&amp;C2215,'Results table'!$C$2:$D$10,2)</f>
        <v>Me</v>
      </c>
      <c r="P2215">
        <f t="shared" si="313"/>
        <v>6</v>
      </c>
      <c r="Q2215">
        <f t="shared" si="314"/>
        <v>7</v>
      </c>
    </row>
    <row r="2216" spans="1:17">
      <c r="A2216" s="1" t="s">
        <v>4</v>
      </c>
      <c r="B2216" t="s">
        <v>2</v>
      </c>
      <c r="C2216" t="str">
        <f t="shared" si="306"/>
        <v>Scissors</v>
      </c>
      <c r="D2216" t="str">
        <f t="shared" si="307"/>
        <v>Scissors</v>
      </c>
      <c r="E2216">
        <f t="shared" si="308"/>
        <v>3</v>
      </c>
      <c r="F2216" t="str">
        <f>VLOOKUP(D2216&amp;C2216,'Results table'!$C$2:$D$10,2)</f>
        <v>Draw</v>
      </c>
      <c r="G2216">
        <f t="shared" si="309"/>
        <v>3</v>
      </c>
      <c r="H2216">
        <f t="shared" si="310"/>
        <v>6</v>
      </c>
      <c r="L2216" t="str">
        <f t="shared" si="311"/>
        <v>win</v>
      </c>
      <c r="M2216" t="str">
        <f>VLOOKUP(C2216,'Results table'!$A$14:$D$16,IF(L2216="lose",4,IF(L2216="draw",3,2)))</f>
        <v>Rock</v>
      </c>
      <c r="N2216">
        <f t="shared" si="312"/>
        <v>1</v>
      </c>
      <c r="O2216" t="str">
        <f>VLOOKUP(M2216&amp;C2216,'Results table'!$C$2:$D$10,2)</f>
        <v>Me</v>
      </c>
      <c r="P2216">
        <f t="shared" si="313"/>
        <v>6</v>
      </c>
      <c r="Q2216">
        <f t="shared" si="314"/>
        <v>7</v>
      </c>
    </row>
    <row r="2217" spans="1:17">
      <c r="A2217" s="1" t="s">
        <v>3</v>
      </c>
      <c r="B2217" t="s">
        <v>5</v>
      </c>
      <c r="C2217" t="str">
        <f t="shared" si="306"/>
        <v>Paper</v>
      </c>
      <c r="D2217" t="str">
        <f t="shared" si="307"/>
        <v>Paper</v>
      </c>
      <c r="E2217">
        <f t="shared" si="308"/>
        <v>2</v>
      </c>
      <c r="F2217" t="str">
        <f>VLOOKUP(D2217&amp;C2217,'Results table'!$C$2:$D$10,2)</f>
        <v>Draw</v>
      </c>
      <c r="G2217">
        <f t="shared" si="309"/>
        <v>3</v>
      </c>
      <c r="H2217">
        <f t="shared" si="310"/>
        <v>5</v>
      </c>
      <c r="L2217" t="str">
        <f t="shared" si="311"/>
        <v>draw</v>
      </c>
      <c r="M2217" t="str">
        <f>VLOOKUP(C2217,'Results table'!$A$14:$D$16,IF(L2217="lose",4,IF(L2217="draw",3,2)))</f>
        <v>Paper</v>
      </c>
      <c r="N2217">
        <f t="shared" si="312"/>
        <v>2</v>
      </c>
      <c r="O2217" t="str">
        <f>VLOOKUP(M2217&amp;C2217,'Results table'!$C$2:$D$10,2)</f>
        <v>Draw</v>
      </c>
      <c r="P2217">
        <f t="shared" si="313"/>
        <v>3</v>
      </c>
      <c r="Q2217">
        <f t="shared" si="314"/>
        <v>5</v>
      </c>
    </row>
    <row r="2218" spans="1:17">
      <c r="A2218" s="1" t="s">
        <v>3</v>
      </c>
      <c r="B2218" t="s">
        <v>1</v>
      </c>
      <c r="C2218" t="str">
        <f t="shared" si="306"/>
        <v>Paper</v>
      </c>
      <c r="D2218" t="str">
        <f t="shared" si="307"/>
        <v>Rock</v>
      </c>
      <c r="E2218">
        <f t="shared" si="308"/>
        <v>1</v>
      </c>
      <c r="F2218" t="str">
        <f>VLOOKUP(D2218&amp;C2218,'Results table'!$C$2:$D$10,2)</f>
        <v>They</v>
      </c>
      <c r="G2218">
        <f t="shared" si="309"/>
        <v>0</v>
      </c>
      <c r="H2218">
        <f t="shared" si="310"/>
        <v>1</v>
      </c>
      <c r="L2218" t="str">
        <f t="shared" si="311"/>
        <v>lose</v>
      </c>
      <c r="M2218" t="str">
        <f>VLOOKUP(C2218,'Results table'!$A$14:$D$16,IF(L2218="lose",4,IF(L2218="draw",3,2)))</f>
        <v>Rock</v>
      </c>
      <c r="N2218">
        <f t="shared" si="312"/>
        <v>1</v>
      </c>
      <c r="O2218" t="str">
        <f>VLOOKUP(M2218&amp;C2218,'Results table'!$C$2:$D$10,2)</f>
        <v>They</v>
      </c>
      <c r="P2218">
        <f t="shared" si="313"/>
        <v>0</v>
      </c>
      <c r="Q2218">
        <f t="shared" si="314"/>
        <v>1</v>
      </c>
    </row>
    <row r="2219" spans="1:17">
      <c r="A2219" s="1" t="s">
        <v>3</v>
      </c>
      <c r="B2219" t="s">
        <v>2</v>
      </c>
      <c r="C2219" t="str">
        <f t="shared" si="306"/>
        <v>Paper</v>
      </c>
      <c r="D2219" t="str">
        <f t="shared" si="307"/>
        <v>Scissors</v>
      </c>
      <c r="E2219">
        <f t="shared" si="308"/>
        <v>3</v>
      </c>
      <c r="F2219" t="str">
        <f>VLOOKUP(D2219&amp;C2219,'Results table'!$C$2:$D$10,2)</f>
        <v>Me</v>
      </c>
      <c r="G2219">
        <f t="shared" si="309"/>
        <v>6</v>
      </c>
      <c r="H2219">
        <f t="shared" si="310"/>
        <v>9</v>
      </c>
      <c r="L2219" t="str">
        <f t="shared" si="311"/>
        <v>win</v>
      </c>
      <c r="M2219" t="str">
        <f>VLOOKUP(C2219,'Results table'!$A$14:$D$16,IF(L2219="lose",4,IF(L2219="draw",3,2)))</f>
        <v>Scissors</v>
      </c>
      <c r="N2219">
        <f t="shared" si="312"/>
        <v>3</v>
      </c>
      <c r="O2219" t="str">
        <f>VLOOKUP(M2219&amp;C2219,'Results table'!$C$2:$D$10,2)</f>
        <v>Me</v>
      </c>
      <c r="P2219">
        <f t="shared" si="313"/>
        <v>6</v>
      </c>
      <c r="Q2219">
        <f t="shared" si="314"/>
        <v>9</v>
      </c>
    </row>
    <row r="2220" spans="1:17">
      <c r="A2220" s="1" t="s">
        <v>4</v>
      </c>
      <c r="B2220" t="s">
        <v>5</v>
      </c>
      <c r="C2220" t="str">
        <f t="shared" si="306"/>
        <v>Scissors</v>
      </c>
      <c r="D2220" t="str">
        <f t="shared" si="307"/>
        <v>Paper</v>
      </c>
      <c r="E2220">
        <f t="shared" si="308"/>
        <v>2</v>
      </c>
      <c r="F2220" t="str">
        <f>VLOOKUP(D2220&amp;C2220,'Results table'!$C$2:$D$10,2)</f>
        <v>They</v>
      </c>
      <c r="G2220">
        <f t="shared" si="309"/>
        <v>0</v>
      </c>
      <c r="H2220">
        <f t="shared" si="310"/>
        <v>2</v>
      </c>
      <c r="L2220" t="str">
        <f t="shared" si="311"/>
        <v>draw</v>
      </c>
      <c r="M2220" t="str">
        <f>VLOOKUP(C2220,'Results table'!$A$14:$D$16,IF(L2220="lose",4,IF(L2220="draw",3,2)))</f>
        <v>Scissors</v>
      </c>
      <c r="N2220">
        <f t="shared" si="312"/>
        <v>3</v>
      </c>
      <c r="O2220" t="str">
        <f>VLOOKUP(M2220&amp;C2220,'Results table'!$C$2:$D$10,2)</f>
        <v>Draw</v>
      </c>
      <c r="P2220">
        <f t="shared" si="313"/>
        <v>3</v>
      </c>
      <c r="Q2220">
        <f t="shared" si="314"/>
        <v>6</v>
      </c>
    </row>
    <row r="2221" spans="1:17">
      <c r="A2221" s="1" t="s">
        <v>0</v>
      </c>
      <c r="B2221" t="s">
        <v>1</v>
      </c>
      <c r="C2221" t="str">
        <f t="shared" si="306"/>
        <v>Rock</v>
      </c>
      <c r="D2221" t="str">
        <f t="shared" si="307"/>
        <v>Rock</v>
      </c>
      <c r="E2221">
        <f t="shared" si="308"/>
        <v>1</v>
      </c>
      <c r="F2221" t="str">
        <f>VLOOKUP(D2221&amp;C2221,'Results table'!$C$2:$D$10,2)</f>
        <v>Draw</v>
      </c>
      <c r="G2221">
        <f t="shared" si="309"/>
        <v>3</v>
      </c>
      <c r="H2221">
        <f t="shared" si="310"/>
        <v>4</v>
      </c>
      <c r="L2221" t="str">
        <f t="shared" si="311"/>
        <v>lose</v>
      </c>
      <c r="M2221" t="str">
        <f>VLOOKUP(C2221,'Results table'!$A$14:$D$16,IF(L2221="lose",4,IF(L2221="draw",3,2)))</f>
        <v>Scissors</v>
      </c>
      <c r="N2221">
        <f t="shared" si="312"/>
        <v>3</v>
      </c>
      <c r="O2221" t="str">
        <f>VLOOKUP(M2221&amp;C2221,'Results table'!$C$2:$D$10,2)</f>
        <v>They</v>
      </c>
      <c r="P2221">
        <f t="shared" si="313"/>
        <v>0</v>
      </c>
      <c r="Q2221">
        <f t="shared" si="314"/>
        <v>3</v>
      </c>
    </row>
    <row r="2222" spans="1:17">
      <c r="A2222" s="1" t="s">
        <v>3</v>
      </c>
      <c r="B2222" t="s">
        <v>2</v>
      </c>
      <c r="C2222" t="str">
        <f t="shared" si="306"/>
        <v>Paper</v>
      </c>
      <c r="D2222" t="str">
        <f t="shared" si="307"/>
        <v>Scissors</v>
      </c>
      <c r="E2222">
        <f t="shared" si="308"/>
        <v>3</v>
      </c>
      <c r="F2222" t="str">
        <f>VLOOKUP(D2222&amp;C2222,'Results table'!$C$2:$D$10,2)</f>
        <v>Me</v>
      </c>
      <c r="G2222">
        <f t="shared" si="309"/>
        <v>6</v>
      </c>
      <c r="H2222">
        <f t="shared" si="310"/>
        <v>9</v>
      </c>
      <c r="L2222" t="str">
        <f t="shared" si="311"/>
        <v>win</v>
      </c>
      <c r="M2222" t="str">
        <f>VLOOKUP(C2222,'Results table'!$A$14:$D$16,IF(L2222="lose",4,IF(L2222="draw",3,2)))</f>
        <v>Scissors</v>
      </c>
      <c r="N2222">
        <f t="shared" si="312"/>
        <v>3</v>
      </c>
      <c r="O2222" t="str">
        <f>VLOOKUP(M2222&amp;C2222,'Results table'!$C$2:$D$10,2)</f>
        <v>Me</v>
      </c>
      <c r="P2222">
        <f t="shared" si="313"/>
        <v>6</v>
      </c>
      <c r="Q2222">
        <f t="shared" si="314"/>
        <v>9</v>
      </c>
    </row>
    <row r="2223" spans="1:17">
      <c r="A2223" s="1" t="s">
        <v>0</v>
      </c>
      <c r="B2223" t="s">
        <v>2</v>
      </c>
      <c r="C2223" t="str">
        <f t="shared" si="306"/>
        <v>Rock</v>
      </c>
      <c r="D2223" t="str">
        <f t="shared" si="307"/>
        <v>Scissors</v>
      </c>
      <c r="E2223">
        <f t="shared" si="308"/>
        <v>3</v>
      </c>
      <c r="F2223" t="str">
        <f>VLOOKUP(D2223&amp;C2223,'Results table'!$C$2:$D$10,2)</f>
        <v>They</v>
      </c>
      <c r="G2223">
        <f t="shared" si="309"/>
        <v>0</v>
      </c>
      <c r="H2223">
        <f t="shared" si="310"/>
        <v>3</v>
      </c>
      <c r="L2223" t="str">
        <f t="shared" si="311"/>
        <v>win</v>
      </c>
      <c r="M2223" t="str">
        <f>VLOOKUP(C2223,'Results table'!$A$14:$D$16,IF(L2223="lose",4,IF(L2223="draw",3,2)))</f>
        <v>Paper</v>
      </c>
      <c r="N2223">
        <f t="shared" si="312"/>
        <v>2</v>
      </c>
      <c r="O2223" t="str">
        <f>VLOOKUP(M2223&amp;C2223,'Results table'!$C$2:$D$10,2)</f>
        <v>Me</v>
      </c>
      <c r="P2223">
        <f t="shared" si="313"/>
        <v>6</v>
      </c>
      <c r="Q2223">
        <f t="shared" si="314"/>
        <v>8</v>
      </c>
    </row>
    <row r="2224" spans="1:17">
      <c r="A2224" s="1" t="s">
        <v>0</v>
      </c>
      <c r="B2224" t="s">
        <v>1</v>
      </c>
      <c r="C2224" t="str">
        <f t="shared" si="306"/>
        <v>Rock</v>
      </c>
      <c r="D2224" t="str">
        <f t="shared" si="307"/>
        <v>Rock</v>
      </c>
      <c r="E2224">
        <f t="shared" si="308"/>
        <v>1</v>
      </c>
      <c r="F2224" t="str">
        <f>VLOOKUP(D2224&amp;C2224,'Results table'!$C$2:$D$10,2)</f>
        <v>Draw</v>
      </c>
      <c r="G2224">
        <f t="shared" si="309"/>
        <v>3</v>
      </c>
      <c r="H2224">
        <f t="shared" si="310"/>
        <v>4</v>
      </c>
      <c r="L2224" t="str">
        <f t="shared" si="311"/>
        <v>lose</v>
      </c>
      <c r="M2224" t="str">
        <f>VLOOKUP(C2224,'Results table'!$A$14:$D$16,IF(L2224="lose",4,IF(L2224="draw",3,2)))</f>
        <v>Scissors</v>
      </c>
      <c r="N2224">
        <f t="shared" si="312"/>
        <v>3</v>
      </c>
      <c r="O2224" t="str">
        <f>VLOOKUP(M2224&amp;C2224,'Results table'!$C$2:$D$10,2)</f>
        <v>They</v>
      </c>
      <c r="P2224">
        <f t="shared" si="313"/>
        <v>0</v>
      </c>
      <c r="Q2224">
        <f t="shared" si="314"/>
        <v>3</v>
      </c>
    </row>
    <row r="2225" spans="1:17">
      <c r="A2225" s="1" t="s">
        <v>0</v>
      </c>
      <c r="B2225" t="s">
        <v>1</v>
      </c>
      <c r="C2225" t="str">
        <f t="shared" si="306"/>
        <v>Rock</v>
      </c>
      <c r="D2225" t="str">
        <f t="shared" si="307"/>
        <v>Rock</v>
      </c>
      <c r="E2225">
        <f t="shared" si="308"/>
        <v>1</v>
      </c>
      <c r="F2225" t="str">
        <f>VLOOKUP(D2225&amp;C2225,'Results table'!$C$2:$D$10,2)</f>
        <v>Draw</v>
      </c>
      <c r="G2225">
        <f t="shared" si="309"/>
        <v>3</v>
      </c>
      <c r="H2225">
        <f t="shared" si="310"/>
        <v>4</v>
      </c>
      <c r="L2225" t="str">
        <f t="shared" si="311"/>
        <v>lose</v>
      </c>
      <c r="M2225" t="str">
        <f>VLOOKUP(C2225,'Results table'!$A$14:$D$16,IF(L2225="lose",4,IF(L2225="draw",3,2)))</f>
        <v>Scissors</v>
      </c>
      <c r="N2225">
        <f t="shared" si="312"/>
        <v>3</v>
      </c>
      <c r="O2225" t="str">
        <f>VLOOKUP(M2225&amp;C2225,'Results table'!$C$2:$D$10,2)</f>
        <v>They</v>
      </c>
      <c r="P2225">
        <f t="shared" si="313"/>
        <v>0</v>
      </c>
      <c r="Q2225">
        <f t="shared" si="314"/>
        <v>3</v>
      </c>
    </row>
    <row r="2226" spans="1:17">
      <c r="A2226" s="1" t="s">
        <v>4</v>
      </c>
      <c r="B2226" t="s">
        <v>1</v>
      </c>
      <c r="C2226" t="str">
        <f t="shared" si="306"/>
        <v>Scissors</v>
      </c>
      <c r="D2226" t="str">
        <f t="shared" si="307"/>
        <v>Rock</v>
      </c>
      <c r="E2226">
        <f t="shared" si="308"/>
        <v>1</v>
      </c>
      <c r="F2226" t="str">
        <f>VLOOKUP(D2226&amp;C2226,'Results table'!$C$2:$D$10,2)</f>
        <v>Me</v>
      </c>
      <c r="G2226">
        <f t="shared" si="309"/>
        <v>6</v>
      </c>
      <c r="H2226">
        <f t="shared" si="310"/>
        <v>7</v>
      </c>
      <c r="L2226" t="str">
        <f t="shared" si="311"/>
        <v>lose</v>
      </c>
      <c r="M2226" t="str">
        <f>VLOOKUP(C2226,'Results table'!$A$14:$D$16,IF(L2226="lose",4,IF(L2226="draw",3,2)))</f>
        <v>Paper</v>
      </c>
      <c r="N2226">
        <f t="shared" si="312"/>
        <v>2</v>
      </c>
      <c r="O2226" t="str">
        <f>VLOOKUP(M2226&amp;C2226,'Results table'!$C$2:$D$10,2)</f>
        <v>They</v>
      </c>
      <c r="P2226">
        <f t="shared" si="313"/>
        <v>0</v>
      </c>
      <c r="Q2226">
        <f t="shared" si="314"/>
        <v>2</v>
      </c>
    </row>
    <row r="2227" spans="1:17">
      <c r="A2227" s="1" t="s">
        <v>0</v>
      </c>
      <c r="B2227" t="s">
        <v>1</v>
      </c>
      <c r="C2227" t="str">
        <f t="shared" si="306"/>
        <v>Rock</v>
      </c>
      <c r="D2227" t="str">
        <f t="shared" si="307"/>
        <v>Rock</v>
      </c>
      <c r="E2227">
        <f t="shared" si="308"/>
        <v>1</v>
      </c>
      <c r="F2227" t="str">
        <f>VLOOKUP(D2227&amp;C2227,'Results table'!$C$2:$D$10,2)</f>
        <v>Draw</v>
      </c>
      <c r="G2227">
        <f t="shared" si="309"/>
        <v>3</v>
      </c>
      <c r="H2227">
        <f t="shared" si="310"/>
        <v>4</v>
      </c>
      <c r="L2227" t="str">
        <f t="shared" si="311"/>
        <v>lose</v>
      </c>
      <c r="M2227" t="str">
        <f>VLOOKUP(C2227,'Results table'!$A$14:$D$16,IF(L2227="lose",4,IF(L2227="draw",3,2)))</f>
        <v>Scissors</v>
      </c>
      <c r="N2227">
        <f t="shared" si="312"/>
        <v>3</v>
      </c>
      <c r="O2227" t="str">
        <f>VLOOKUP(M2227&amp;C2227,'Results table'!$C$2:$D$10,2)</f>
        <v>They</v>
      </c>
      <c r="P2227">
        <f t="shared" si="313"/>
        <v>0</v>
      </c>
      <c r="Q2227">
        <f t="shared" si="314"/>
        <v>3</v>
      </c>
    </row>
    <row r="2228" spans="1:17">
      <c r="A2228" s="1" t="s">
        <v>4</v>
      </c>
      <c r="B2228" t="s">
        <v>5</v>
      </c>
      <c r="C2228" t="str">
        <f t="shared" si="306"/>
        <v>Scissors</v>
      </c>
      <c r="D2228" t="str">
        <f t="shared" si="307"/>
        <v>Paper</v>
      </c>
      <c r="E2228">
        <f t="shared" si="308"/>
        <v>2</v>
      </c>
      <c r="F2228" t="str">
        <f>VLOOKUP(D2228&amp;C2228,'Results table'!$C$2:$D$10,2)</f>
        <v>They</v>
      </c>
      <c r="G2228">
        <f t="shared" si="309"/>
        <v>0</v>
      </c>
      <c r="H2228">
        <f t="shared" si="310"/>
        <v>2</v>
      </c>
      <c r="L2228" t="str">
        <f t="shared" si="311"/>
        <v>draw</v>
      </c>
      <c r="M2228" t="str">
        <f>VLOOKUP(C2228,'Results table'!$A$14:$D$16,IF(L2228="lose",4,IF(L2228="draw",3,2)))</f>
        <v>Scissors</v>
      </c>
      <c r="N2228">
        <f t="shared" si="312"/>
        <v>3</v>
      </c>
      <c r="O2228" t="str">
        <f>VLOOKUP(M2228&amp;C2228,'Results table'!$C$2:$D$10,2)</f>
        <v>Draw</v>
      </c>
      <c r="P2228">
        <f t="shared" si="313"/>
        <v>3</v>
      </c>
      <c r="Q2228">
        <f t="shared" si="314"/>
        <v>6</v>
      </c>
    </row>
    <row r="2229" spans="1:17">
      <c r="A2229" s="1" t="s">
        <v>4</v>
      </c>
      <c r="B2229" t="s">
        <v>1</v>
      </c>
      <c r="C2229" t="str">
        <f t="shared" si="306"/>
        <v>Scissors</v>
      </c>
      <c r="D2229" t="str">
        <f t="shared" si="307"/>
        <v>Rock</v>
      </c>
      <c r="E2229">
        <f t="shared" si="308"/>
        <v>1</v>
      </c>
      <c r="F2229" t="str">
        <f>VLOOKUP(D2229&amp;C2229,'Results table'!$C$2:$D$10,2)</f>
        <v>Me</v>
      </c>
      <c r="G2229">
        <f t="shared" si="309"/>
        <v>6</v>
      </c>
      <c r="H2229">
        <f t="shared" si="310"/>
        <v>7</v>
      </c>
      <c r="L2229" t="str">
        <f t="shared" si="311"/>
        <v>lose</v>
      </c>
      <c r="M2229" t="str">
        <f>VLOOKUP(C2229,'Results table'!$A$14:$D$16,IF(L2229="lose",4,IF(L2229="draw",3,2)))</f>
        <v>Paper</v>
      </c>
      <c r="N2229">
        <f t="shared" si="312"/>
        <v>2</v>
      </c>
      <c r="O2229" t="str">
        <f>VLOOKUP(M2229&amp;C2229,'Results table'!$C$2:$D$10,2)</f>
        <v>They</v>
      </c>
      <c r="P2229">
        <f t="shared" si="313"/>
        <v>0</v>
      </c>
      <c r="Q2229">
        <f t="shared" si="314"/>
        <v>2</v>
      </c>
    </row>
    <row r="2230" spans="1:17">
      <c r="A2230" s="1" t="s">
        <v>0</v>
      </c>
      <c r="B2230" t="s">
        <v>2</v>
      </c>
      <c r="C2230" t="str">
        <f t="shared" si="306"/>
        <v>Rock</v>
      </c>
      <c r="D2230" t="str">
        <f t="shared" si="307"/>
        <v>Scissors</v>
      </c>
      <c r="E2230">
        <f t="shared" si="308"/>
        <v>3</v>
      </c>
      <c r="F2230" t="str">
        <f>VLOOKUP(D2230&amp;C2230,'Results table'!$C$2:$D$10,2)</f>
        <v>They</v>
      </c>
      <c r="G2230">
        <f t="shared" si="309"/>
        <v>0</v>
      </c>
      <c r="H2230">
        <f t="shared" si="310"/>
        <v>3</v>
      </c>
      <c r="L2230" t="str">
        <f t="shared" si="311"/>
        <v>win</v>
      </c>
      <c r="M2230" t="str">
        <f>VLOOKUP(C2230,'Results table'!$A$14:$D$16,IF(L2230="lose",4,IF(L2230="draw",3,2)))</f>
        <v>Paper</v>
      </c>
      <c r="N2230">
        <f t="shared" si="312"/>
        <v>2</v>
      </c>
      <c r="O2230" t="str">
        <f>VLOOKUP(M2230&amp;C2230,'Results table'!$C$2:$D$10,2)</f>
        <v>Me</v>
      </c>
      <c r="P2230">
        <f t="shared" si="313"/>
        <v>6</v>
      </c>
      <c r="Q2230">
        <f t="shared" si="314"/>
        <v>8</v>
      </c>
    </row>
    <row r="2231" spans="1:17">
      <c r="A2231" s="1" t="s">
        <v>0</v>
      </c>
      <c r="B2231" t="s">
        <v>5</v>
      </c>
      <c r="C2231" t="str">
        <f t="shared" si="306"/>
        <v>Rock</v>
      </c>
      <c r="D2231" t="str">
        <f t="shared" si="307"/>
        <v>Paper</v>
      </c>
      <c r="E2231">
        <f t="shared" si="308"/>
        <v>2</v>
      </c>
      <c r="F2231" t="str">
        <f>VLOOKUP(D2231&amp;C2231,'Results table'!$C$2:$D$10,2)</f>
        <v>Me</v>
      </c>
      <c r="G2231">
        <f t="shared" si="309"/>
        <v>6</v>
      </c>
      <c r="H2231">
        <f t="shared" si="310"/>
        <v>8</v>
      </c>
      <c r="L2231" t="str">
        <f t="shared" si="311"/>
        <v>draw</v>
      </c>
      <c r="M2231" t="str">
        <f>VLOOKUP(C2231,'Results table'!$A$14:$D$16,IF(L2231="lose",4,IF(L2231="draw",3,2)))</f>
        <v>Rock</v>
      </c>
      <c r="N2231">
        <f t="shared" si="312"/>
        <v>1</v>
      </c>
      <c r="O2231" t="str">
        <f>VLOOKUP(M2231&amp;C2231,'Results table'!$C$2:$D$10,2)</f>
        <v>Draw</v>
      </c>
      <c r="P2231">
        <f t="shared" si="313"/>
        <v>3</v>
      </c>
      <c r="Q2231">
        <f t="shared" si="314"/>
        <v>4</v>
      </c>
    </row>
    <row r="2232" spans="1:17">
      <c r="A2232" s="1" t="s">
        <v>3</v>
      </c>
      <c r="B2232" t="s">
        <v>2</v>
      </c>
      <c r="C2232" t="str">
        <f t="shared" si="306"/>
        <v>Paper</v>
      </c>
      <c r="D2232" t="str">
        <f t="shared" si="307"/>
        <v>Scissors</v>
      </c>
      <c r="E2232">
        <f t="shared" si="308"/>
        <v>3</v>
      </c>
      <c r="F2232" t="str">
        <f>VLOOKUP(D2232&amp;C2232,'Results table'!$C$2:$D$10,2)</f>
        <v>Me</v>
      </c>
      <c r="G2232">
        <f t="shared" si="309"/>
        <v>6</v>
      </c>
      <c r="H2232">
        <f t="shared" si="310"/>
        <v>9</v>
      </c>
      <c r="L2232" t="str">
        <f t="shared" si="311"/>
        <v>win</v>
      </c>
      <c r="M2232" t="str">
        <f>VLOOKUP(C2232,'Results table'!$A$14:$D$16,IF(L2232="lose",4,IF(L2232="draw",3,2)))</f>
        <v>Scissors</v>
      </c>
      <c r="N2232">
        <f t="shared" si="312"/>
        <v>3</v>
      </c>
      <c r="O2232" t="str">
        <f>VLOOKUP(M2232&amp;C2232,'Results table'!$C$2:$D$10,2)</f>
        <v>Me</v>
      </c>
      <c r="P2232">
        <f t="shared" si="313"/>
        <v>6</v>
      </c>
      <c r="Q2232">
        <f t="shared" si="314"/>
        <v>9</v>
      </c>
    </row>
    <row r="2233" spans="1:17">
      <c r="A2233" s="1" t="s">
        <v>4</v>
      </c>
      <c r="B2233" t="s">
        <v>2</v>
      </c>
      <c r="C2233" t="str">
        <f t="shared" si="306"/>
        <v>Scissors</v>
      </c>
      <c r="D2233" t="str">
        <f t="shared" si="307"/>
        <v>Scissors</v>
      </c>
      <c r="E2233">
        <f t="shared" si="308"/>
        <v>3</v>
      </c>
      <c r="F2233" t="str">
        <f>VLOOKUP(D2233&amp;C2233,'Results table'!$C$2:$D$10,2)</f>
        <v>Draw</v>
      </c>
      <c r="G2233">
        <f t="shared" si="309"/>
        <v>3</v>
      </c>
      <c r="H2233">
        <f t="shared" si="310"/>
        <v>6</v>
      </c>
      <c r="L2233" t="str">
        <f t="shared" si="311"/>
        <v>win</v>
      </c>
      <c r="M2233" t="str">
        <f>VLOOKUP(C2233,'Results table'!$A$14:$D$16,IF(L2233="lose",4,IF(L2233="draw",3,2)))</f>
        <v>Rock</v>
      </c>
      <c r="N2233">
        <f t="shared" si="312"/>
        <v>1</v>
      </c>
      <c r="O2233" t="str">
        <f>VLOOKUP(M2233&amp;C2233,'Results table'!$C$2:$D$10,2)</f>
        <v>Me</v>
      </c>
      <c r="P2233">
        <f t="shared" si="313"/>
        <v>6</v>
      </c>
      <c r="Q2233">
        <f t="shared" si="314"/>
        <v>7</v>
      </c>
    </row>
    <row r="2234" spans="1:17">
      <c r="A2234" s="1" t="s">
        <v>3</v>
      </c>
      <c r="B2234" t="s">
        <v>5</v>
      </c>
      <c r="C2234" t="str">
        <f t="shared" si="306"/>
        <v>Paper</v>
      </c>
      <c r="D2234" t="str">
        <f t="shared" si="307"/>
        <v>Paper</v>
      </c>
      <c r="E2234">
        <f t="shared" si="308"/>
        <v>2</v>
      </c>
      <c r="F2234" t="str">
        <f>VLOOKUP(D2234&amp;C2234,'Results table'!$C$2:$D$10,2)</f>
        <v>Draw</v>
      </c>
      <c r="G2234">
        <f t="shared" si="309"/>
        <v>3</v>
      </c>
      <c r="H2234">
        <f t="shared" si="310"/>
        <v>5</v>
      </c>
      <c r="L2234" t="str">
        <f t="shared" si="311"/>
        <v>draw</v>
      </c>
      <c r="M2234" t="str">
        <f>VLOOKUP(C2234,'Results table'!$A$14:$D$16,IF(L2234="lose",4,IF(L2234="draw",3,2)))</f>
        <v>Paper</v>
      </c>
      <c r="N2234">
        <f t="shared" si="312"/>
        <v>2</v>
      </c>
      <c r="O2234" t="str">
        <f>VLOOKUP(M2234&amp;C2234,'Results table'!$C$2:$D$10,2)</f>
        <v>Draw</v>
      </c>
      <c r="P2234">
        <f t="shared" si="313"/>
        <v>3</v>
      </c>
      <c r="Q2234">
        <f t="shared" si="314"/>
        <v>5</v>
      </c>
    </row>
    <row r="2235" spans="1:17">
      <c r="A2235" s="1" t="s">
        <v>3</v>
      </c>
      <c r="B2235" t="s">
        <v>1</v>
      </c>
      <c r="C2235" t="str">
        <f t="shared" si="306"/>
        <v>Paper</v>
      </c>
      <c r="D2235" t="str">
        <f t="shared" si="307"/>
        <v>Rock</v>
      </c>
      <c r="E2235">
        <f t="shared" si="308"/>
        <v>1</v>
      </c>
      <c r="F2235" t="str">
        <f>VLOOKUP(D2235&amp;C2235,'Results table'!$C$2:$D$10,2)</f>
        <v>They</v>
      </c>
      <c r="G2235">
        <f t="shared" si="309"/>
        <v>0</v>
      </c>
      <c r="H2235">
        <f t="shared" si="310"/>
        <v>1</v>
      </c>
      <c r="L2235" t="str">
        <f t="shared" si="311"/>
        <v>lose</v>
      </c>
      <c r="M2235" t="str">
        <f>VLOOKUP(C2235,'Results table'!$A$14:$D$16,IF(L2235="lose",4,IF(L2235="draw",3,2)))</f>
        <v>Rock</v>
      </c>
      <c r="N2235">
        <f t="shared" si="312"/>
        <v>1</v>
      </c>
      <c r="O2235" t="str">
        <f>VLOOKUP(M2235&amp;C2235,'Results table'!$C$2:$D$10,2)</f>
        <v>They</v>
      </c>
      <c r="P2235">
        <f t="shared" si="313"/>
        <v>0</v>
      </c>
      <c r="Q2235">
        <f t="shared" si="314"/>
        <v>1</v>
      </c>
    </row>
    <row r="2236" spans="1:17">
      <c r="A2236" s="1" t="s">
        <v>4</v>
      </c>
      <c r="B2236" t="s">
        <v>2</v>
      </c>
      <c r="C2236" t="str">
        <f t="shared" si="306"/>
        <v>Scissors</v>
      </c>
      <c r="D2236" t="str">
        <f t="shared" si="307"/>
        <v>Scissors</v>
      </c>
      <c r="E2236">
        <f t="shared" si="308"/>
        <v>3</v>
      </c>
      <c r="F2236" t="str">
        <f>VLOOKUP(D2236&amp;C2236,'Results table'!$C$2:$D$10,2)</f>
        <v>Draw</v>
      </c>
      <c r="G2236">
        <f t="shared" si="309"/>
        <v>3</v>
      </c>
      <c r="H2236">
        <f t="shared" si="310"/>
        <v>6</v>
      </c>
      <c r="L2236" t="str">
        <f t="shared" si="311"/>
        <v>win</v>
      </c>
      <c r="M2236" t="str">
        <f>VLOOKUP(C2236,'Results table'!$A$14:$D$16,IF(L2236="lose",4,IF(L2236="draw",3,2)))</f>
        <v>Rock</v>
      </c>
      <c r="N2236">
        <f t="shared" si="312"/>
        <v>1</v>
      </c>
      <c r="O2236" t="str">
        <f>VLOOKUP(M2236&amp;C2236,'Results table'!$C$2:$D$10,2)</f>
        <v>Me</v>
      </c>
      <c r="P2236">
        <f t="shared" si="313"/>
        <v>6</v>
      </c>
      <c r="Q2236">
        <f t="shared" si="314"/>
        <v>7</v>
      </c>
    </row>
    <row r="2237" spans="1:17">
      <c r="A2237" s="1" t="s">
        <v>0</v>
      </c>
      <c r="B2237" t="s">
        <v>2</v>
      </c>
      <c r="C2237" t="str">
        <f t="shared" si="306"/>
        <v>Rock</v>
      </c>
      <c r="D2237" t="str">
        <f t="shared" si="307"/>
        <v>Scissors</v>
      </c>
      <c r="E2237">
        <f t="shared" si="308"/>
        <v>3</v>
      </c>
      <c r="F2237" t="str">
        <f>VLOOKUP(D2237&amp;C2237,'Results table'!$C$2:$D$10,2)</f>
        <v>They</v>
      </c>
      <c r="G2237">
        <f t="shared" si="309"/>
        <v>0</v>
      </c>
      <c r="H2237">
        <f t="shared" si="310"/>
        <v>3</v>
      </c>
      <c r="L2237" t="str">
        <f t="shared" si="311"/>
        <v>win</v>
      </c>
      <c r="M2237" t="str">
        <f>VLOOKUP(C2237,'Results table'!$A$14:$D$16,IF(L2237="lose",4,IF(L2237="draw",3,2)))</f>
        <v>Paper</v>
      </c>
      <c r="N2237">
        <f t="shared" si="312"/>
        <v>2</v>
      </c>
      <c r="O2237" t="str">
        <f>VLOOKUP(M2237&amp;C2237,'Results table'!$C$2:$D$10,2)</f>
        <v>Me</v>
      </c>
      <c r="P2237">
        <f t="shared" si="313"/>
        <v>6</v>
      </c>
      <c r="Q2237">
        <f t="shared" si="314"/>
        <v>8</v>
      </c>
    </row>
    <row r="2238" spans="1:17">
      <c r="A2238" s="1" t="s">
        <v>3</v>
      </c>
      <c r="B2238" t="s">
        <v>1</v>
      </c>
      <c r="C2238" t="str">
        <f t="shared" si="306"/>
        <v>Paper</v>
      </c>
      <c r="D2238" t="str">
        <f t="shared" si="307"/>
        <v>Rock</v>
      </c>
      <c r="E2238">
        <f t="shared" si="308"/>
        <v>1</v>
      </c>
      <c r="F2238" t="str">
        <f>VLOOKUP(D2238&amp;C2238,'Results table'!$C$2:$D$10,2)</f>
        <v>They</v>
      </c>
      <c r="G2238">
        <f t="shared" si="309"/>
        <v>0</v>
      </c>
      <c r="H2238">
        <f t="shared" si="310"/>
        <v>1</v>
      </c>
      <c r="L2238" t="str">
        <f t="shared" si="311"/>
        <v>lose</v>
      </c>
      <c r="M2238" t="str">
        <f>VLOOKUP(C2238,'Results table'!$A$14:$D$16,IF(L2238="lose",4,IF(L2238="draw",3,2)))</f>
        <v>Rock</v>
      </c>
      <c r="N2238">
        <f t="shared" si="312"/>
        <v>1</v>
      </c>
      <c r="O2238" t="str">
        <f>VLOOKUP(M2238&amp;C2238,'Results table'!$C$2:$D$10,2)</f>
        <v>They</v>
      </c>
      <c r="P2238">
        <f t="shared" si="313"/>
        <v>0</v>
      </c>
      <c r="Q2238">
        <f t="shared" si="314"/>
        <v>1</v>
      </c>
    </row>
    <row r="2239" spans="1:17">
      <c r="A2239" s="1" t="s">
        <v>0</v>
      </c>
      <c r="B2239" t="s">
        <v>1</v>
      </c>
      <c r="C2239" t="str">
        <f t="shared" si="306"/>
        <v>Rock</v>
      </c>
      <c r="D2239" t="str">
        <f t="shared" si="307"/>
        <v>Rock</v>
      </c>
      <c r="E2239">
        <f t="shared" si="308"/>
        <v>1</v>
      </c>
      <c r="F2239" t="str">
        <f>VLOOKUP(D2239&amp;C2239,'Results table'!$C$2:$D$10,2)</f>
        <v>Draw</v>
      </c>
      <c r="G2239">
        <f t="shared" si="309"/>
        <v>3</v>
      </c>
      <c r="H2239">
        <f t="shared" si="310"/>
        <v>4</v>
      </c>
      <c r="L2239" t="str">
        <f t="shared" si="311"/>
        <v>lose</v>
      </c>
      <c r="M2239" t="str">
        <f>VLOOKUP(C2239,'Results table'!$A$14:$D$16,IF(L2239="lose",4,IF(L2239="draw",3,2)))</f>
        <v>Scissors</v>
      </c>
      <c r="N2239">
        <f t="shared" si="312"/>
        <v>3</v>
      </c>
      <c r="O2239" t="str">
        <f>VLOOKUP(M2239&amp;C2239,'Results table'!$C$2:$D$10,2)</f>
        <v>They</v>
      </c>
      <c r="P2239">
        <f t="shared" si="313"/>
        <v>0</v>
      </c>
      <c r="Q2239">
        <f t="shared" si="314"/>
        <v>3</v>
      </c>
    </row>
    <row r="2240" spans="1:17">
      <c r="A2240" s="1" t="s">
        <v>0</v>
      </c>
      <c r="B2240" t="s">
        <v>1</v>
      </c>
      <c r="C2240" t="str">
        <f t="shared" si="306"/>
        <v>Rock</v>
      </c>
      <c r="D2240" t="str">
        <f t="shared" si="307"/>
        <v>Rock</v>
      </c>
      <c r="E2240">
        <f t="shared" si="308"/>
        <v>1</v>
      </c>
      <c r="F2240" t="str">
        <f>VLOOKUP(D2240&amp;C2240,'Results table'!$C$2:$D$10,2)</f>
        <v>Draw</v>
      </c>
      <c r="G2240">
        <f t="shared" si="309"/>
        <v>3</v>
      </c>
      <c r="H2240">
        <f t="shared" si="310"/>
        <v>4</v>
      </c>
      <c r="L2240" t="str">
        <f t="shared" si="311"/>
        <v>lose</v>
      </c>
      <c r="M2240" t="str">
        <f>VLOOKUP(C2240,'Results table'!$A$14:$D$16,IF(L2240="lose",4,IF(L2240="draw",3,2)))</f>
        <v>Scissors</v>
      </c>
      <c r="N2240">
        <f t="shared" si="312"/>
        <v>3</v>
      </c>
      <c r="O2240" t="str">
        <f>VLOOKUP(M2240&amp;C2240,'Results table'!$C$2:$D$10,2)</f>
        <v>They</v>
      </c>
      <c r="P2240">
        <f t="shared" si="313"/>
        <v>0</v>
      </c>
      <c r="Q2240">
        <f t="shared" si="314"/>
        <v>3</v>
      </c>
    </row>
    <row r="2241" spans="1:17">
      <c r="A2241" s="1" t="s">
        <v>0</v>
      </c>
      <c r="B2241" t="s">
        <v>1</v>
      </c>
      <c r="C2241" t="str">
        <f t="shared" si="306"/>
        <v>Rock</v>
      </c>
      <c r="D2241" t="str">
        <f t="shared" si="307"/>
        <v>Rock</v>
      </c>
      <c r="E2241">
        <f t="shared" si="308"/>
        <v>1</v>
      </c>
      <c r="F2241" t="str">
        <f>VLOOKUP(D2241&amp;C2241,'Results table'!$C$2:$D$10,2)</f>
        <v>Draw</v>
      </c>
      <c r="G2241">
        <f t="shared" si="309"/>
        <v>3</v>
      </c>
      <c r="H2241">
        <f t="shared" si="310"/>
        <v>4</v>
      </c>
      <c r="L2241" t="str">
        <f t="shared" si="311"/>
        <v>lose</v>
      </c>
      <c r="M2241" t="str">
        <f>VLOOKUP(C2241,'Results table'!$A$14:$D$16,IF(L2241="lose",4,IF(L2241="draw",3,2)))</f>
        <v>Scissors</v>
      </c>
      <c r="N2241">
        <f t="shared" si="312"/>
        <v>3</v>
      </c>
      <c r="O2241" t="str">
        <f>VLOOKUP(M2241&amp;C2241,'Results table'!$C$2:$D$10,2)</f>
        <v>They</v>
      </c>
      <c r="P2241">
        <f t="shared" si="313"/>
        <v>0</v>
      </c>
      <c r="Q2241">
        <f t="shared" si="314"/>
        <v>3</v>
      </c>
    </row>
    <row r="2242" spans="1:17">
      <c r="A2242" s="1" t="s">
        <v>0</v>
      </c>
      <c r="B2242" t="s">
        <v>2</v>
      </c>
      <c r="C2242" t="str">
        <f t="shared" si="306"/>
        <v>Rock</v>
      </c>
      <c r="D2242" t="str">
        <f t="shared" si="307"/>
        <v>Scissors</v>
      </c>
      <c r="E2242">
        <f t="shared" si="308"/>
        <v>3</v>
      </c>
      <c r="F2242" t="str">
        <f>VLOOKUP(D2242&amp;C2242,'Results table'!$C$2:$D$10,2)</f>
        <v>They</v>
      </c>
      <c r="G2242">
        <f t="shared" si="309"/>
        <v>0</v>
      </c>
      <c r="H2242">
        <f t="shared" si="310"/>
        <v>3</v>
      </c>
      <c r="L2242" t="str">
        <f t="shared" si="311"/>
        <v>win</v>
      </c>
      <c r="M2242" t="str">
        <f>VLOOKUP(C2242,'Results table'!$A$14:$D$16,IF(L2242="lose",4,IF(L2242="draw",3,2)))</f>
        <v>Paper</v>
      </c>
      <c r="N2242">
        <f t="shared" si="312"/>
        <v>2</v>
      </c>
      <c r="O2242" t="str">
        <f>VLOOKUP(M2242&amp;C2242,'Results table'!$C$2:$D$10,2)</f>
        <v>Me</v>
      </c>
      <c r="P2242">
        <f t="shared" si="313"/>
        <v>6</v>
      </c>
      <c r="Q2242">
        <f t="shared" si="314"/>
        <v>8</v>
      </c>
    </row>
    <row r="2243" spans="1:17">
      <c r="A2243" s="1" t="s">
        <v>3</v>
      </c>
      <c r="B2243" t="s">
        <v>5</v>
      </c>
      <c r="C2243" t="str">
        <f t="shared" ref="C2243:C2306" si="315">IF(A2243="A","Rock",IF(A2243="B","Paper","Scissors"))</f>
        <v>Paper</v>
      </c>
      <c r="D2243" t="str">
        <f t="shared" ref="D2243:D2306" si="316">IF(B2243="X","Rock",IF(B2243="Y","Paper","Scissors"))</f>
        <v>Paper</v>
      </c>
      <c r="E2243">
        <f t="shared" ref="E2243:E2306" si="317">IF(D2243="Rock",1,IF(D2243="Paper",2,3))</f>
        <v>2</v>
      </c>
      <c r="F2243" t="str">
        <f>VLOOKUP(D2243&amp;C2243,'Results table'!$C$2:$D$10,2)</f>
        <v>Draw</v>
      </c>
      <c r="G2243">
        <f t="shared" ref="G2243:G2306" si="318">IF(F2243="Me",6,IF(F2243="Draw",3,0))</f>
        <v>3</v>
      </c>
      <c r="H2243">
        <f t="shared" ref="H2243:H2306" si="319">G2243+E2243</f>
        <v>5</v>
      </c>
      <c r="L2243" t="str">
        <f t="shared" ref="L2243:L2306" si="320">IF(B2243="X","lose",IF(B2243="Y","draw","win"))</f>
        <v>draw</v>
      </c>
      <c r="M2243" t="str">
        <f>VLOOKUP(C2243,'Results table'!$A$14:$D$16,IF(L2243="lose",4,IF(L2243="draw",3,2)))</f>
        <v>Paper</v>
      </c>
      <c r="N2243">
        <f t="shared" ref="N2243:N2306" si="321">IF(M2243="Rock",1,IF(M2243="Paper",2,3))</f>
        <v>2</v>
      </c>
      <c r="O2243" t="str">
        <f>VLOOKUP(M2243&amp;C2243,'Results table'!$C$2:$D$10,2)</f>
        <v>Draw</v>
      </c>
      <c r="P2243">
        <f t="shared" ref="P2243:P2306" si="322">IF(O2243="Me",6,IF(O2243="Draw",3,0))</f>
        <v>3</v>
      </c>
      <c r="Q2243">
        <f t="shared" ref="Q2243:Q2306" si="323">N2243+P2243</f>
        <v>5</v>
      </c>
    </row>
    <row r="2244" spans="1:17">
      <c r="A2244" s="1" t="s">
        <v>3</v>
      </c>
      <c r="B2244" t="s">
        <v>2</v>
      </c>
      <c r="C2244" t="str">
        <f t="shared" si="315"/>
        <v>Paper</v>
      </c>
      <c r="D2244" t="str">
        <f t="shared" si="316"/>
        <v>Scissors</v>
      </c>
      <c r="E2244">
        <f t="shared" si="317"/>
        <v>3</v>
      </c>
      <c r="F2244" t="str">
        <f>VLOOKUP(D2244&amp;C2244,'Results table'!$C$2:$D$10,2)</f>
        <v>Me</v>
      </c>
      <c r="G2244">
        <f t="shared" si="318"/>
        <v>6</v>
      </c>
      <c r="H2244">
        <f t="shared" si="319"/>
        <v>9</v>
      </c>
      <c r="L2244" t="str">
        <f t="shared" si="320"/>
        <v>win</v>
      </c>
      <c r="M2244" t="str">
        <f>VLOOKUP(C2244,'Results table'!$A$14:$D$16,IF(L2244="lose",4,IF(L2244="draw",3,2)))</f>
        <v>Scissors</v>
      </c>
      <c r="N2244">
        <f t="shared" si="321"/>
        <v>3</v>
      </c>
      <c r="O2244" t="str">
        <f>VLOOKUP(M2244&amp;C2244,'Results table'!$C$2:$D$10,2)</f>
        <v>Me</v>
      </c>
      <c r="P2244">
        <f t="shared" si="322"/>
        <v>6</v>
      </c>
      <c r="Q2244">
        <f t="shared" si="323"/>
        <v>9</v>
      </c>
    </row>
    <row r="2245" spans="1:17">
      <c r="A2245" s="1" t="s">
        <v>0</v>
      </c>
      <c r="B2245" t="s">
        <v>1</v>
      </c>
      <c r="C2245" t="str">
        <f t="shared" si="315"/>
        <v>Rock</v>
      </c>
      <c r="D2245" t="str">
        <f t="shared" si="316"/>
        <v>Rock</v>
      </c>
      <c r="E2245">
        <f t="shared" si="317"/>
        <v>1</v>
      </c>
      <c r="F2245" t="str">
        <f>VLOOKUP(D2245&amp;C2245,'Results table'!$C$2:$D$10,2)</f>
        <v>Draw</v>
      </c>
      <c r="G2245">
        <f t="shared" si="318"/>
        <v>3</v>
      </c>
      <c r="H2245">
        <f t="shared" si="319"/>
        <v>4</v>
      </c>
      <c r="L2245" t="str">
        <f t="shared" si="320"/>
        <v>lose</v>
      </c>
      <c r="M2245" t="str">
        <f>VLOOKUP(C2245,'Results table'!$A$14:$D$16,IF(L2245="lose",4,IF(L2245="draw",3,2)))</f>
        <v>Scissors</v>
      </c>
      <c r="N2245">
        <f t="shared" si="321"/>
        <v>3</v>
      </c>
      <c r="O2245" t="str">
        <f>VLOOKUP(M2245&amp;C2245,'Results table'!$C$2:$D$10,2)</f>
        <v>They</v>
      </c>
      <c r="P2245">
        <f t="shared" si="322"/>
        <v>0</v>
      </c>
      <c r="Q2245">
        <f t="shared" si="323"/>
        <v>3</v>
      </c>
    </row>
    <row r="2246" spans="1:17">
      <c r="A2246" s="1" t="s">
        <v>0</v>
      </c>
      <c r="B2246" t="s">
        <v>5</v>
      </c>
      <c r="C2246" t="str">
        <f t="shared" si="315"/>
        <v>Rock</v>
      </c>
      <c r="D2246" t="str">
        <f t="shared" si="316"/>
        <v>Paper</v>
      </c>
      <c r="E2246">
        <f t="shared" si="317"/>
        <v>2</v>
      </c>
      <c r="F2246" t="str">
        <f>VLOOKUP(D2246&amp;C2246,'Results table'!$C$2:$D$10,2)</f>
        <v>Me</v>
      </c>
      <c r="G2246">
        <f t="shared" si="318"/>
        <v>6</v>
      </c>
      <c r="H2246">
        <f t="shared" si="319"/>
        <v>8</v>
      </c>
      <c r="L2246" t="str">
        <f t="shared" si="320"/>
        <v>draw</v>
      </c>
      <c r="M2246" t="str">
        <f>VLOOKUP(C2246,'Results table'!$A$14:$D$16,IF(L2246="lose",4,IF(L2246="draw",3,2)))</f>
        <v>Rock</v>
      </c>
      <c r="N2246">
        <f t="shared" si="321"/>
        <v>1</v>
      </c>
      <c r="O2246" t="str">
        <f>VLOOKUP(M2246&amp;C2246,'Results table'!$C$2:$D$10,2)</f>
        <v>Draw</v>
      </c>
      <c r="P2246">
        <f t="shared" si="322"/>
        <v>3</v>
      </c>
      <c r="Q2246">
        <f t="shared" si="323"/>
        <v>4</v>
      </c>
    </row>
    <row r="2247" spans="1:17">
      <c r="A2247" s="1" t="s">
        <v>4</v>
      </c>
      <c r="B2247" t="s">
        <v>5</v>
      </c>
      <c r="C2247" t="str">
        <f t="shared" si="315"/>
        <v>Scissors</v>
      </c>
      <c r="D2247" t="str">
        <f t="shared" si="316"/>
        <v>Paper</v>
      </c>
      <c r="E2247">
        <f t="shared" si="317"/>
        <v>2</v>
      </c>
      <c r="F2247" t="str">
        <f>VLOOKUP(D2247&amp;C2247,'Results table'!$C$2:$D$10,2)</f>
        <v>They</v>
      </c>
      <c r="G2247">
        <f t="shared" si="318"/>
        <v>0</v>
      </c>
      <c r="H2247">
        <f t="shared" si="319"/>
        <v>2</v>
      </c>
      <c r="L2247" t="str">
        <f t="shared" si="320"/>
        <v>draw</v>
      </c>
      <c r="M2247" t="str">
        <f>VLOOKUP(C2247,'Results table'!$A$14:$D$16,IF(L2247="lose",4,IF(L2247="draw",3,2)))</f>
        <v>Scissors</v>
      </c>
      <c r="N2247">
        <f t="shared" si="321"/>
        <v>3</v>
      </c>
      <c r="O2247" t="str">
        <f>VLOOKUP(M2247&amp;C2247,'Results table'!$C$2:$D$10,2)</f>
        <v>Draw</v>
      </c>
      <c r="P2247">
        <f t="shared" si="322"/>
        <v>3</v>
      </c>
      <c r="Q2247">
        <f t="shared" si="323"/>
        <v>6</v>
      </c>
    </row>
    <row r="2248" spans="1:17">
      <c r="A2248" s="1" t="s">
        <v>0</v>
      </c>
      <c r="B2248" t="s">
        <v>1</v>
      </c>
      <c r="C2248" t="str">
        <f t="shared" si="315"/>
        <v>Rock</v>
      </c>
      <c r="D2248" t="str">
        <f t="shared" si="316"/>
        <v>Rock</v>
      </c>
      <c r="E2248">
        <f t="shared" si="317"/>
        <v>1</v>
      </c>
      <c r="F2248" t="str">
        <f>VLOOKUP(D2248&amp;C2248,'Results table'!$C$2:$D$10,2)</f>
        <v>Draw</v>
      </c>
      <c r="G2248">
        <f t="shared" si="318"/>
        <v>3</v>
      </c>
      <c r="H2248">
        <f t="shared" si="319"/>
        <v>4</v>
      </c>
      <c r="L2248" t="str">
        <f t="shared" si="320"/>
        <v>lose</v>
      </c>
      <c r="M2248" t="str">
        <f>VLOOKUP(C2248,'Results table'!$A$14:$D$16,IF(L2248="lose",4,IF(L2248="draw",3,2)))</f>
        <v>Scissors</v>
      </c>
      <c r="N2248">
        <f t="shared" si="321"/>
        <v>3</v>
      </c>
      <c r="O2248" t="str">
        <f>VLOOKUP(M2248&amp;C2248,'Results table'!$C$2:$D$10,2)</f>
        <v>They</v>
      </c>
      <c r="P2248">
        <f t="shared" si="322"/>
        <v>0</v>
      </c>
      <c r="Q2248">
        <f t="shared" si="323"/>
        <v>3</v>
      </c>
    </row>
    <row r="2249" spans="1:17">
      <c r="A2249" s="1" t="s">
        <v>0</v>
      </c>
      <c r="B2249" t="s">
        <v>1</v>
      </c>
      <c r="C2249" t="str">
        <f t="shared" si="315"/>
        <v>Rock</v>
      </c>
      <c r="D2249" t="str">
        <f t="shared" si="316"/>
        <v>Rock</v>
      </c>
      <c r="E2249">
        <f t="shared" si="317"/>
        <v>1</v>
      </c>
      <c r="F2249" t="str">
        <f>VLOOKUP(D2249&amp;C2249,'Results table'!$C$2:$D$10,2)</f>
        <v>Draw</v>
      </c>
      <c r="G2249">
        <f t="shared" si="318"/>
        <v>3</v>
      </c>
      <c r="H2249">
        <f t="shared" si="319"/>
        <v>4</v>
      </c>
      <c r="L2249" t="str">
        <f t="shared" si="320"/>
        <v>lose</v>
      </c>
      <c r="M2249" t="str">
        <f>VLOOKUP(C2249,'Results table'!$A$14:$D$16,IF(L2249="lose",4,IF(L2249="draw",3,2)))</f>
        <v>Scissors</v>
      </c>
      <c r="N2249">
        <f t="shared" si="321"/>
        <v>3</v>
      </c>
      <c r="O2249" t="str">
        <f>VLOOKUP(M2249&amp;C2249,'Results table'!$C$2:$D$10,2)</f>
        <v>They</v>
      </c>
      <c r="P2249">
        <f t="shared" si="322"/>
        <v>0</v>
      </c>
      <c r="Q2249">
        <f t="shared" si="323"/>
        <v>3</v>
      </c>
    </row>
    <row r="2250" spans="1:17">
      <c r="A2250" s="1" t="s">
        <v>4</v>
      </c>
      <c r="B2250" t="s">
        <v>2</v>
      </c>
      <c r="C2250" t="str">
        <f t="shared" si="315"/>
        <v>Scissors</v>
      </c>
      <c r="D2250" t="str">
        <f t="shared" si="316"/>
        <v>Scissors</v>
      </c>
      <c r="E2250">
        <f t="shared" si="317"/>
        <v>3</v>
      </c>
      <c r="F2250" t="str">
        <f>VLOOKUP(D2250&amp;C2250,'Results table'!$C$2:$D$10,2)</f>
        <v>Draw</v>
      </c>
      <c r="G2250">
        <f t="shared" si="318"/>
        <v>3</v>
      </c>
      <c r="H2250">
        <f t="shared" si="319"/>
        <v>6</v>
      </c>
      <c r="L2250" t="str">
        <f t="shared" si="320"/>
        <v>win</v>
      </c>
      <c r="M2250" t="str">
        <f>VLOOKUP(C2250,'Results table'!$A$14:$D$16,IF(L2250="lose",4,IF(L2250="draw",3,2)))</f>
        <v>Rock</v>
      </c>
      <c r="N2250">
        <f t="shared" si="321"/>
        <v>1</v>
      </c>
      <c r="O2250" t="str">
        <f>VLOOKUP(M2250&amp;C2250,'Results table'!$C$2:$D$10,2)</f>
        <v>Me</v>
      </c>
      <c r="P2250">
        <f t="shared" si="322"/>
        <v>6</v>
      </c>
      <c r="Q2250">
        <f t="shared" si="323"/>
        <v>7</v>
      </c>
    </row>
    <row r="2251" spans="1:17">
      <c r="A2251" s="1" t="s">
        <v>3</v>
      </c>
      <c r="B2251" t="s">
        <v>2</v>
      </c>
      <c r="C2251" t="str">
        <f t="shared" si="315"/>
        <v>Paper</v>
      </c>
      <c r="D2251" t="str">
        <f t="shared" si="316"/>
        <v>Scissors</v>
      </c>
      <c r="E2251">
        <f t="shared" si="317"/>
        <v>3</v>
      </c>
      <c r="F2251" t="str">
        <f>VLOOKUP(D2251&amp;C2251,'Results table'!$C$2:$D$10,2)</f>
        <v>Me</v>
      </c>
      <c r="G2251">
        <f t="shared" si="318"/>
        <v>6</v>
      </c>
      <c r="H2251">
        <f t="shared" si="319"/>
        <v>9</v>
      </c>
      <c r="L2251" t="str">
        <f t="shared" si="320"/>
        <v>win</v>
      </c>
      <c r="M2251" t="str">
        <f>VLOOKUP(C2251,'Results table'!$A$14:$D$16,IF(L2251="lose",4,IF(L2251="draw",3,2)))</f>
        <v>Scissors</v>
      </c>
      <c r="N2251">
        <f t="shared" si="321"/>
        <v>3</v>
      </c>
      <c r="O2251" t="str">
        <f>VLOOKUP(M2251&amp;C2251,'Results table'!$C$2:$D$10,2)</f>
        <v>Me</v>
      </c>
      <c r="P2251">
        <f t="shared" si="322"/>
        <v>6</v>
      </c>
      <c r="Q2251">
        <f t="shared" si="323"/>
        <v>9</v>
      </c>
    </row>
    <row r="2252" spans="1:17">
      <c r="A2252" s="1" t="s">
        <v>4</v>
      </c>
      <c r="B2252" t="s">
        <v>5</v>
      </c>
      <c r="C2252" t="str">
        <f t="shared" si="315"/>
        <v>Scissors</v>
      </c>
      <c r="D2252" t="str">
        <f t="shared" si="316"/>
        <v>Paper</v>
      </c>
      <c r="E2252">
        <f t="shared" si="317"/>
        <v>2</v>
      </c>
      <c r="F2252" t="str">
        <f>VLOOKUP(D2252&amp;C2252,'Results table'!$C$2:$D$10,2)</f>
        <v>They</v>
      </c>
      <c r="G2252">
        <f t="shared" si="318"/>
        <v>0</v>
      </c>
      <c r="H2252">
        <f t="shared" si="319"/>
        <v>2</v>
      </c>
      <c r="L2252" t="str">
        <f t="shared" si="320"/>
        <v>draw</v>
      </c>
      <c r="M2252" t="str">
        <f>VLOOKUP(C2252,'Results table'!$A$14:$D$16,IF(L2252="lose",4,IF(L2252="draw",3,2)))</f>
        <v>Scissors</v>
      </c>
      <c r="N2252">
        <f t="shared" si="321"/>
        <v>3</v>
      </c>
      <c r="O2252" t="str">
        <f>VLOOKUP(M2252&amp;C2252,'Results table'!$C$2:$D$10,2)</f>
        <v>Draw</v>
      </c>
      <c r="P2252">
        <f t="shared" si="322"/>
        <v>3</v>
      </c>
      <c r="Q2252">
        <f t="shared" si="323"/>
        <v>6</v>
      </c>
    </row>
    <row r="2253" spans="1:17">
      <c r="A2253" s="1" t="s">
        <v>4</v>
      </c>
      <c r="B2253" t="s">
        <v>1</v>
      </c>
      <c r="C2253" t="str">
        <f t="shared" si="315"/>
        <v>Scissors</v>
      </c>
      <c r="D2253" t="str">
        <f t="shared" si="316"/>
        <v>Rock</v>
      </c>
      <c r="E2253">
        <f t="shared" si="317"/>
        <v>1</v>
      </c>
      <c r="F2253" t="str">
        <f>VLOOKUP(D2253&amp;C2253,'Results table'!$C$2:$D$10,2)</f>
        <v>Me</v>
      </c>
      <c r="G2253">
        <f t="shared" si="318"/>
        <v>6</v>
      </c>
      <c r="H2253">
        <f t="shared" si="319"/>
        <v>7</v>
      </c>
      <c r="L2253" t="str">
        <f t="shared" si="320"/>
        <v>lose</v>
      </c>
      <c r="M2253" t="str">
        <f>VLOOKUP(C2253,'Results table'!$A$14:$D$16,IF(L2253="lose",4,IF(L2253="draw",3,2)))</f>
        <v>Paper</v>
      </c>
      <c r="N2253">
        <f t="shared" si="321"/>
        <v>2</v>
      </c>
      <c r="O2253" t="str">
        <f>VLOOKUP(M2253&amp;C2253,'Results table'!$C$2:$D$10,2)</f>
        <v>They</v>
      </c>
      <c r="P2253">
        <f t="shared" si="322"/>
        <v>0</v>
      </c>
      <c r="Q2253">
        <f t="shared" si="323"/>
        <v>2</v>
      </c>
    </row>
    <row r="2254" spans="1:17">
      <c r="A2254" s="1" t="s">
        <v>4</v>
      </c>
      <c r="B2254" t="s">
        <v>5</v>
      </c>
      <c r="C2254" t="str">
        <f t="shared" si="315"/>
        <v>Scissors</v>
      </c>
      <c r="D2254" t="str">
        <f t="shared" si="316"/>
        <v>Paper</v>
      </c>
      <c r="E2254">
        <f t="shared" si="317"/>
        <v>2</v>
      </c>
      <c r="F2254" t="str">
        <f>VLOOKUP(D2254&amp;C2254,'Results table'!$C$2:$D$10,2)</f>
        <v>They</v>
      </c>
      <c r="G2254">
        <f t="shared" si="318"/>
        <v>0</v>
      </c>
      <c r="H2254">
        <f t="shared" si="319"/>
        <v>2</v>
      </c>
      <c r="L2254" t="str">
        <f t="shared" si="320"/>
        <v>draw</v>
      </c>
      <c r="M2254" t="str">
        <f>VLOOKUP(C2254,'Results table'!$A$14:$D$16,IF(L2254="lose",4,IF(L2254="draw",3,2)))</f>
        <v>Scissors</v>
      </c>
      <c r="N2254">
        <f t="shared" si="321"/>
        <v>3</v>
      </c>
      <c r="O2254" t="str">
        <f>VLOOKUP(M2254&amp;C2254,'Results table'!$C$2:$D$10,2)</f>
        <v>Draw</v>
      </c>
      <c r="P2254">
        <f t="shared" si="322"/>
        <v>3</v>
      </c>
      <c r="Q2254">
        <f t="shared" si="323"/>
        <v>6</v>
      </c>
    </row>
    <row r="2255" spans="1:17">
      <c r="A2255" s="1" t="s">
        <v>4</v>
      </c>
      <c r="B2255" t="s">
        <v>5</v>
      </c>
      <c r="C2255" t="str">
        <f t="shared" si="315"/>
        <v>Scissors</v>
      </c>
      <c r="D2255" t="str">
        <f t="shared" si="316"/>
        <v>Paper</v>
      </c>
      <c r="E2255">
        <f t="shared" si="317"/>
        <v>2</v>
      </c>
      <c r="F2255" t="str">
        <f>VLOOKUP(D2255&amp;C2255,'Results table'!$C$2:$D$10,2)</f>
        <v>They</v>
      </c>
      <c r="G2255">
        <f t="shared" si="318"/>
        <v>0</v>
      </c>
      <c r="H2255">
        <f t="shared" si="319"/>
        <v>2</v>
      </c>
      <c r="L2255" t="str">
        <f t="shared" si="320"/>
        <v>draw</v>
      </c>
      <c r="M2255" t="str">
        <f>VLOOKUP(C2255,'Results table'!$A$14:$D$16,IF(L2255="lose",4,IF(L2255="draw",3,2)))</f>
        <v>Scissors</v>
      </c>
      <c r="N2255">
        <f t="shared" si="321"/>
        <v>3</v>
      </c>
      <c r="O2255" t="str">
        <f>VLOOKUP(M2255&amp;C2255,'Results table'!$C$2:$D$10,2)</f>
        <v>Draw</v>
      </c>
      <c r="P2255">
        <f t="shared" si="322"/>
        <v>3</v>
      </c>
      <c r="Q2255">
        <f t="shared" si="323"/>
        <v>6</v>
      </c>
    </row>
    <row r="2256" spans="1:17">
      <c r="A2256" s="1" t="s">
        <v>3</v>
      </c>
      <c r="B2256" t="s">
        <v>2</v>
      </c>
      <c r="C2256" t="str">
        <f t="shared" si="315"/>
        <v>Paper</v>
      </c>
      <c r="D2256" t="str">
        <f t="shared" si="316"/>
        <v>Scissors</v>
      </c>
      <c r="E2256">
        <f t="shared" si="317"/>
        <v>3</v>
      </c>
      <c r="F2256" t="str">
        <f>VLOOKUP(D2256&amp;C2256,'Results table'!$C$2:$D$10,2)</f>
        <v>Me</v>
      </c>
      <c r="G2256">
        <f t="shared" si="318"/>
        <v>6</v>
      </c>
      <c r="H2256">
        <f t="shared" si="319"/>
        <v>9</v>
      </c>
      <c r="L2256" t="str">
        <f t="shared" si="320"/>
        <v>win</v>
      </c>
      <c r="M2256" t="str">
        <f>VLOOKUP(C2256,'Results table'!$A$14:$D$16,IF(L2256="lose",4,IF(L2256="draw",3,2)))</f>
        <v>Scissors</v>
      </c>
      <c r="N2256">
        <f t="shared" si="321"/>
        <v>3</v>
      </c>
      <c r="O2256" t="str">
        <f>VLOOKUP(M2256&amp;C2256,'Results table'!$C$2:$D$10,2)</f>
        <v>Me</v>
      </c>
      <c r="P2256">
        <f t="shared" si="322"/>
        <v>6</v>
      </c>
      <c r="Q2256">
        <f t="shared" si="323"/>
        <v>9</v>
      </c>
    </row>
    <row r="2257" spans="1:17">
      <c r="A2257" s="1" t="s">
        <v>0</v>
      </c>
      <c r="B2257" t="s">
        <v>1</v>
      </c>
      <c r="C2257" t="str">
        <f t="shared" si="315"/>
        <v>Rock</v>
      </c>
      <c r="D2257" t="str">
        <f t="shared" si="316"/>
        <v>Rock</v>
      </c>
      <c r="E2257">
        <f t="shared" si="317"/>
        <v>1</v>
      </c>
      <c r="F2257" t="str">
        <f>VLOOKUP(D2257&amp;C2257,'Results table'!$C$2:$D$10,2)</f>
        <v>Draw</v>
      </c>
      <c r="G2257">
        <f t="shared" si="318"/>
        <v>3</v>
      </c>
      <c r="H2257">
        <f t="shared" si="319"/>
        <v>4</v>
      </c>
      <c r="L2257" t="str">
        <f t="shared" si="320"/>
        <v>lose</v>
      </c>
      <c r="M2257" t="str">
        <f>VLOOKUP(C2257,'Results table'!$A$14:$D$16,IF(L2257="lose",4,IF(L2257="draw",3,2)))</f>
        <v>Scissors</v>
      </c>
      <c r="N2257">
        <f t="shared" si="321"/>
        <v>3</v>
      </c>
      <c r="O2257" t="str">
        <f>VLOOKUP(M2257&amp;C2257,'Results table'!$C$2:$D$10,2)</f>
        <v>They</v>
      </c>
      <c r="P2257">
        <f t="shared" si="322"/>
        <v>0</v>
      </c>
      <c r="Q2257">
        <f t="shared" si="323"/>
        <v>3</v>
      </c>
    </row>
    <row r="2258" spans="1:17">
      <c r="A2258" s="1" t="s">
        <v>3</v>
      </c>
      <c r="B2258" t="s">
        <v>1</v>
      </c>
      <c r="C2258" t="str">
        <f t="shared" si="315"/>
        <v>Paper</v>
      </c>
      <c r="D2258" t="str">
        <f t="shared" si="316"/>
        <v>Rock</v>
      </c>
      <c r="E2258">
        <f t="shared" si="317"/>
        <v>1</v>
      </c>
      <c r="F2258" t="str">
        <f>VLOOKUP(D2258&amp;C2258,'Results table'!$C$2:$D$10,2)</f>
        <v>They</v>
      </c>
      <c r="G2258">
        <f t="shared" si="318"/>
        <v>0</v>
      </c>
      <c r="H2258">
        <f t="shared" si="319"/>
        <v>1</v>
      </c>
      <c r="L2258" t="str">
        <f t="shared" si="320"/>
        <v>lose</v>
      </c>
      <c r="M2258" t="str">
        <f>VLOOKUP(C2258,'Results table'!$A$14:$D$16,IF(L2258="lose",4,IF(L2258="draw",3,2)))</f>
        <v>Rock</v>
      </c>
      <c r="N2258">
        <f t="shared" si="321"/>
        <v>1</v>
      </c>
      <c r="O2258" t="str">
        <f>VLOOKUP(M2258&amp;C2258,'Results table'!$C$2:$D$10,2)</f>
        <v>They</v>
      </c>
      <c r="P2258">
        <f t="shared" si="322"/>
        <v>0</v>
      </c>
      <c r="Q2258">
        <f t="shared" si="323"/>
        <v>1</v>
      </c>
    </row>
    <row r="2259" spans="1:17">
      <c r="A2259" s="1" t="s">
        <v>0</v>
      </c>
      <c r="B2259" t="s">
        <v>1</v>
      </c>
      <c r="C2259" t="str">
        <f t="shared" si="315"/>
        <v>Rock</v>
      </c>
      <c r="D2259" t="str">
        <f t="shared" si="316"/>
        <v>Rock</v>
      </c>
      <c r="E2259">
        <f t="shared" si="317"/>
        <v>1</v>
      </c>
      <c r="F2259" t="str">
        <f>VLOOKUP(D2259&amp;C2259,'Results table'!$C$2:$D$10,2)</f>
        <v>Draw</v>
      </c>
      <c r="G2259">
        <f t="shared" si="318"/>
        <v>3</v>
      </c>
      <c r="H2259">
        <f t="shared" si="319"/>
        <v>4</v>
      </c>
      <c r="L2259" t="str">
        <f t="shared" si="320"/>
        <v>lose</v>
      </c>
      <c r="M2259" t="str">
        <f>VLOOKUP(C2259,'Results table'!$A$14:$D$16,IF(L2259="lose",4,IF(L2259="draw",3,2)))</f>
        <v>Scissors</v>
      </c>
      <c r="N2259">
        <f t="shared" si="321"/>
        <v>3</v>
      </c>
      <c r="O2259" t="str">
        <f>VLOOKUP(M2259&amp;C2259,'Results table'!$C$2:$D$10,2)</f>
        <v>They</v>
      </c>
      <c r="P2259">
        <f t="shared" si="322"/>
        <v>0</v>
      </c>
      <c r="Q2259">
        <f t="shared" si="323"/>
        <v>3</v>
      </c>
    </row>
    <row r="2260" spans="1:17">
      <c r="A2260" s="1" t="s">
        <v>0</v>
      </c>
      <c r="B2260" t="s">
        <v>2</v>
      </c>
      <c r="C2260" t="str">
        <f t="shared" si="315"/>
        <v>Rock</v>
      </c>
      <c r="D2260" t="str">
        <f t="shared" si="316"/>
        <v>Scissors</v>
      </c>
      <c r="E2260">
        <f t="shared" si="317"/>
        <v>3</v>
      </c>
      <c r="F2260" t="str">
        <f>VLOOKUP(D2260&amp;C2260,'Results table'!$C$2:$D$10,2)</f>
        <v>They</v>
      </c>
      <c r="G2260">
        <f t="shared" si="318"/>
        <v>0</v>
      </c>
      <c r="H2260">
        <f t="shared" si="319"/>
        <v>3</v>
      </c>
      <c r="L2260" t="str">
        <f t="shared" si="320"/>
        <v>win</v>
      </c>
      <c r="M2260" t="str">
        <f>VLOOKUP(C2260,'Results table'!$A$14:$D$16,IF(L2260="lose",4,IF(L2260="draw",3,2)))</f>
        <v>Paper</v>
      </c>
      <c r="N2260">
        <f t="shared" si="321"/>
        <v>2</v>
      </c>
      <c r="O2260" t="str">
        <f>VLOOKUP(M2260&amp;C2260,'Results table'!$C$2:$D$10,2)</f>
        <v>Me</v>
      </c>
      <c r="P2260">
        <f t="shared" si="322"/>
        <v>6</v>
      </c>
      <c r="Q2260">
        <f t="shared" si="323"/>
        <v>8</v>
      </c>
    </row>
    <row r="2261" spans="1:17">
      <c r="A2261" s="1" t="s">
        <v>3</v>
      </c>
      <c r="B2261" t="s">
        <v>2</v>
      </c>
      <c r="C2261" t="str">
        <f t="shared" si="315"/>
        <v>Paper</v>
      </c>
      <c r="D2261" t="str">
        <f t="shared" si="316"/>
        <v>Scissors</v>
      </c>
      <c r="E2261">
        <f t="shared" si="317"/>
        <v>3</v>
      </c>
      <c r="F2261" t="str">
        <f>VLOOKUP(D2261&amp;C2261,'Results table'!$C$2:$D$10,2)</f>
        <v>Me</v>
      </c>
      <c r="G2261">
        <f t="shared" si="318"/>
        <v>6</v>
      </c>
      <c r="H2261">
        <f t="shared" si="319"/>
        <v>9</v>
      </c>
      <c r="L2261" t="str">
        <f t="shared" si="320"/>
        <v>win</v>
      </c>
      <c r="M2261" t="str">
        <f>VLOOKUP(C2261,'Results table'!$A$14:$D$16,IF(L2261="lose",4,IF(L2261="draw",3,2)))</f>
        <v>Scissors</v>
      </c>
      <c r="N2261">
        <f t="shared" si="321"/>
        <v>3</v>
      </c>
      <c r="O2261" t="str">
        <f>VLOOKUP(M2261&amp;C2261,'Results table'!$C$2:$D$10,2)</f>
        <v>Me</v>
      </c>
      <c r="P2261">
        <f t="shared" si="322"/>
        <v>6</v>
      </c>
      <c r="Q2261">
        <f t="shared" si="323"/>
        <v>9</v>
      </c>
    </row>
    <row r="2262" spans="1:17">
      <c r="A2262" s="1" t="s">
        <v>0</v>
      </c>
      <c r="B2262" t="s">
        <v>1</v>
      </c>
      <c r="C2262" t="str">
        <f t="shared" si="315"/>
        <v>Rock</v>
      </c>
      <c r="D2262" t="str">
        <f t="shared" si="316"/>
        <v>Rock</v>
      </c>
      <c r="E2262">
        <f t="shared" si="317"/>
        <v>1</v>
      </c>
      <c r="F2262" t="str">
        <f>VLOOKUP(D2262&amp;C2262,'Results table'!$C$2:$D$10,2)</f>
        <v>Draw</v>
      </c>
      <c r="G2262">
        <f t="shared" si="318"/>
        <v>3</v>
      </c>
      <c r="H2262">
        <f t="shared" si="319"/>
        <v>4</v>
      </c>
      <c r="L2262" t="str">
        <f t="shared" si="320"/>
        <v>lose</v>
      </c>
      <c r="M2262" t="str">
        <f>VLOOKUP(C2262,'Results table'!$A$14:$D$16,IF(L2262="lose",4,IF(L2262="draw",3,2)))</f>
        <v>Scissors</v>
      </c>
      <c r="N2262">
        <f t="shared" si="321"/>
        <v>3</v>
      </c>
      <c r="O2262" t="str">
        <f>VLOOKUP(M2262&amp;C2262,'Results table'!$C$2:$D$10,2)</f>
        <v>They</v>
      </c>
      <c r="P2262">
        <f t="shared" si="322"/>
        <v>0</v>
      </c>
      <c r="Q2262">
        <f t="shared" si="323"/>
        <v>3</v>
      </c>
    </row>
    <row r="2263" spans="1:17">
      <c r="A2263" s="1" t="s">
        <v>3</v>
      </c>
      <c r="B2263" t="s">
        <v>1</v>
      </c>
      <c r="C2263" t="str">
        <f t="shared" si="315"/>
        <v>Paper</v>
      </c>
      <c r="D2263" t="str">
        <f t="shared" si="316"/>
        <v>Rock</v>
      </c>
      <c r="E2263">
        <f t="shared" si="317"/>
        <v>1</v>
      </c>
      <c r="F2263" t="str">
        <f>VLOOKUP(D2263&amp;C2263,'Results table'!$C$2:$D$10,2)</f>
        <v>They</v>
      </c>
      <c r="G2263">
        <f t="shared" si="318"/>
        <v>0</v>
      </c>
      <c r="H2263">
        <f t="shared" si="319"/>
        <v>1</v>
      </c>
      <c r="L2263" t="str">
        <f t="shared" si="320"/>
        <v>lose</v>
      </c>
      <c r="M2263" t="str">
        <f>VLOOKUP(C2263,'Results table'!$A$14:$D$16,IF(L2263="lose",4,IF(L2263="draw",3,2)))</f>
        <v>Rock</v>
      </c>
      <c r="N2263">
        <f t="shared" si="321"/>
        <v>1</v>
      </c>
      <c r="O2263" t="str">
        <f>VLOOKUP(M2263&amp;C2263,'Results table'!$C$2:$D$10,2)</f>
        <v>They</v>
      </c>
      <c r="P2263">
        <f t="shared" si="322"/>
        <v>0</v>
      </c>
      <c r="Q2263">
        <f t="shared" si="323"/>
        <v>1</v>
      </c>
    </row>
    <row r="2264" spans="1:17">
      <c r="A2264" s="1" t="s">
        <v>4</v>
      </c>
      <c r="B2264" t="s">
        <v>5</v>
      </c>
      <c r="C2264" t="str">
        <f t="shared" si="315"/>
        <v>Scissors</v>
      </c>
      <c r="D2264" t="str">
        <f t="shared" si="316"/>
        <v>Paper</v>
      </c>
      <c r="E2264">
        <f t="shared" si="317"/>
        <v>2</v>
      </c>
      <c r="F2264" t="str">
        <f>VLOOKUP(D2264&amp;C2264,'Results table'!$C$2:$D$10,2)</f>
        <v>They</v>
      </c>
      <c r="G2264">
        <f t="shared" si="318"/>
        <v>0</v>
      </c>
      <c r="H2264">
        <f t="shared" si="319"/>
        <v>2</v>
      </c>
      <c r="L2264" t="str">
        <f t="shared" si="320"/>
        <v>draw</v>
      </c>
      <c r="M2264" t="str">
        <f>VLOOKUP(C2264,'Results table'!$A$14:$D$16,IF(L2264="lose",4,IF(L2264="draw",3,2)))</f>
        <v>Scissors</v>
      </c>
      <c r="N2264">
        <f t="shared" si="321"/>
        <v>3</v>
      </c>
      <c r="O2264" t="str">
        <f>VLOOKUP(M2264&amp;C2264,'Results table'!$C$2:$D$10,2)</f>
        <v>Draw</v>
      </c>
      <c r="P2264">
        <f t="shared" si="322"/>
        <v>3</v>
      </c>
      <c r="Q2264">
        <f t="shared" si="323"/>
        <v>6</v>
      </c>
    </row>
    <row r="2265" spans="1:17">
      <c r="A2265" s="1" t="s">
        <v>4</v>
      </c>
      <c r="B2265" t="s">
        <v>5</v>
      </c>
      <c r="C2265" t="str">
        <f t="shared" si="315"/>
        <v>Scissors</v>
      </c>
      <c r="D2265" t="str">
        <f t="shared" si="316"/>
        <v>Paper</v>
      </c>
      <c r="E2265">
        <f t="shared" si="317"/>
        <v>2</v>
      </c>
      <c r="F2265" t="str">
        <f>VLOOKUP(D2265&amp;C2265,'Results table'!$C$2:$D$10,2)</f>
        <v>They</v>
      </c>
      <c r="G2265">
        <f t="shared" si="318"/>
        <v>0</v>
      </c>
      <c r="H2265">
        <f t="shared" si="319"/>
        <v>2</v>
      </c>
      <c r="L2265" t="str">
        <f t="shared" si="320"/>
        <v>draw</v>
      </c>
      <c r="M2265" t="str">
        <f>VLOOKUP(C2265,'Results table'!$A$14:$D$16,IF(L2265="lose",4,IF(L2265="draw",3,2)))</f>
        <v>Scissors</v>
      </c>
      <c r="N2265">
        <f t="shared" si="321"/>
        <v>3</v>
      </c>
      <c r="O2265" t="str">
        <f>VLOOKUP(M2265&amp;C2265,'Results table'!$C$2:$D$10,2)</f>
        <v>Draw</v>
      </c>
      <c r="P2265">
        <f t="shared" si="322"/>
        <v>3</v>
      </c>
      <c r="Q2265">
        <f t="shared" si="323"/>
        <v>6</v>
      </c>
    </row>
    <row r="2266" spans="1:17">
      <c r="A2266" s="1" t="s">
        <v>3</v>
      </c>
      <c r="B2266" t="s">
        <v>5</v>
      </c>
      <c r="C2266" t="str">
        <f t="shared" si="315"/>
        <v>Paper</v>
      </c>
      <c r="D2266" t="str">
        <f t="shared" si="316"/>
        <v>Paper</v>
      </c>
      <c r="E2266">
        <f t="shared" si="317"/>
        <v>2</v>
      </c>
      <c r="F2266" t="str">
        <f>VLOOKUP(D2266&amp;C2266,'Results table'!$C$2:$D$10,2)</f>
        <v>Draw</v>
      </c>
      <c r="G2266">
        <f t="shared" si="318"/>
        <v>3</v>
      </c>
      <c r="H2266">
        <f t="shared" si="319"/>
        <v>5</v>
      </c>
      <c r="L2266" t="str">
        <f t="shared" si="320"/>
        <v>draw</v>
      </c>
      <c r="M2266" t="str">
        <f>VLOOKUP(C2266,'Results table'!$A$14:$D$16,IF(L2266="lose",4,IF(L2266="draw",3,2)))</f>
        <v>Paper</v>
      </c>
      <c r="N2266">
        <f t="shared" si="321"/>
        <v>2</v>
      </c>
      <c r="O2266" t="str">
        <f>VLOOKUP(M2266&amp;C2266,'Results table'!$C$2:$D$10,2)</f>
        <v>Draw</v>
      </c>
      <c r="P2266">
        <f t="shared" si="322"/>
        <v>3</v>
      </c>
      <c r="Q2266">
        <f t="shared" si="323"/>
        <v>5</v>
      </c>
    </row>
    <row r="2267" spans="1:17">
      <c r="A2267" s="1" t="s">
        <v>0</v>
      </c>
      <c r="B2267" t="s">
        <v>1</v>
      </c>
      <c r="C2267" t="str">
        <f t="shared" si="315"/>
        <v>Rock</v>
      </c>
      <c r="D2267" t="str">
        <f t="shared" si="316"/>
        <v>Rock</v>
      </c>
      <c r="E2267">
        <f t="shared" si="317"/>
        <v>1</v>
      </c>
      <c r="F2267" t="str">
        <f>VLOOKUP(D2267&amp;C2267,'Results table'!$C$2:$D$10,2)</f>
        <v>Draw</v>
      </c>
      <c r="G2267">
        <f t="shared" si="318"/>
        <v>3</v>
      </c>
      <c r="H2267">
        <f t="shared" si="319"/>
        <v>4</v>
      </c>
      <c r="L2267" t="str">
        <f t="shared" si="320"/>
        <v>lose</v>
      </c>
      <c r="M2267" t="str">
        <f>VLOOKUP(C2267,'Results table'!$A$14:$D$16,IF(L2267="lose",4,IF(L2267="draw",3,2)))</f>
        <v>Scissors</v>
      </c>
      <c r="N2267">
        <f t="shared" si="321"/>
        <v>3</v>
      </c>
      <c r="O2267" t="str">
        <f>VLOOKUP(M2267&amp;C2267,'Results table'!$C$2:$D$10,2)</f>
        <v>They</v>
      </c>
      <c r="P2267">
        <f t="shared" si="322"/>
        <v>0</v>
      </c>
      <c r="Q2267">
        <f t="shared" si="323"/>
        <v>3</v>
      </c>
    </row>
    <row r="2268" spans="1:17">
      <c r="A2268" s="1" t="s">
        <v>0</v>
      </c>
      <c r="B2268" t="s">
        <v>5</v>
      </c>
      <c r="C2268" t="str">
        <f t="shared" si="315"/>
        <v>Rock</v>
      </c>
      <c r="D2268" t="str">
        <f t="shared" si="316"/>
        <v>Paper</v>
      </c>
      <c r="E2268">
        <f t="shared" si="317"/>
        <v>2</v>
      </c>
      <c r="F2268" t="str">
        <f>VLOOKUP(D2268&amp;C2268,'Results table'!$C$2:$D$10,2)</f>
        <v>Me</v>
      </c>
      <c r="G2268">
        <f t="shared" si="318"/>
        <v>6</v>
      </c>
      <c r="H2268">
        <f t="shared" si="319"/>
        <v>8</v>
      </c>
      <c r="L2268" t="str">
        <f t="shared" si="320"/>
        <v>draw</v>
      </c>
      <c r="M2268" t="str">
        <f>VLOOKUP(C2268,'Results table'!$A$14:$D$16,IF(L2268="lose",4,IF(L2268="draw",3,2)))</f>
        <v>Rock</v>
      </c>
      <c r="N2268">
        <f t="shared" si="321"/>
        <v>1</v>
      </c>
      <c r="O2268" t="str">
        <f>VLOOKUP(M2268&amp;C2268,'Results table'!$C$2:$D$10,2)</f>
        <v>Draw</v>
      </c>
      <c r="P2268">
        <f t="shared" si="322"/>
        <v>3</v>
      </c>
      <c r="Q2268">
        <f t="shared" si="323"/>
        <v>4</v>
      </c>
    </row>
    <row r="2269" spans="1:17">
      <c r="A2269" s="1" t="s">
        <v>4</v>
      </c>
      <c r="B2269" t="s">
        <v>1</v>
      </c>
      <c r="C2269" t="str">
        <f t="shared" si="315"/>
        <v>Scissors</v>
      </c>
      <c r="D2269" t="str">
        <f t="shared" si="316"/>
        <v>Rock</v>
      </c>
      <c r="E2269">
        <f t="shared" si="317"/>
        <v>1</v>
      </c>
      <c r="F2269" t="str">
        <f>VLOOKUP(D2269&amp;C2269,'Results table'!$C$2:$D$10,2)</f>
        <v>Me</v>
      </c>
      <c r="G2269">
        <f t="shared" si="318"/>
        <v>6</v>
      </c>
      <c r="H2269">
        <f t="shared" si="319"/>
        <v>7</v>
      </c>
      <c r="L2269" t="str">
        <f t="shared" si="320"/>
        <v>lose</v>
      </c>
      <c r="M2269" t="str">
        <f>VLOOKUP(C2269,'Results table'!$A$14:$D$16,IF(L2269="lose",4,IF(L2269="draw",3,2)))</f>
        <v>Paper</v>
      </c>
      <c r="N2269">
        <f t="shared" si="321"/>
        <v>2</v>
      </c>
      <c r="O2269" t="str">
        <f>VLOOKUP(M2269&amp;C2269,'Results table'!$C$2:$D$10,2)</f>
        <v>They</v>
      </c>
      <c r="P2269">
        <f t="shared" si="322"/>
        <v>0</v>
      </c>
      <c r="Q2269">
        <f t="shared" si="323"/>
        <v>2</v>
      </c>
    </row>
    <row r="2270" spans="1:17">
      <c r="A2270" s="1" t="s">
        <v>3</v>
      </c>
      <c r="B2270" t="s">
        <v>1</v>
      </c>
      <c r="C2270" t="str">
        <f t="shared" si="315"/>
        <v>Paper</v>
      </c>
      <c r="D2270" t="str">
        <f t="shared" si="316"/>
        <v>Rock</v>
      </c>
      <c r="E2270">
        <f t="shared" si="317"/>
        <v>1</v>
      </c>
      <c r="F2270" t="str">
        <f>VLOOKUP(D2270&amp;C2270,'Results table'!$C$2:$D$10,2)</f>
        <v>They</v>
      </c>
      <c r="G2270">
        <f t="shared" si="318"/>
        <v>0</v>
      </c>
      <c r="H2270">
        <f t="shared" si="319"/>
        <v>1</v>
      </c>
      <c r="L2270" t="str">
        <f t="shared" si="320"/>
        <v>lose</v>
      </c>
      <c r="M2270" t="str">
        <f>VLOOKUP(C2270,'Results table'!$A$14:$D$16,IF(L2270="lose",4,IF(L2270="draw",3,2)))</f>
        <v>Rock</v>
      </c>
      <c r="N2270">
        <f t="shared" si="321"/>
        <v>1</v>
      </c>
      <c r="O2270" t="str">
        <f>VLOOKUP(M2270&amp;C2270,'Results table'!$C$2:$D$10,2)</f>
        <v>They</v>
      </c>
      <c r="P2270">
        <f t="shared" si="322"/>
        <v>0</v>
      </c>
      <c r="Q2270">
        <f t="shared" si="323"/>
        <v>1</v>
      </c>
    </row>
    <row r="2271" spans="1:17">
      <c r="A2271" s="1" t="s">
        <v>4</v>
      </c>
      <c r="B2271" t="s">
        <v>2</v>
      </c>
      <c r="C2271" t="str">
        <f t="shared" si="315"/>
        <v>Scissors</v>
      </c>
      <c r="D2271" t="str">
        <f t="shared" si="316"/>
        <v>Scissors</v>
      </c>
      <c r="E2271">
        <f t="shared" si="317"/>
        <v>3</v>
      </c>
      <c r="F2271" t="str">
        <f>VLOOKUP(D2271&amp;C2271,'Results table'!$C$2:$D$10,2)</f>
        <v>Draw</v>
      </c>
      <c r="G2271">
        <f t="shared" si="318"/>
        <v>3</v>
      </c>
      <c r="H2271">
        <f t="shared" si="319"/>
        <v>6</v>
      </c>
      <c r="L2271" t="str">
        <f t="shared" si="320"/>
        <v>win</v>
      </c>
      <c r="M2271" t="str">
        <f>VLOOKUP(C2271,'Results table'!$A$14:$D$16,IF(L2271="lose",4,IF(L2271="draw",3,2)))</f>
        <v>Rock</v>
      </c>
      <c r="N2271">
        <f t="shared" si="321"/>
        <v>1</v>
      </c>
      <c r="O2271" t="str">
        <f>VLOOKUP(M2271&amp;C2271,'Results table'!$C$2:$D$10,2)</f>
        <v>Me</v>
      </c>
      <c r="P2271">
        <f t="shared" si="322"/>
        <v>6</v>
      </c>
      <c r="Q2271">
        <f t="shared" si="323"/>
        <v>7</v>
      </c>
    </row>
    <row r="2272" spans="1:17">
      <c r="A2272" s="1" t="s">
        <v>3</v>
      </c>
      <c r="B2272" t="s">
        <v>1</v>
      </c>
      <c r="C2272" t="str">
        <f t="shared" si="315"/>
        <v>Paper</v>
      </c>
      <c r="D2272" t="str">
        <f t="shared" si="316"/>
        <v>Rock</v>
      </c>
      <c r="E2272">
        <f t="shared" si="317"/>
        <v>1</v>
      </c>
      <c r="F2272" t="str">
        <f>VLOOKUP(D2272&amp;C2272,'Results table'!$C$2:$D$10,2)</f>
        <v>They</v>
      </c>
      <c r="G2272">
        <f t="shared" si="318"/>
        <v>0</v>
      </c>
      <c r="H2272">
        <f t="shared" si="319"/>
        <v>1</v>
      </c>
      <c r="L2272" t="str">
        <f t="shared" si="320"/>
        <v>lose</v>
      </c>
      <c r="M2272" t="str">
        <f>VLOOKUP(C2272,'Results table'!$A$14:$D$16,IF(L2272="lose",4,IF(L2272="draw",3,2)))</f>
        <v>Rock</v>
      </c>
      <c r="N2272">
        <f t="shared" si="321"/>
        <v>1</v>
      </c>
      <c r="O2272" t="str">
        <f>VLOOKUP(M2272&amp;C2272,'Results table'!$C$2:$D$10,2)</f>
        <v>They</v>
      </c>
      <c r="P2272">
        <f t="shared" si="322"/>
        <v>0</v>
      </c>
      <c r="Q2272">
        <f t="shared" si="323"/>
        <v>1</v>
      </c>
    </row>
    <row r="2273" spans="1:17">
      <c r="A2273" s="1" t="s">
        <v>0</v>
      </c>
      <c r="B2273" t="s">
        <v>1</v>
      </c>
      <c r="C2273" t="str">
        <f t="shared" si="315"/>
        <v>Rock</v>
      </c>
      <c r="D2273" t="str">
        <f t="shared" si="316"/>
        <v>Rock</v>
      </c>
      <c r="E2273">
        <f t="shared" si="317"/>
        <v>1</v>
      </c>
      <c r="F2273" t="str">
        <f>VLOOKUP(D2273&amp;C2273,'Results table'!$C$2:$D$10,2)</f>
        <v>Draw</v>
      </c>
      <c r="G2273">
        <f t="shared" si="318"/>
        <v>3</v>
      </c>
      <c r="H2273">
        <f t="shared" si="319"/>
        <v>4</v>
      </c>
      <c r="L2273" t="str">
        <f t="shared" si="320"/>
        <v>lose</v>
      </c>
      <c r="M2273" t="str">
        <f>VLOOKUP(C2273,'Results table'!$A$14:$D$16,IF(L2273="lose",4,IF(L2273="draw",3,2)))</f>
        <v>Scissors</v>
      </c>
      <c r="N2273">
        <f t="shared" si="321"/>
        <v>3</v>
      </c>
      <c r="O2273" t="str">
        <f>VLOOKUP(M2273&amp;C2273,'Results table'!$C$2:$D$10,2)</f>
        <v>They</v>
      </c>
      <c r="P2273">
        <f t="shared" si="322"/>
        <v>0</v>
      </c>
      <c r="Q2273">
        <f t="shared" si="323"/>
        <v>3</v>
      </c>
    </row>
    <row r="2274" spans="1:17">
      <c r="A2274" s="1" t="s">
        <v>4</v>
      </c>
      <c r="B2274" t="s">
        <v>5</v>
      </c>
      <c r="C2274" t="str">
        <f t="shared" si="315"/>
        <v>Scissors</v>
      </c>
      <c r="D2274" t="str">
        <f t="shared" si="316"/>
        <v>Paper</v>
      </c>
      <c r="E2274">
        <f t="shared" si="317"/>
        <v>2</v>
      </c>
      <c r="F2274" t="str">
        <f>VLOOKUP(D2274&amp;C2274,'Results table'!$C$2:$D$10,2)</f>
        <v>They</v>
      </c>
      <c r="G2274">
        <f t="shared" si="318"/>
        <v>0</v>
      </c>
      <c r="H2274">
        <f t="shared" si="319"/>
        <v>2</v>
      </c>
      <c r="L2274" t="str">
        <f t="shared" si="320"/>
        <v>draw</v>
      </c>
      <c r="M2274" t="str">
        <f>VLOOKUP(C2274,'Results table'!$A$14:$D$16,IF(L2274="lose",4,IF(L2274="draw",3,2)))</f>
        <v>Scissors</v>
      </c>
      <c r="N2274">
        <f t="shared" si="321"/>
        <v>3</v>
      </c>
      <c r="O2274" t="str">
        <f>VLOOKUP(M2274&amp;C2274,'Results table'!$C$2:$D$10,2)</f>
        <v>Draw</v>
      </c>
      <c r="P2274">
        <f t="shared" si="322"/>
        <v>3</v>
      </c>
      <c r="Q2274">
        <f t="shared" si="323"/>
        <v>6</v>
      </c>
    </row>
    <row r="2275" spans="1:17">
      <c r="A2275" s="1" t="s">
        <v>0</v>
      </c>
      <c r="B2275" t="s">
        <v>1</v>
      </c>
      <c r="C2275" t="str">
        <f t="shared" si="315"/>
        <v>Rock</v>
      </c>
      <c r="D2275" t="str">
        <f t="shared" si="316"/>
        <v>Rock</v>
      </c>
      <c r="E2275">
        <f t="shared" si="317"/>
        <v>1</v>
      </c>
      <c r="F2275" t="str">
        <f>VLOOKUP(D2275&amp;C2275,'Results table'!$C$2:$D$10,2)</f>
        <v>Draw</v>
      </c>
      <c r="G2275">
        <f t="shared" si="318"/>
        <v>3</v>
      </c>
      <c r="H2275">
        <f t="shared" si="319"/>
        <v>4</v>
      </c>
      <c r="L2275" t="str">
        <f t="shared" si="320"/>
        <v>lose</v>
      </c>
      <c r="M2275" t="str">
        <f>VLOOKUP(C2275,'Results table'!$A$14:$D$16,IF(L2275="lose",4,IF(L2275="draw",3,2)))</f>
        <v>Scissors</v>
      </c>
      <c r="N2275">
        <f t="shared" si="321"/>
        <v>3</v>
      </c>
      <c r="O2275" t="str">
        <f>VLOOKUP(M2275&amp;C2275,'Results table'!$C$2:$D$10,2)</f>
        <v>They</v>
      </c>
      <c r="P2275">
        <f t="shared" si="322"/>
        <v>0</v>
      </c>
      <c r="Q2275">
        <f t="shared" si="323"/>
        <v>3</v>
      </c>
    </row>
    <row r="2276" spans="1:17">
      <c r="A2276" s="1" t="s">
        <v>4</v>
      </c>
      <c r="B2276" t="s">
        <v>5</v>
      </c>
      <c r="C2276" t="str">
        <f t="shared" si="315"/>
        <v>Scissors</v>
      </c>
      <c r="D2276" t="str">
        <f t="shared" si="316"/>
        <v>Paper</v>
      </c>
      <c r="E2276">
        <f t="shared" si="317"/>
        <v>2</v>
      </c>
      <c r="F2276" t="str">
        <f>VLOOKUP(D2276&amp;C2276,'Results table'!$C$2:$D$10,2)</f>
        <v>They</v>
      </c>
      <c r="G2276">
        <f t="shared" si="318"/>
        <v>0</v>
      </c>
      <c r="H2276">
        <f t="shared" si="319"/>
        <v>2</v>
      </c>
      <c r="L2276" t="str">
        <f t="shared" si="320"/>
        <v>draw</v>
      </c>
      <c r="M2276" t="str">
        <f>VLOOKUP(C2276,'Results table'!$A$14:$D$16,IF(L2276="lose",4,IF(L2276="draw",3,2)))</f>
        <v>Scissors</v>
      </c>
      <c r="N2276">
        <f t="shared" si="321"/>
        <v>3</v>
      </c>
      <c r="O2276" t="str">
        <f>VLOOKUP(M2276&amp;C2276,'Results table'!$C$2:$D$10,2)</f>
        <v>Draw</v>
      </c>
      <c r="P2276">
        <f t="shared" si="322"/>
        <v>3</v>
      </c>
      <c r="Q2276">
        <f t="shared" si="323"/>
        <v>6</v>
      </c>
    </row>
    <row r="2277" spans="1:17">
      <c r="A2277" s="1" t="s">
        <v>0</v>
      </c>
      <c r="B2277" t="s">
        <v>1</v>
      </c>
      <c r="C2277" t="str">
        <f t="shared" si="315"/>
        <v>Rock</v>
      </c>
      <c r="D2277" t="str">
        <f t="shared" si="316"/>
        <v>Rock</v>
      </c>
      <c r="E2277">
        <f t="shared" si="317"/>
        <v>1</v>
      </c>
      <c r="F2277" t="str">
        <f>VLOOKUP(D2277&amp;C2277,'Results table'!$C$2:$D$10,2)</f>
        <v>Draw</v>
      </c>
      <c r="G2277">
        <f t="shared" si="318"/>
        <v>3</v>
      </c>
      <c r="H2277">
        <f t="shared" si="319"/>
        <v>4</v>
      </c>
      <c r="L2277" t="str">
        <f t="shared" si="320"/>
        <v>lose</v>
      </c>
      <c r="M2277" t="str">
        <f>VLOOKUP(C2277,'Results table'!$A$14:$D$16,IF(L2277="lose",4,IF(L2277="draw",3,2)))</f>
        <v>Scissors</v>
      </c>
      <c r="N2277">
        <f t="shared" si="321"/>
        <v>3</v>
      </c>
      <c r="O2277" t="str">
        <f>VLOOKUP(M2277&amp;C2277,'Results table'!$C$2:$D$10,2)</f>
        <v>They</v>
      </c>
      <c r="P2277">
        <f t="shared" si="322"/>
        <v>0</v>
      </c>
      <c r="Q2277">
        <f t="shared" si="323"/>
        <v>3</v>
      </c>
    </row>
    <row r="2278" spans="1:17">
      <c r="A2278" s="1" t="s">
        <v>3</v>
      </c>
      <c r="B2278" t="s">
        <v>2</v>
      </c>
      <c r="C2278" t="str">
        <f t="shared" si="315"/>
        <v>Paper</v>
      </c>
      <c r="D2278" t="str">
        <f t="shared" si="316"/>
        <v>Scissors</v>
      </c>
      <c r="E2278">
        <f t="shared" si="317"/>
        <v>3</v>
      </c>
      <c r="F2278" t="str">
        <f>VLOOKUP(D2278&amp;C2278,'Results table'!$C$2:$D$10,2)</f>
        <v>Me</v>
      </c>
      <c r="G2278">
        <f t="shared" si="318"/>
        <v>6</v>
      </c>
      <c r="H2278">
        <f t="shared" si="319"/>
        <v>9</v>
      </c>
      <c r="L2278" t="str">
        <f t="shared" si="320"/>
        <v>win</v>
      </c>
      <c r="M2278" t="str">
        <f>VLOOKUP(C2278,'Results table'!$A$14:$D$16,IF(L2278="lose",4,IF(L2278="draw",3,2)))</f>
        <v>Scissors</v>
      </c>
      <c r="N2278">
        <f t="shared" si="321"/>
        <v>3</v>
      </c>
      <c r="O2278" t="str">
        <f>VLOOKUP(M2278&amp;C2278,'Results table'!$C$2:$D$10,2)</f>
        <v>Me</v>
      </c>
      <c r="P2278">
        <f t="shared" si="322"/>
        <v>6</v>
      </c>
      <c r="Q2278">
        <f t="shared" si="323"/>
        <v>9</v>
      </c>
    </row>
    <row r="2279" spans="1:17">
      <c r="A2279" s="1" t="s">
        <v>4</v>
      </c>
      <c r="B2279" t="s">
        <v>5</v>
      </c>
      <c r="C2279" t="str">
        <f t="shared" si="315"/>
        <v>Scissors</v>
      </c>
      <c r="D2279" t="str">
        <f t="shared" si="316"/>
        <v>Paper</v>
      </c>
      <c r="E2279">
        <f t="shared" si="317"/>
        <v>2</v>
      </c>
      <c r="F2279" t="str">
        <f>VLOOKUP(D2279&amp;C2279,'Results table'!$C$2:$D$10,2)</f>
        <v>They</v>
      </c>
      <c r="G2279">
        <f t="shared" si="318"/>
        <v>0</v>
      </c>
      <c r="H2279">
        <f t="shared" si="319"/>
        <v>2</v>
      </c>
      <c r="L2279" t="str">
        <f t="shared" si="320"/>
        <v>draw</v>
      </c>
      <c r="M2279" t="str">
        <f>VLOOKUP(C2279,'Results table'!$A$14:$D$16,IF(L2279="lose",4,IF(L2279="draw",3,2)))</f>
        <v>Scissors</v>
      </c>
      <c r="N2279">
        <f t="shared" si="321"/>
        <v>3</v>
      </c>
      <c r="O2279" t="str">
        <f>VLOOKUP(M2279&amp;C2279,'Results table'!$C$2:$D$10,2)</f>
        <v>Draw</v>
      </c>
      <c r="P2279">
        <f t="shared" si="322"/>
        <v>3</v>
      </c>
      <c r="Q2279">
        <f t="shared" si="323"/>
        <v>6</v>
      </c>
    </row>
    <row r="2280" spans="1:17">
      <c r="A2280" s="1" t="s">
        <v>3</v>
      </c>
      <c r="B2280" t="s">
        <v>2</v>
      </c>
      <c r="C2280" t="str">
        <f t="shared" si="315"/>
        <v>Paper</v>
      </c>
      <c r="D2280" t="str">
        <f t="shared" si="316"/>
        <v>Scissors</v>
      </c>
      <c r="E2280">
        <f t="shared" si="317"/>
        <v>3</v>
      </c>
      <c r="F2280" t="str">
        <f>VLOOKUP(D2280&amp;C2280,'Results table'!$C$2:$D$10,2)</f>
        <v>Me</v>
      </c>
      <c r="G2280">
        <f t="shared" si="318"/>
        <v>6</v>
      </c>
      <c r="H2280">
        <f t="shared" si="319"/>
        <v>9</v>
      </c>
      <c r="L2280" t="str">
        <f t="shared" si="320"/>
        <v>win</v>
      </c>
      <c r="M2280" t="str">
        <f>VLOOKUP(C2280,'Results table'!$A$14:$D$16,IF(L2280="lose",4,IF(L2280="draw",3,2)))</f>
        <v>Scissors</v>
      </c>
      <c r="N2280">
        <f t="shared" si="321"/>
        <v>3</v>
      </c>
      <c r="O2280" t="str">
        <f>VLOOKUP(M2280&amp;C2280,'Results table'!$C$2:$D$10,2)</f>
        <v>Me</v>
      </c>
      <c r="P2280">
        <f t="shared" si="322"/>
        <v>6</v>
      </c>
      <c r="Q2280">
        <f t="shared" si="323"/>
        <v>9</v>
      </c>
    </row>
    <row r="2281" spans="1:17">
      <c r="A2281" s="1" t="s">
        <v>0</v>
      </c>
      <c r="B2281" t="s">
        <v>2</v>
      </c>
      <c r="C2281" t="str">
        <f t="shared" si="315"/>
        <v>Rock</v>
      </c>
      <c r="D2281" t="str">
        <f t="shared" si="316"/>
        <v>Scissors</v>
      </c>
      <c r="E2281">
        <f t="shared" si="317"/>
        <v>3</v>
      </c>
      <c r="F2281" t="str">
        <f>VLOOKUP(D2281&amp;C2281,'Results table'!$C$2:$D$10,2)</f>
        <v>They</v>
      </c>
      <c r="G2281">
        <f t="shared" si="318"/>
        <v>0</v>
      </c>
      <c r="H2281">
        <f t="shared" si="319"/>
        <v>3</v>
      </c>
      <c r="L2281" t="str">
        <f t="shared" si="320"/>
        <v>win</v>
      </c>
      <c r="M2281" t="str">
        <f>VLOOKUP(C2281,'Results table'!$A$14:$D$16,IF(L2281="lose",4,IF(L2281="draw",3,2)))</f>
        <v>Paper</v>
      </c>
      <c r="N2281">
        <f t="shared" si="321"/>
        <v>2</v>
      </c>
      <c r="O2281" t="str">
        <f>VLOOKUP(M2281&amp;C2281,'Results table'!$C$2:$D$10,2)</f>
        <v>Me</v>
      </c>
      <c r="P2281">
        <f t="shared" si="322"/>
        <v>6</v>
      </c>
      <c r="Q2281">
        <f t="shared" si="323"/>
        <v>8</v>
      </c>
    </row>
    <row r="2282" spans="1:17">
      <c r="A2282" s="1" t="s">
        <v>0</v>
      </c>
      <c r="B2282" t="s">
        <v>2</v>
      </c>
      <c r="C2282" t="str">
        <f t="shared" si="315"/>
        <v>Rock</v>
      </c>
      <c r="D2282" t="str">
        <f t="shared" si="316"/>
        <v>Scissors</v>
      </c>
      <c r="E2282">
        <f t="shared" si="317"/>
        <v>3</v>
      </c>
      <c r="F2282" t="str">
        <f>VLOOKUP(D2282&amp;C2282,'Results table'!$C$2:$D$10,2)</f>
        <v>They</v>
      </c>
      <c r="G2282">
        <f t="shared" si="318"/>
        <v>0</v>
      </c>
      <c r="H2282">
        <f t="shared" si="319"/>
        <v>3</v>
      </c>
      <c r="L2282" t="str">
        <f t="shared" si="320"/>
        <v>win</v>
      </c>
      <c r="M2282" t="str">
        <f>VLOOKUP(C2282,'Results table'!$A$14:$D$16,IF(L2282="lose",4,IF(L2282="draw",3,2)))</f>
        <v>Paper</v>
      </c>
      <c r="N2282">
        <f t="shared" si="321"/>
        <v>2</v>
      </c>
      <c r="O2282" t="str">
        <f>VLOOKUP(M2282&amp;C2282,'Results table'!$C$2:$D$10,2)</f>
        <v>Me</v>
      </c>
      <c r="P2282">
        <f t="shared" si="322"/>
        <v>6</v>
      </c>
      <c r="Q2282">
        <f t="shared" si="323"/>
        <v>8</v>
      </c>
    </row>
    <row r="2283" spans="1:17">
      <c r="A2283" s="1" t="s">
        <v>4</v>
      </c>
      <c r="B2283" t="s">
        <v>2</v>
      </c>
      <c r="C2283" t="str">
        <f t="shared" si="315"/>
        <v>Scissors</v>
      </c>
      <c r="D2283" t="str">
        <f t="shared" si="316"/>
        <v>Scissors</v>
      </c>
      <c r="E2283">
        <f t="shared" si="317"/>
        <v>3</v>
      </c>
      <c r="F2283" t="str">
        <f>VLOOKUP(D2283&amp;C2283,'Results table'!$C$2:$D$10,2)</f>
        <v>Draw</v>
      </c>
      <c r="G2283">
        <f t="shared" si="318"/>
        <v>3</v>
      </c>
      <c r="H2283">
        <f t="shared" si="319"/>
        <v>6</v>
      </c>
      <c r="L2283" t="str">
        <f t="shared" si="320"/>
        <v>win</v>
      </c>
      <c r="M2283" t="str">
        <f>VLOOKUP(C2283,'Results table'!$A$14:$D$16,IF(L2283="lose",4,IF(L2283="draw",3,2)))</f>
        <v>Rock</v>
      </c>
      <c r="N2283">
        <f t="shared" si="321"/>
        <v>1</v>
      </c>
      <c r="O2283" t="str">
        <f>VLOOKUP(M2283&amp;C2283,'Results table'!$C$2:$D$10,2)</f>
        <v>Me</v>
      </c>
      <c r="P2283">
        <f t="shared" si="322"/>
        <v>6</v>
      </c>
      <c r="Q2283">
        <f t="shared" si="323"/>
        <v>7</v>
      </c>
    </row>
    <row r="2284" spans="1:17">
      <c r="A2284" s="1" t="s">
        <v>4</v>
      </c>
      <c r="B2284" t="s">
        <v>5</v>
      </c>
      <c r="C2284" t="str">
        <f t="shared" si="315"/>
        <v>Scissors</v>
      </c>
      <c r="D2284" t="str">
        <f t="shared" si="316"/>
        <v>Paper</v>
      </c>
      <c r="E2284">
        <f t="shared" si="317"/>
        <v>2</v>
      </c>
      <c r="F2284" t="str">
        <f>VLOOKUP(D2284&amp;C2284,'Results table'!$C$2:$D$10,2)</f>
        <v>They</v>
      </c>
      <c r="G2284">
        <f t="shared" si="318"/>
        <v>0</v>
      </c>
      <c r="H2284">
        <f t="shared" si="319"/>
        <v>2</v>
      </c>
      <c r="L2284" t="str">
        <f t="shared" si="320"/>
        <v>draw</v>
      </c>
      <c r="M2284" t="str">
        <f>VLOOKUP(C2284,'Results table'!$A$14:$D$16,IF(L2284="lose",4,IF(L2284="draw",3,2)))</f>
        <v>Scissors</v>
      </c>
      <c r="N2284">
        <f t="shared" si="321"/>
        <v>3</v>
      </c>
      <c r="O2284" t="str">
        <f>VLOOKUP(M2284&amp;C2284,'Results table'!$C$2:$D$10,2)</f>
        <v>Draw</v>
      </c>
      <c r="P2284">
        <f t="shared" si="322"/>
        <v>3</v>
      </c>
      <c r="Q2284">
        <f t="shared" si="323"/>
        <v>6</v>
      </c>
    </row>
    <row r="2285" spans="1:17">
      <c r="A2285" s="1" t="s">
        <v>0</v>
      </c>
      <c r="B2285" t="s">
        <v>2</v>
      </c>
      <c r="C2285" t="str">
        <f t="shared" si="315"/>
        <v>Rock</v>
      </c>
      <c r="D2285" t="str">
        <f t="shared" si="316"/>
        <v>Scissors</v>
      </c>
      <c r="E2285">
        <f t="shared" si="317"/>
        <v>3</v>
      </c>
      <c r="F2285" t="str">
        <f>VLOOKUP(D2285&amp;C2285,'Results table'!$C$2:$D$10,2)</f>
        <v>They</v>
      </c>
      <c r="G2285">
        <f t="shared" si="318"/>
        <v>0</v>
      </c>
      <c r="H2285">
        <f t="shared" si="319"/>
        <v>3</v>
      </c>
      <c r="L2285" t="str">
        <f t="shared" si="320"/>
        <v>win</v>
      </c>
      <c r="M2285" t="str">
        <f>VLOOKUP(C2285,'Results table'!$A$14:$D$16,IF(L2285="lose",4,IF(L2285="draw",3,2)))</f>
        <v>Paper</v>
      </c>
      <c r="N2285">
        <f t="shared" si="321"/>
        <v>2</v>
      </c>
      <c r="O2285" t="str">
        <f>VLOOKUP(M2285&amp;C2285,'Results table'!$C$2:$D$10,2)</f>
        <v>Me</v>
      </c>
      <c r="P2285">
        <f t="shared" si="322"/>
        <v>6</v>
      </c>
      <c r="Q2285">
        <f t="shared" si="323"/>
        <v>8</v>
      </c>
    </row>
    <row r="2286" spans="1:17">
      <c r="A2286" s="1" t="s">
        <v>4</v>
      </c>
      <c r="B2286" t="s">
        <v>5</v>
      </c>
      <c r="C2286" t="str">
        <f t="shared" si="315"/>
        <v>Scissors</v>
      </c>
      <c r="D2286" t="str">
        <f t="shared" si="316"/>
        <v>Paper</v>
      </c>
      <c r="E2286">
        <f t="shared" si="317"/>
        <v>2</v>
      </c>
      <c r="F2286" t="str">
        <f>VLOOKUP(D2286&amp;C2286,'Results table'!$C$2:$D$10,2)</f>
        <v>They</v>
      </c>
      <c r="G2286">
        <f t="shared" si="318"/>
        <v>0</v>
      </c>
      <c r="H2286">
        <f t="shared" si="319"/>
        <v>2</v>
      </c>
      <c r="L2286" t="str">
        <f t="shared" si="320"/>
        <v>draw</v>
      </c>
      <c r="M2286" t="str">
        <f>VLOOKUP(C2286,'Results table'!$A$14:$D$16,IF(L2286="lose",4,IF(L2286="draw",3,2)))</f>
        <v>Scissors</v>
      </c>
      <c r="N2286">
        <f t="shared" si="321"/>
        <v>3</v>
      </c>
      <c r="O2286" t="str">
        <f>VLOOKUP(M2286&amp;C2286,'Results table'!$C$2:$D$10,2)</f>
        <v>Draw</v>
      </c>
      <c r="P2286">
        <f t="shared" si="322"/>
        <v>3</v>
      </c>
      <c r="Q2286">
        <f t="shared" si="323"/>
        <v>6</v>
      </c>
    </row>
    <row r="2287" spans="1:17">
      <c r="A2287" s="1" t="s">
        <v>0</v>
      </c>
      <c r="B2287" t="s">
        <v>2</v>
      </c>
      <c r="C2287" t="str">
        <f t="shared" si="315"/>
        <v>Rock</v>
      </c>
      <c r="D2287" t="str">
        <f t="shared" si="316"/>
        <v>Scissors</v>
      </c>
      <c r="E2287">
        <f t="shared" si="317"/>
        <v>3</v>
      </c>
      <c r="F2287" t="str">
        <f>VLOOKUP(D2287&amp;C2287,'Results table'!$C$2:$D$10,2)</f>
        <v>They</v>
      </c>
      <c r="G2287">
        <f t="shared" si="318"/>
        <v>0</v>
      </c>
      <c r="H2287">
        <f t="shared" si="319"/>
        <v>3</v>
      </c>
      <c r="L2287" t="str">
        <f t="shared" si="320"/>
        <v>win</v>
      </c>
      <c r="M2287" t="str">
        <f>VLOOKUP(C2287,'Results table'!$A$14:$D$16,IF(L2287="lose",4,IF(L2287="draw",3,2)))</f>
        <v>Paper</v>
      </c>
      <c r="N2287">
        <f t="shared" si="321"/>
        <v>2</v>
      </c>
      <c r="O2287" t="str">
        <f>VLOOKUP(M2287&amp;C2287,'Results table'!$C$2:$D$10,2)</f>
        <v>Me</v>
      </c>
      <c r="P2287">
        <f t="shared" si="322"/>
        <v>6</v>
      </c>
      <c r="Q2287">
        <f t="shared" si="323"/>
        <v>8</v>
      </c>
    </row>
    <row r="2288" spans="1:17">
      <c r="A2288" s="1" t="s">
        <v>4</v>
      </c>
      <c r="B2288" t="s">
        <v>5</v>
      </c>
      <c r="C2288" t="str">
        <f t="shared" si="315"/>
        <v>Scissors</v>
      </c>
      <c r="D2288" t="str">
        <f t="shared" si="316"/>
        <v>Paper</v>
      </c>
      <c r="E2288">
        <f t="shared" si="317"/>
        <v>2</v>
      </c>
      <c r="F2288" t="str">
        <f>VLOOKUP(D2288&amp;C2288,'Results table'!$C$2:$D$10,2)</f>
        <v>They</v>
      </c>
      <c r="G2288">
        <f t="shared" si="318"/>
        <v>0</v>
      </c>
      <c r="H2288">
        <f t="shared" si="319"/>
        <v>2</v>
      </c>
      <c r="L2288" t="str">
        <f t="shared" si="320"/>
        <v>draw</v>
      </c>
      <c r="M2288" t="str">
        <f>VLOOKUP(C2288,'Results table'!$A$14:$D$16,IF(L2288="lose",4,IF(L2288="draw",3,2)))</f>
        <v>Scissors</v>
      </c>
      <c r="N2288">
        <f t="shared" si="321"/>
        <v>3</v>
      </c>
      <c r="O2288" t="str">
        <f>VLOOKUP(M2288&amp;C2288,'Results table'!$C$2:$D$10,2)</f>
        <v>Draw</v>
      </c>
      <c r="P2288">
        <f t="shared" si="322"/>
        <v>3</v>
      </c>
      <c r="Q2288">
        <f t="shared" si="323"/>
        <v>6</v>
      </c>
    </row>
    <row r="2289" spans="1:17">
      <c r="A2289" s="1" t="s">
        <v>3</v>
      </c>
      <c r="B2289" t="s">
        <v>1</v>
      </c>
      <c r="C2289" t="str">
        <f t="shared" si="315"/>
        <v>Paper</v>
      </c>
      <c r="D2289" t="str">
        <f t="shared" si="316"/>
        <v>Rock</v>
      </c>
      <c r="E2289">
        <f t="shared" si="317"/>
        <v>1</v>
      </c>
      <c r="F2289" t="str">
        <f>VLOOKUP(D2289&amp;C2289,'Results table'!$C$2:$D$10,2)</f>
        <v>They</v>
      </c>
      <c r="G2289">
        <f t="shared" si="318"/>
        <v>0</v>
      </c>
      <c r="H2289">
        <f t="shared" si="319"/>
        <v>1</v>
      </c>
      <c r="L2289" t="str">
        <f t="shared" si="320"/>
        <v>lose</v>
      </c>
      <c r="M2289" t="str">
        <f>VLOOKUP(C2289,'Results table'!$A$14:$D$16,IF(L2289="lose",4,IF(L2289="draw",3,2)))</f>
        <v>Rock</v>
      </c>
      <c r="N2289">
        <f t="shared" si="321"/>
        <v>1</v>
      </c>
      <c r="O2289" t="str">
        <f>VLOOKUP(M2289&amp;C2289,'Results table'!$C$2:$D$10,2)</f>
        <v>They</v>
      </c>
      <c r="P2289">
        <f t="shared" si="322"/>
        <v>0</v>
      </c>
      <c r="Q2289">
        <f t="shared" si="323"/>
        <v>1</v>
      </c>
    </row>
    <row r="2290" spans="1:17">
      <c r="A2290" s="1" t="s">
        <v>0</v>
      </c>
      <c r="B2290" t="s">
        <v>1</v>
      </c>
      <c r="C2290" t="str">
        <f t="shared" si="315"/>
        <v>Rock</v>
      </c>
      <c r="D2290" t="str">
        <f t="shared" si="316"/>
        <v>Rock</v>
      </c>
      <c r="E2290">
        <f t="shared" si="317"/>
        <v>1</v>
      </c>
      <c r="F2290" t="str">
        <f>VLOOKUP(D2290&amp;C2290,'Results table'!$C$2:$D$10,2)</f>
        <v>Draw</v>
      </c>
      <c r="G2290">
        <f t="shared" si="318"/>
        <v>3</v>
      </c>
      <c r="H2290">
        <f t="shared" si="319"/>
        <v>4</v>
      </c>
      <c r="L2290" t="str">
        <f t="shared" si="320"/>
        <v>lose</v>
      </c>
      <c r="M2290" t="str">
        <f>VLOOKUP(C2290,'Results table'!$A$14:$D$16,IF(L2290="lose",4,IF(L2290="draw",3,2)))</f>
        <v>Scissors</v>
      </c>
      <c r="N2290">
        <f t="shared" si="321"/>
        <v>3</v>
      </c>
      <c r="O2290" t="str">
        <f>VLOOKUP(M2290&amp;C2290,'Results table'!$C$2:$D$10,2)</f>
        <v>They</v>
      </c>
      <c r="P2290">
        <f t="shared" si="322"/>
        <v>0</v>
      </c>
      <c r="Q2290">
        <f t="shared" si="323"/>
        <v>3</v>
      </c>
    </row>
    <row r="2291" spans="1:17">
      <c r="A2291" s="1" t="s">
        <v>3</v>
      </c>
      <c r="B2291" t="s">
        <v>1</v>
      </c>
      <c r="C2291" t="str">
        <f t="shared" si="315"/>
        <v>Paper</v>
      </c>
      <c r="D2291" t="str">
        <f t="shared" si="316"/>
        <v>Rock</v>
      </c>
      <c r="E2291">
        <f t="shared" si="317"/>
        <v>1</v>
      </c>
      <c r="F2291" t="str">
        <f>VLOOKUP(D2291&amp;C2291,'Results table'!$C$2:$D$10,2)</f>
        <v>They</v>
      </c>
      <c r="G2291">
        <f t="shared" si="318"/>
        <v>0</v>
      </c>
      <c r="H2291">
        <f t="shared" si="319"/>
        <v>1</v>
      </c>
      <c r="L2291" t="str">
        <f t="shared" si="320"/>
        <v>lose</v>
      </c>
      <c r="M2291" t="str">
        <f>VLOOKUP(C2291,'Results table'!$A$14:$D$16,IF(L2291="lose",4,IF(L2291="draw",3,2)))</f>
        <v>Rock</v>
      </c>
      <c r="N2291">
        <f t="shared" si="321"/>
        <v>1</v>
      </c>
      <c r="O2291" t="str">
        <f>VLOOKUP(M2291&amp;C2291,'Results table'!$C$2:$D$10,2)</f>
        <v>They</v>
      </c>
      <c r="P2291">
        <f t="shared" si="322"/>
        <v>0</v>
      </c>
      <c r="Q2291">
        <f t="shared" si="323"/>
        <v>1</v>
      </c>
    </row>
    <row r="2292" spans="1:17">
      <c r="A2292" s="1" t="s">
        <v>0</v>
      </c>
      <c r="B2292" t="s">
        <v>1</v>
      </c>
      <c r="C2292" t="str">
        <f t="shared" si="315"/>
        <v>Rock</v>
      </c>
      <c r="D2292" t="str">
        <f t="shared" si="316"/>
        <v>Rock</v>
      </c>
      <c r="E2292">
        <f t="shared" si="317"/>
        <v>1</v>
      </c>
      <c r="F2292" t="str">
        <f>VLOOKUP(D2292&amp;C2292,'Results table'!$C$2:$D$10,2)</f>
        <v>Draw</v>
      </c>
      <c r="G2292">
        <f t="shared" si="318"/>
        <v>3</v>
      </c>
      <c r="H2292">
        <f t="shared" si="319"/>
        <v>4</v>
      </c>
      <c r="L2292" t="str">
        <f t="shared" si="320"/>
        <v>lose</v>
      </c>
      <c r="M2292" t="str">
        <f>VLOOKUP(C2292,'Results table'!$A$14:$D$16,IF(L2292="lose",4,IF(L2292="draw",3,2)))</f>
        <v>Scissors</v>
      </c>
      <c r="N2292">
        <f t="shared" si="321"/>
        <v>3</v>
      </c>
      <c r="O2292" t="str">
        <f>VLOOKUP(M2292&amp;C2292,'Results table'!$C$2:$D$10,2)</f>
        <v>They</v>
      </c>
      <c r="P2292">
        <f t="shared" si="322"/>
        <v>0</v>
      </c>
      <c r="Q2292">
        <f t="shared" si="323"/>
        <v>3</v>
      </c>
    </row>
    <row r="2293" spans="1:17">
      <c r="A2293" s="1" t="s">
        <v>4</v>
      </c>
      <c r="B2293" t="s">
        <v>5</v>
      </c>
      <c r="C2293" t="str">
        <f t="shared" si="315"/>
        <v>Scissors</v>
      </c>
      <c r="D2293" t="str">
        <f t="shared" si="316"/>
        <v>Paper</v>
      </c>
      <c r="E2293">
        <f t="shared" si="317"/>
        <v>2</v>
      </c>
      <c r="F2293" t="str">
        <f>VLOOKUP(D2293&amp;C2293,'Results table'!$C$2:$D$10,2)</f>
        <v>They</v>
      </c>
      <c r="G2293">
        <f t="shared" si="318"/>
        <v>0</v>
      </c>
      <c r="H2293">
        <f t="shared" si="319"/>
        <v>2</v>
      </c>
      <c r="L2293" t="str">
        <f t="shared" si="320"/>
        <v>draw</v>
      </c>
      <c r="M2293" t="str">
        <f>VLOOKUP(C2293,'Results table'!$A$14:$D$16,IF(L2293="lose",4,IF(L2293="draw",3,2)))</f>
        <v>Scissors</v>
      </c>
      <c r="N2293">
        <f t="shared" si="321"/>
        <v>3</v>
      </c>
      <c r="O2293" t="str">
        <f>VLOOKUP(M2293&amp;C2293,'Results table'!$C$2:$D$10,2)</f>
        <v>Draw</v>
      </c>
      <c r="P2293">
        <f t="shared" si="322"/>
        <v>3</v>
      </c>
      <c r="Q2293">
        <f t="shared" si="323"/>
        <v>6</v>
      </c>
    </row>
    <row r="2294" spans="1:17">
      <c r="A2294" s="1" t="s">
        <v>4</v>
      </c>
      <c r="B2294" t="s">
        <v>1</v>
      </c>
      <c r="C2294" t="str">
        <f t="shared" si="315"/>
        <v>Scissors</v>
      </c>
      <c r="D2294" t="str">
        <f t="shared" si="316"/>
        <v>Rock</v>
      </c>
      <c r="E2294">
        <f t="shared" si="317"/>
        <v>1</v>
      </c>
      <c r="F2294" t="str">
        <f>VLOOKUP(D2294&amp;C2294,'Results table'!$C$2:$D$10,2)</f>
        <v>Me</v>
      </c>
      <c r="G2294">
        <f t="shared" si="318"/>
        <v>6</v>
      </c>
      <c r="H2294">
        <f t="shared" si="319"/>
        <v>7</v>
      </c>
      <c r="L2294" t="str">
        <f t="shared" si="320"/>
        <v>lose</v>
      </c>
      <c r="M2294" t="str">
        <f>VLOOKUP(C2294,'Results table'!$A$14:$D$16,IF(L2294="lose",4,IF(L2294="draw",3,2)))</f>
        <v>Paper</v>
      </c>
      <c r="N2294">
        <f t="shared" si="321"/>
        <v>2</v>
      </c>
      <c r="O2294" t="str">
        <f>VLOOKUP(M2294&amp;C2294,'Results table'!$C$2:$D$10,2)</f>
        <v>They</v>
      </c>
      <c r="P2294">
        <f t="shared" si="322"/>
        <v>0</v>
      </c>
      <c r="Q2294">
        <f t="shared" si="323"/>
        <v>2</v>
      </c>
    </row>
    <row r="2295" spans="1:17">
      <c r="A2295" s="1" t="s">
        <v>4</v>
      </c>
      <c r="B2295" t="s">
        <v>2</v>
      </c>
      <c r="C2295" t="str">
        <f t="shared" si="315"/>
        <v>Scissors</v>
      </c>
      <c r="D2295" t="str">
        <f t="shared" si="316"/>
        <v>Scissors</v>
      </c>
      <c r="E2295">
        <f t="shared" si="317"/>
        <v>3</v>
      </c>
      <c r="F2295" t="str">
        <f>VLOOKUP(D2295&amp;C2295,'Results table'!$C$2:$D$10,2)</f>
        <v>Draw</v>
      </c>
      <c r="G2295">
        <f t="shared" si="318"/>
        <v>3</v>
      </c>
      <c r="H2295">
        <f t="shared" si="319"/>
        <v>6</v>
      </c>
      <c r="L2295" t="str">
        <f t="shared" si="320"/>
        <v>win</v>
      </c>
      <c r="M2295" t="str">
        <f>VLOOKUP(C2295,'Results table'!$A$14:$D$16,IF(L2295="lose",4,IF(L2295="draw",3,2)))</f>
        <v>Rock</v>
      </c>
      <c r="N2295">
        <f t="shared" si="321"/>
        <v>1</v>
      </c>
      <c r="O2295" t="str">
        <f>VLOOKUP(M2295&amp;C2295,'Results table'!$C$2:$D$10,2)</f>
        <v>Me</v>
      </c>
      <c r="P2295">
        <f t="shared" si="322"/>
        <v>6</v>
      </c>
      <c r="Q2295">
        <f t="shared" si="323"/>
        <v>7</v>
      </c>
    </row>
    <row r="2296" spans="1:17">
      <c r="A2296" s="1" t="s">
        <v>0</v>
      </c>
      <c r="B2296" t="s">
        <v>1</v>
      </c>
      <c r="C2296" t="str">
        <f t="shared" si="315"/>
        <v>Rock</v>
      </c>
      <c r="D2296" t="str">
        <f t="shared" si="316"/>
        <v>Rock</v>
      </c>
      <c r="E2296">
        <f t="shared" si="317"/>
        <v>1</v>
      </c>
      <c r="F2296" t="str">
        <f>VLOOKUP(D2296&amp;C2296,'Results table'!$C$2:$D$10,2)</f>
        <v>Draw</v>
      </c>
      <c r="G2296">
        <f t="shared" si="318"/>
        <v>3</v>
      </c>
      <c r="H2296">
        <f t="shared" si="319"/>
        <v>4</v>
      </c>
      <c r="L2296" t="str">
        <f t="shared" si="320"/>
        <v>lose</v>
      </c>
      <c r="M2296" t="str">
        <f>VLOOKUP(C2296,'Results table'!$A$14:$D$16,IF(L2296="lose",4,IF(L2296="draw",3,2)))</f>
        <v>Scissors</v>
      </c>
      <c r="N2296">
        <f t="shared" si="321"/>
        <v>3</v>
      </c>
      <c r="O2296" t="str">
        <f>VLOOKUP(M2296&amp;C2296,'Results table'!$C$2:$D$10,2)</f>
        <v>They</v>
      </c>
      <c r="P2296">
        <f t="shared" si="322"/>
        <v>0</v>
      </c>
      <c r="Q2296">
        <f t="shared" si="323"/>
        <v>3</v>
      </c>
    </row>
    <row r="2297" spans="1:17">
      <c r="A2297" s="1" t="s">
        <v>0</v>
      </c>
      <c r="B2297" t="s">
        <v>1</v>
      </c>
      <c r="C2297" t="str">
        <f t="shared" si="315"/>
        <v>Rock</v>
      </c>
      <c r="D2297" t="str">
        <f t="shared" si="316"/>
        <v>Rock</v>
      </c>
      <c r="E2297">
        <f t="shared" si="317"/>
        <v>1</v>
      </c>
      <c r="F2297" t="str">
        <f>VLOOKUP(D2297&amp;C2297,'Results table'!$C$2:$D$10,2)</f>
        <v>Draw</v>
      </c>
      <c r="G2297">
        <f t="shared" si="318"/>
        <v>3</v>
      </c>
      <c r="H2297">
        <f t="shared" si="319"/>
        <v>4</v>
      </c>
      <c r="L2297" t="str">
        <f t="shared" si="320"/>
        <v>lose</v>
      </c>
      <c r="M2297" t="str">
        <f>VLOOKUP(C2297,'Results table'!$A$14:$D$16,IF(L2297="lose",4,IF(L2297="draw",3,2)))</f>
        <v>Scissors</v>
      </c>
      <c r="N2297">
        <f t="shared" si="321"/>
        <v>3</v>
      </c>
      <c r="O2297" t="str">
        <f>VLOOKUP(M2297&amp;C2297,'Results table'!$C$2:$D$10,2)</f>
        <v>They</v>
      </c>
      <c r="P2297">
        <f t="shared" si="322"/>
        <v>0</v>
      </c>
      <c r="Q2297">
        <f t="shared" si="323"/>
        <v>3</v>
      </c>
    </row>
    <row r="2298" spans="1:17">
      <c r="A2298" s="1" t="s">
        <v>0</v>
      </c>
      <c r="B2298" t="s">
        <v>1</v>
      </c>
      <c r="C2298" t="str">
        <f t="shared" si="315"/>
        <v>Rock</v>
      </c>
      <c r="D2298" t="str">
        <f t="shared" si="316"/>
        <v>Rock</v>
      </c>
      <c r="E2298">
        <f t="shared" si="317"/>
        <v>1</v>
      </c>
      <c r="F2298" t="str">
        <f>VLOOKUP(D2298&amp;C2298,'Results table'!$C$2:$D$10,2)</f>
        <v>Draw</v>
      </c>
      <c r="G2298">
        <f t="shared" si="318"/>
        <v>3</v>
      </c>
      <c r="H2298">
        <f t="shared" si="319"/>
        <v>4</v>
      </c>
      <c r="L2298" t="str">
        <f t="shared" si="320"/>
        <v>lose</v>
      </c>
      <c r="M2298" t="str">
        <f>VLOOKUP(C2298,'Results table'!$A$14:$D$16,IF(L2298="lose",4,IF(L2298="draw",3,2)))</f>
        <v>Scissors</v>
      </c>
      <c r="N2298">
        <f t="shared" si="321"/>
        <v>3</v>
      </c>
      <c r="O2298" t="str">
        <f>VLOOKUP(M2298&amp;C2298,'Results table'!$C$2:$D$10,2)</f>
        <v>They</v>
      </c>
      <c r="P2298">
        <f t="shared" si="322"/>
        <v>0</v>
      </c>
      <c r="Q2298">
        <f t="shared" si="323"/>
        <v>3</v>
      </c>
    </row>
    <row r="2299" spans="1:17">
      <c r="A2299" s="1" t="s">
        <v>3</v>
      </c>
      <c r="B2299" t="s">
        <v>5</v>
      </c>
      <c r="C2299" t="str">
        <f t="shared" si="315"/>
        <v>Paper</v>
      </c>
      <c r="D2299" t="str">
        <f t="shared" si="316"/>
        <v>Paper</v>
      </c>
      <c r="E2299">
        <f t="shared" si="317"/>
        <v>2</v>
      </c>
      <c r="F2299" t="str">
        <f>VLOOKUP(D2299&amp;C2299,'Results table'!$C$2:$D$10,2)</f>
        <v>Draw</v>
      </c>
      <c r="G2299">
        <f t="shared" si="318"/>
        <v>3</v>
      </c>
      <c r="H2299">
        <f t="shared" si="319"/>
        <v>5</v>
      </c>
      <c r="L2299" t="str">
        <f t="shared" si="320"/>
        <v>draw</v>
      </c>
      <c r="M2299" t="str">
        <f>VLOOKUP(C2299,'Results table'!$A$14:$D$16,IF(L2299="lose",4,IF(L2299="draw",3,2)))</f>
        <v>Paper</v>
      </c>
      <c r="N2299">
        <f t="shared" si="321"/>
        <v>2</v>
      </c>
      <c r="O2299" t="str">
        <f>VLOOKUP(M2299&amp;C2299,'Results table'!$C$2:$D$10,2)</f>
        <v>Draw</v>
      </c>
      <c r="P2299">
        <f t="shared" si="322"/>
        <v>3</v>
      </c>
      <c r="Q2299">
        <f t="shared" si="323"/>
        <v>5</v>
      </c>
    </row>
    <row r="2300" spans="1:17">
      <c r="A2300" s="1" t="s">
        <v>0</v>
      </c>
      <c r="B2300" t="s">
        <v>1</v>
      </c>
      <c r="C2300" t="str">
        <f t="shared" si="315"/>
        <v>Rock</v>
      </c>
      <c r="D2300" t="str">
        <f t="shared" si="316"/>
        <v>Rock</v>
      </c>
      <c r="E2300">
        <f t="shared" si="317"/>
        <v>1</v>
      </c>
      <c r="F2300" t="str">
        <f>VLOOKUP(D2300&amp;C2300,'Results table'!$C$2:$D$10,2)</f>
        <v>Draw</v>
      </c>
      <c r="G2300">
        <f t="shared" si="318"/>
        <v>3</v>
      </c>
      <c r="H2300">
        <f t="shared" si="319"/>
        <v>4</v>
      </c>
      <c r="L2300" t="str">
        <f t="shared" si="320"/>
        <v>lose</v>
      </c>
      <c r="M2300" t="str">
        <f>VLOOKUP(C2300,'Results table'!$A$14:$D$16,IF(L2300="lose",4,IF(L2300="draw",3,2)))</f>
        <v>Scissors</v>
      </c>
      <c r="N2300">
        <f t="shared" si="321"/>
        <v>3</v>
      </c>
      <c r="O2300" t="str">
        <f>VLOOKUP(M2300&amp;C2300,'Results table'!$C$2:$D$10,2)</f>
        <v>They</v>
      </c>
      <c r="P2300">
        <f t="shared" si="322"/>
        <v>0</v>
      </c>
      <c r="Q2300">
        <f t="shared" si="323"/>
        <v>3</v>
      </c>
    </row>
    <row r="2301" spans="1:17">
      <c r="A2301" s="1" t="s">
        <v>3</v>
      </c>
      <c r="B2301" t="s">
        <v>2</v>
      </c>
      <c r="C2301" t="str">
        <f t="shared" si="315"/>
        <v>Paper</v>
      </c>
      <c r="D2301" t="str">
        <f t="shared" si="316"/>
        <v>Scissors</v>
      </c>
      <c r="E2301">
        <f t="shared" si="317"/>
        <v>3</v>
      </c>
      <c r="F2301" t="str">
        <f>VLOOKUP(D2301&amp;C2301,'Results table'!$C$2:$D$10,2)</f>
        <v>Me</v>
      </c>
      <c r="G2301">
        <f t="shared" si="318"/>
        <v>6</v>
      </c>
      <c r="H2301">
        <f t="shared" si="319"/>
        <v>9</v>
      </c>
      <c r="L2301" t="str">
        <f t="shared" si="320"/>
        <v>win</v>
      </c>
      <c r="M2301" t="str">
        <f>VLOOKUP(C2301,'Results table'!$A$14:$D$16,IF(L2301="lose",4,IF(L2301="draw",3,2)))</f>
        <v>Scissors</v>
      </c>
      <c r="N2301">
        <f t="shared" si="321"/>
        <v>3</v>
      </c>
      <c r="O2301" t="str">
        <f>VLOOKUP(M2301&amp;C2301,'Results table'!$C$2:$D$10,2)</f>
        <v>Me</v>
      </c>
      <c r="P2301">
        <f t="shared" si="322"/>
        <v>6</v>
      </c>
      <c r="Q2301">
        <f t="shared" si="323"/>
        <v>9</v>
      </c>
    </row>
    <row r="2302" spans="1:17">
      <c r="A2302" s="1" t="s">
        <v>0</v>
      </c>
      <c r="B2302" t="s">
        <v>1</v>
      </c>
      <c r="C2302" t="str">
        <f t="shared" si="315"/>
        <v>Rock</v>
      </c>
      <c r="D2302" t="str">
        <f t="shared" si="316"/>
        <v>Rock</v>
      </c>
      <c r="E2302">
        <f t="shared" si="317"/>
        <v>1</v>
      </c>
      <c r="F2302" t="str">
        <f>VLOOKUP(D2302&amp;C2302,'Results table'!$C$2:$D$10,2)</f>
        <v>Draw</v>
      </c>
      <c r="G2302">
        <f t="shared" si="318"/>
        <v>3</v>
      </c>
      <c r="H2302">
        <f t="shared" si="319"/>
        <v>4</v>
      </c>
      <c r="L2302" t="str">
        <f t="shared" si="320"/>
        <v>lose</v>
      </c>
      <c r="M2302" t="str">
        <f>VLOOKUP(C2302,'Results table'!$A$14:$D$16,IF(L2302="lose",4,IF(L2302="draw",3,2)))</f>
        <v>Scissors</v>
      </c>
      <c r="N2302">
        <f t="shared" si="321"/>
        <v>3</v>
      </c>
      <c r="O2302" t="str">
        <f>VLOOKUP(M2302&amp;C2302,'Results table'!$C$2:$D$10,2)</f>
        <v>They</v>
      </c>
      <c r="P2302">
        <f t="shared" si="322"/>
        <v>0</v>
      </c>
      <c r="Q2302">
        <f t="shared" si="323"/>
        <v>3</v>
      </c>
    </row>
    <row r="2303" spans="1:17">
      <c r="A2303" s="1" t="s">
        <v>0</v>
      </c>
      <c r="B2303" t="s">
        <v>1</v>
      </c>
      <c r="C2303" t="str">
        <f t="shared" si="315"/>
        <v>Rock</v>
      </c>
      <c r="D2303" t="str">
        <f t="shared" si="316"/>
        <v>Rock</v>
      </c>
      <c r="E2303">
        <f t="shared" si="317"/>
        <v>1</v>
      </c>
      <c r="F2303" t="str">
        <f>VLOOKUP(D2303&amp;C2303,'Results table'!$C$2:$D$10,2)</f>
        <v>Draw</v>
      </c>
      <c r="G2303">
        <f t="shared" si="318"/>
        <v>3</v>
      </c>
      <c r="H2303">
        <f t="shared" si="319"/>
        <v>4</v>
      </c>
      <c r="L2303" t="str">
        <f t="shared" si="320"/>
        <v>lose</v>
      </c>
      <c r="M2303" t="str">
        <f>VLOOKUP(C2303,'Results table'!$A$14:$D$16,IF(L2303="lose",4,IF(L2303="draw",3,2)))</f>
        <v>Scissors</v>
      </c>
      <c r="N2303">
        <f t="shared" si="321"/>
        <v>3</v>
      </c>
      <c r="O2303" t="str">
        <f>VLOOKUP(M2303&amp;C2303,'Results table'!$C$2:$D$10,2)</f>
        <v>They</v>
      </c>
      <c r="P2303">
        <f t="shared" si="322"/>
        <v>0</v>
      </c>
      <c r="Q2303">
        <f t="shared" si="323"/>
        <v>3</v>
      </c>
    </row>
    <row r="2304" spans="1:17">
      <c r="A2304" s="1" t="s">
        <v>0</v>
      </c>
      <c r="B2304" t="s">
        <v>1</v>
      </c>
      <c r="C2304" t="str">
        <f t="shared" si="315"/>
        <v>Rock</v>
      </c>
      <c r="D2304" t="str">
        <f t="shared" si="316"/>
        <v>Rock</v>
      </c>
      <c r="E2304">
        <f t="shared" si="317"/>
        <v>1</v>
      </c>
      <c r="F2304" t="str">
        <f>VLOOKUP(D2304&amp;C2304,'Results table'!$C$2:$D$10,2)</f>
        <v>Draw</v>
      </c>
      <c r="G2304">
        <f t="shared" si="318"/>
        <v>3</v>
      </c>
      <c r="H2304">
        <f t="shared" si="319"/>
        <v>4</v>
      </c>
      <c r="L2304" t="str">
        <f t="shared" si="320"/>
        <v>lose</v>
      </c>
      <c r="M2304" t="str">
        <f>VLOOKUP(C2304,'Results table'!$A$14:$D$16,IF(L2304="lose",4,IF(L2304="draw",3,2)))</f>
        <v>Scissors</v>
      </c>
      <c r="N2304">
        <f t="shared" si="321"/>
        <v>3</v>
      </c>
      <c r="O2304" t="str">
        <f>VLOOKUP(M2304&amp;C2304,'Results table'!$C$2:$D$10,2)</f>
        <v>They</v>
      </c>
      <c r="P2304">
        <f t="shared" si="322"/>
        <v>0</v>
      </c>
      <c r="Q2304">
        <f t="shared" si="323"/>
        <v>3</v>
      </c>
    </row>
    <row r="2305" spans="1:17">
      <c r="A2305" s="1" t="s">
        <v>4</v>
      </c>
      <c r="B2305" t="s">
        <v>5</v>
      </c>
      <c r="C2305" t="str">
        <f t="shared" si="315"/>
        <v>Scissors</v>
      </c>
      <c r="D2305" t="str">
        <f t="shared" si="316"/>
        <v>Paper</v>
      </c>
      <c r="E2305">
        <f t="shared" si="317"/>
        <v>2</v>
      </c>
      <c r="F2305" t="str">
        <f>VLOOKUP(D2305&amp;C2305,'Results table'!$C$2:$D$10,2)</f>
        <v>They</v>
      </c>
      <c r="G2305">
        <f t="shared" si="318"/>
        <v>0</v>
      </c>
      <c r="H2305">
        <f t="shared" si="319"/>
        <v>2</v>
      </c>
      <c r="L2305" t="str">
        <f t="shared" si="320"/>
        <v>draw</v>
      </c>
      <c r="M2305" t="str">
        <f>VLOOKUP(C2305,'Results table'!$A$14:$D$16,IF(L2305="lose",4,IF(L2305="draw",3,2)))</f>
        <v>Scissors</v>
      </c>
      <c r="N2305">
        <f t="shared" si="321"/>
        <v>3</v>
      </c>
      <c r="O2305" t="str">
        <f>VLOOKUP(M2305&amp;C2305,'Results table'!$C$2:$D$10,2)</f>
        <v>Draw</v>
      </c>
      <c r="P2305">
        <f t="shared" si="322"/>
        <v>3</v>
      </c>
      <c r="Q2305">
        <f t="shared" si="323"/>
        <v>6</v>
      </c>
    </row>
    <row r="2306" spans="1:17">
      <c r="A2306" s="1" t="s">
        <v>4</v>
      </c>
      <c r="B2306" t="s">
        <v>5</v>
      </c>
      <c r="C2306" t="str">
        <f t="shared" si="315"/>
        <v>Scissors</v>
      </c>
      <c r="D2306" t="str">
        <f t="shared" si="316"/>
        <v>Paper</v>
      </c>
      <c r="E2306">
        <f t="shared" si="317"/>
        <v>2</v>
      </c>
      <c r="F2306" t="str">
        <f>VLOOKUP(D2306&amp;C2306,'Results table'!$C$2:$D$10,2)</f>
        <v>They</v>
      </c>
      <c r="G2306">
        <f t="shared" si="318"/>
        <v>0</v>
      </c>
      <c r="H2306">
        <f t="shared" si="319"/>
        <v>2</v>
      </c>
      <c r="L2306" t="str">
        <f t="shared" si="320"/>
        <v>draw</v>
      </c>
      <c r="M2306" t="str">
        <f>VLOOKUP(C2306,'Results table'!$A$14:$D$16,IF(L2306="lose",4,IF(L2306="draw",3,2)))</f>
        <v>Scissors</v>
      </c>
      <c r="N2306">
        <f t="shared" si="321"/>
        <v>3</v>
      </c>
      <c r="O2306" t="str">
        <f>VLOOKUP(M2306&amp;C2306,'Results table'!$C$2:$D$10,2)</f>
        <v>Draw</v>
      </c>
      <c r="P2306">
        <f t="shared" si="322"/>
        <v>3</v>
      </c>
      <c r="Q2306">
        <f t="shared" si="323"/>
        <v>6</v>
      </c>
    </row>
    <row r="2307" spans="1:17">
      <c r="A2307" s="1" t="s">
        <v>0</v>
      </c>
      <c r="B2307" t="s">
        <v>1</v>
      </c>
      <c r="C2307" t="str">
        <f t="shared" ref="C2307:C2370" si="324">IF(A2307="A","Rock",IF(A2307="B","Paper","Scissors"))</f>
        <v>Rock</v>
      </c>
      <c r="D2307" t="str">
        <f t="shared" ref="D2307:D2370" si="325">IF(B2307="X","Rock",IF(B2307="Y","Paper","Scissors"))</f>
        <v>Rock</v>
      </c>
      <c r="E2307">
        <f t="shared" ref="E2307:E2370" si="326">IF(D2307="Rock",1,IF(D2307="Paper",2,3))</f>
        <v>1</v>
      </c>
      <c r="F2307" t="str">
        <f>VLOOKUP(D2307&amp;C2307,'Results table'!$C$2:$D$10,2)</f>
        <v>Draw</v>
      </c>
      <c r="G2307">
        <f t="shared" ref="G2307:G2370" si="327">IF(F2307="Me",6,IF(F2307="Draw",3,0))</f>
        <v>3</v>
      </c>
      <c r="H2307">
        <f t="shared" ref="H2307:H2370" si="328">G2307+E2307</f>
        <v>4</v>
      </c>
      <c r="L2307" t="str">
        <f t="shared" ref="L2307:L2370" si="329">IF(B2307="X","lose",IF(B2307="Y","draw","win"))</f>
        <v>lose</v>
      </c>
      <c r="M2307" t="str">
        <f>VLOOKUP(C2307,'Results table'!$A$14:$D$16,IF(L2307="lose",4,IF(L2307="draw",3,2)))</f>
        <v>Scissors</v>
      </c>
      <c r="N2307">
        <f t="shared" ref="N2307:N2370" si="330">IF(M2307="Rock",1,IF(M2307="Paper",2,3))</f>
        <v>3</v>
      </c>
      <c r="O2307" t="str">
        <f>VLOOKUP(M2307&amp;C2307,'Results table'!$C$2:$D$10,2)</f>
        <v>They</v>
      </c>
      <c r="P2307">
        <f t="shared" ref="P2307:P2370" si="331">IF(O2307="Me",6,IF(O2307="Draw",3,0))</f>
        <v>0</v>
      </c>
      <c r="Q2307">
        <f t="shared" ref="Q2307:Q2370" si="332">N2307+P2307</f>
        <v>3</v>
      </c>
    </row>
    <row r="2308" spans="1:17">
      <c r="A2308" s="1" t="s">
        <v>3</v>
      </c>
      <c r="B2308" t="s">
        <v>1</v>
      </c>
      <c r="C2308" t="str">
        <f t="shared" si="324"/>
        <v>Paper</v>
      </c>
      <c r="D2308" t="str">
        <f t="shared" si="325"/>
        <v>Rock</v>
      </c>
      <c r="E2308">
        <f t="shared" si="326"/>
        <v>1</v>
      </c>
      <c r="F2308" t="str">
        <f>VLOOKUP(D2308&amp;C2308,'Results table'!$C$2:$D$10,2)</f>
        <v>They</v>
      </c>
      <c r="G2308">
        <f t="shared" si="327"/>
        <v>0</v>
      </c>
      <c r="H2308">
        <f t="shared" si="328"/>
        <v>1</v>
      </c>
      <c r="L2308" t="str">
        <f t="shared" si="329"/>
        <v>lose</v>
      </c>
      <c r="M2308" t="str">
        <f>VLOOKUP(C2308,'Results table'!$A$14:$D$16,IF(L2308="lose",4,IF(L2308="draw",3,2)))</f>
        <v>Rock</v>
      </c>
      <c r="N2308">
        <f t="shared" si="330"/>
        <v>1</v>
      </c>
      <c r="O2308" t="str">
        <f>VLOOKUP(M2308&amp;C2308,'Results table'!$C$2:$D$10,2)</f>
        <v>They</v>
      </c>
      <c r="P2308">
        <f t="shared" si="331"/>
        <v>0</v>
      </c>
      <c r="Q2308">
        <f t="shared" si="332"/>
        <v>1</v>
      </c>
    </row>
    <row r="2309" spans="1:17">
      <c r="A2309" s="1" t="s">
        <v>4</v>
      </c>
      <c r="B2309" t="s">
        <v>5</v>
      </c>
      <c r="C2309" t="str">
        <f t="shared" si="324"/>
        <v>Scissors</v>
      </c>
      <c r="D2309" t="str">
        <f t="shared" si="325"/>
        <v>Paper</v>
      </c>
      <c r="E2309">
        <f t="shared" si="326"/>
        <v>2</v>
      </c>
      <c r="F2309" t="str">
        <f>VLOOKUP(D2309&amp;C2309,'Results table'!$C$2:$D$10,2)</f>
        <v>They</v>
      </c>
      <c r="G2309">
        <f t="shared" si="327"/>
        <v>0</v>
      </c>
      <c r="H2309">
        <f t="shared" si="328"/>
        <v>2</v>
      </c>
      <c r="L2309" t="str">
        <f t="shared" si="329"/>
        <v>draw</v>
      </c>
      <c r="M2309" t="str">
        <f>VLOOKUP(C2309,'Results table'!$A$14:$D$16,IF(L2309="lose",4,IF(L2309="draw",3,2)))</f>
        <v>Scissors</v>
      </c>
      <c r="N2309">
        <f t="shared" si="330"/>
        <v>3</v>
      </c>
      <c r="O2309" t="str">
        <f>VLOOKUP(M2309&amp;C2309,'Results table'!$C$2:$D$10,2)</f>
        <v>Draw</v>
      </c>
      <c r="P2309">
        <f t="shared" si="331"/>
        <v>3</v>
      </c>
      <c r="Q2309">
        <f t="shared" si="332"/>
        <v>6</v>
      </c>
    </row>
    <row r="2310" spans="1:17">
      <c r="A2310" s="1" t="s">
        <v>0</v>
      </c>
      <c r="B2310" t="s">
        <v>2</v>
      </c>
      <c r="C2310" t="str">
        <f t="shared" si="324"/>
        <v>Rock</v>
      </c>
      <c r="D2310" t="str">
        <f t="shared" si="325"/>
        <v>Scissors</v>
      </c>
      <c r="E2310">
        <f t="shared" si="326"/>
        <v>3</v>
      </c>
      <c r="F2310" t="str">
        <f>VLOOKUP(D2310&amp;C2310,'Results table'!$C$2:$D$10,2)</f>
        <v>They</v>
      </c>
      <c r="G2310">
        <f t="shared" si="327"/>
        <v>0</v>
      </c>
      <c r="H2310">
        <f t="shared" si="328"/>
        <v>3</v>
      </c>
      <c r="L2310" t="str">
        <f t="shared" si="329"/>
        <v>win</v>
      </c>
      <c r="M2310" t="str">
        <f>VLOOKUP(C2310,'Results table'!$A$14:$D$16,IF(L2310="lose",4,IF(L2310="draw",3,2)))</f>
        <v>Paper</v>
      </c>
      <c r="N2310">
        <f t="shared" si="330"/>
        <v>2</v>
      </c>
      <c r="O2310" t="str">
        <f>VLOOKUP(M2310&amp;C2310,'Results table'!$C$2:$D$10,2)</f>
        <v>Me</v>
      </c>
      <c r="P2310">
        <f t="shared" si="331"/>
        <v>6</v>
      </c>
      <c r="Q2310">
        <f t="shared" si="332"/>
        <v>8</v>
      </c>
    </row>
    <row r="2311" spans="1:17">
      <c r="A2311" s="1" t="s">
        <v>0</v>
      </c>
      <c r="B2311" t="s">
        <v>1</v>
      </c>
      <c r="C2311" t="str">
        <f t="shared" si="324"/>
        <v>Rock</v>
      </c>
      <c r="D2311" t="str">
        <f t="shared" si="325"/>
        <v>Rock</v>
      </c>
      <c r="E2311">
        <f t="shared" si="326"/>
        <v>1</v>
      </c>
      <c r="F2311" t="str">
        <f>VLOOKUP(D2311&amp;C2311,'Results table'!$C$2:$D$10,2)</f>
        <v>Draw</v>
      </c>
      <c r="G2311">
        <f t="shared" si="327"/>
        <v>3</v>
      </c>
      <c r="H2311">
        <f t="shared" si="328"/>
        <v>4</v>
      </c>
      <c r="L2311" t="str">
        <f t="shared" si="329"/>
        <v>lose</v>
      </c>
      <c r="M2311" t="str">
        <f>VLOOKUP(C2311,'Results table'!$A$14:$D$16,IF(L2311="lose",4,IF(L2311="draw",3,2)))</f>
        <v>Scissors</v>
      </c>
      <c r="N2311">
        <f t="shared" si="330"/>
        <v>3</v>
      </c>
      <c r="O2311" t="str">
        <f>VLOOKUP(M2311&amp;C2311,'Results table'!$C$2:$D$10,2)</f>
        <v>They</v>
      </c>
      <c r="P2311">
        <f t="shared" si="331"/>
        <v>0</v>
      </c>
      <c r="Q2311">
        <f t="shared" si="332"/>
        <v>3</v>
      </c>
    </row>
    <row r="2312" spans="1:17">
      <c r="A2312" s="1" t="s">
        <v>4</v>
      </c>
      <c r="B2312" t="s">
        <v>5</v>
      </c>
      <c r="C2312" t="str">
        <f t="shared" si="324"/>
        <v>Scissors</v>
      </c>
      <c r="D2312" t="str">
        <f t="shared" si="325"/>
        <v>Paper</v>
      </c>
      <c r="E2312">
        <f t="shared" si="326"/>
        <v>2</v>
      </c>
      <c r="F2312" t="str">
        <f>VLOOKUP(D2312&amp;C2312,'Results table'!$C$2:$D$10,2)</f>
        <v>They</v>
      </c>
      <c r="G2312">
        <f t="shared" si="327"/>
        <v>0</v>
      </c>
      <c r="H2312">
        <f t="shared" si="328"/>
        <v>2</v>
      </c>
      <c r="L2312" t="str">
        <f t="shared" si="329"/>
        <v>draw</v>
      </c>
      <c r="M2312" t="str">
        <f>VLOOKUP(C2312,'Results table'!$A$14:$D$16,IF(L2312="lose",4,IF(L2312="draw",3,2)))</f>
        <v>Scissors</v>
      </c>
      <c r="N2312">
        <f t="shared" si="330"/>
        <v>3</v>
      </c>
      <c r="O2312" t="str">
        <f>VLOOKUP(M2312&amp;C2312,'Results table'!$C$2:$D$10,2)</f>
        <v>Draw</v>
      </c>
      <c r="P2312">
        <f t="shared" si="331"/>
        <v>3</v>
      </c>
      <c r="Q2312">
        <f t="shared" si="332"/>
        <v>6</v>
      </c>
    </row>
    <row r="2313" spans="1:17">
      <c r="A2313" s="1" t="s">
        <v>3</v>
      </c>
      <c r="B2313" t="s">
        <v>1</v>
      </c>
      <c r="C2313" t="str">
        <f t="shared" si="324"/>
        <v>Paper</v>
      </c>
      <c r="D2313" t="str">
        <f t="shared" si="325"/>
        <v>Rock</v>
      </c>
      <c r="E2313">
        <f t="shared" si="326"/>
        <v>1</v>
      </c>
      <c r="F2313" t="str">
        <f>VLOOKUP(D2313&amp;C2313,'Results table'!$C$2:$D$10,2)</f>
        <v>They</v>
      </c>
      <c r="G2313">
        <f t="shared" si="327"/>
        <v>0</v>
      </c>
      <c r="H2313">
        <f t="shared" si="328"/>
        <v>1</v>
      </c>
      <c r="L2313" t="str">
        <f t="shared" si="329"/>
        <v>lose</v>
      </c>
      <c r="M2313" t="str">
        <f>VLOOKUP(C2313,'Results table'!$A$14:$D$16,IF(L2313="lose",4,IF(L2313="draw",3,2)))</f>
        <v>Rock</v>
      </c>
      <c r="N2313">
        <f t="shared" si="330"/>
        <v>1</v>
      </c>
      <c r="O2313" t="str">
        <f>VLOOKUP(M2313&amp;C2313,'Results table'!$C$2:$D$10,2)</f>
        <v>They</v>
      </c>
      <c r="P2313">
        <f t="shared" si="331"/>
        <v>0</v>
      </c>
      <c r="Q2313">
        <f t="shared" si="332"/>
        <v>1</v>
      </c>
    </row>
    <row r="2314" spans="1:17">
      <c r="A2314" s="1" t="s">
        <v>4</v>
      </c>
      <c r="B2314" t="s">
        <v>2</v>
      </c>
      <c r="C2314" t="str">
        <f t="shared" si="324"/>
        <v>Scissors</v>
      </c>
      <c r="D2314" t="str">
        <f t="shared" si="325"/>
        <v>Scissors</v>
      </c>
      <c r="E2314">
        <f t="shared" si="326"/>
        <v>3</v>
      </c>
      <c r="F2314" t="str">
        <f>VLOOKUP(D2314&amp;C2314,'Results table'!$C$2:$D$10,2)</f>
        <v>Draw</v>
      </c>
      <c r="G2314">
        <f t="shared" si="327"/>
        <v>3</v>
      </c>
      <c r="H2314">
        <f t="shared" si="328"/>
        <v>6</v>
      </c>
      <c r="L2314" t="str">
        <f t="shared" si="329"/>
        <v>win</v>
      </c>
      <c r="M2314" t="str">
        <f>VLOOKUP(C2314,'Results table'!$A$14:$D$16,IF(L2314="lose",4,IF(L2314="draw",3,2)))</f>
        <v>Rock</v>
      </c>
      <c r="N2314">
        <f t="shared" si="330"/>
        <v>1</v>
      </c>
      <c r="O2314" t="str">
        <f>VLOOKUP(M2314&amp;C2314,'Results table'!$C$2:$D$10,2)</f>
        <v>Me</v>
      </c>
      <c r="P2314">
        <f t="shared" si="331"/>
        <v>6</v>
      </c>
      <c r="Q2314">
        <f t="shared" si="332"/>
        <v>7</v>
      </c>
    </row>
    <row r="2315" spans="1:17">
      <c r="A2315" s="1" t="s">
        <v>4</v>
      </c>
      <c r="B2315" t="s">
        <v>5</v>
      </c>
      <c r="C2315" t="str">
        <f t="shared" si="324"/>
        <v>Scissors</v>
      </c>
      <c r="D2315" t="str">
        <f t="shared" si="325"/>
        <v>Paper</v>
      </c>
      <c r="E2315">
        <f t="shared" si="326"/>
        <v>2</v>
      </c>
      <c r="F2315" t="str">
        <f>VLOOKUP(D2315&amp;C2315,'Results table'!$C$2:$D$10,2)</f>
        <v>They</v>
      </c>
      <c r="G2315">
        <f t="shared" si="327"/>
        <v>0</v>
      </c>
      <c r="H2315">
        <f t="shared" si="328"/>
        <v>2</v>
      </c>
      <c r="L2315" t="str">
        <f t="shared" si="329"/>
        <v>draw</v>
      </c>
      <c r="M2315" t="str">
        <f>VLOOKUP(C2315,'Results table'!$A$14:$D$16,IF(L2315="lose",4,IF(L2315="draw",3,2)))</f>
        <v>Scissors</v>
      </c>
      <c r="N2315">
        <f t="shared" si="330"/>
        <v>3</v>
      </c>
      <c r="O2315" t="str">
        <f>VLOOKUP(M2315&amp;C2315,'Results table'!$C$2:$D$10,2)</f>
        <v>Draw</v>
      </c>
      <c r="P2315">
        <f t="shared" si="331"/>
        <v>3</v>
      </c>
      <c r="Q2315">
        <f t="shared" si="332"/>
        <v>6</v>
      </c>
    </row>
    <row r="2316" spans="1:17">
      <c r="A2316" s="1" t="s">
        <v>4</v>
      </c>
      <c r="B2316" t="s">
        <v>1</v>
      </c>
      <c r="C2316" t="str">
        <f t="shared" si="324"/>
        <v>Scissors</v>
      </c>
      <c r="D2316" t="str">
        <f t="shared" si="325"/>
        <v>Rock</v>
      </c>
      <c r="E2316">
        <f t="shared" si="326"/>
        <v>1</v>
      </c>
      <c r="F2316" t="str">
        <f>VLOOKUP(D2316&amp;C2316,'Results table'!$C$2:$D$10,2)</f>
        <v>Me</v>
      </c>
      <c r="G2316">
        <f t="shared" si="327"/>
        <v>6</v>
      </c>
      <c r="H2316">
        <f t="shared" si="328"/>
        <v>7</v>
      </c>
      <c r="L2316" t="str">
        <f t="shared" si="329"/>
        <v>lose</v>
      </c>
      <c r="M2316" t="str">
        <f>VLOOKUP(C2316,'Results table'!$A$14:$D$16,IF(L2316="lose",4,IF(L2316="draw",3,2)))</f>
        <v>Paper</v>
      </c>
      <c r="N2316">
        <f t="shared" si="330"/>
        <v>2</v>
      </c>
      <c r="O2316" t="str">
        <f>VLOOKUP(M2316&amp;C2316,'Results table'!$C$2:$D$10,2)</f>
        <v>They</v>
      </c>
      <c r="P2316">
        <f t="shared" si="331"/>
        <v>0</v>
      </c>
      <c r="Q2316">
        <f t="shared" si="332"/>
        <v>2</v>
      </c>
    </row>
    <row r="2317" spans="1:17">
      <c r="A2317" s="1" t="s">
        <v>3</v>
      </c>
      <c r="B2317" t="s">
        <v>1</v>
      </c>
      <c r="C2317" t="str">
        <f t="shared" si="324"/>
        <v>Paper</v>
      </c>
      <c r="D2317" t="str">
        <f t="shared" si="325"/>
        <v>Rock</v>
      </c>
      <c r="E2317">
        <f t="shared" si="326"/>
        <v>1</v>
      </c>
      <c r="F2317" t="str">
        <f>VLOOKUP(D2317&amp;C2317,'Results table'!$C$2:$D$10,2)</f>
        <v>They</v>
      </c>
      <c r="G2317">
        <f t="shared" si="327"/>
        <v>0</v>
      </c>
      <c r="H2317">
        <f t="shared" si="328"/>
        <v>1</v>
      </c>
      <c r="L2317" t="str">
        <f t="shared" si="329"/>
        <v>lose</v>
      </c>
      <c r="M2317" t="str">
        <f>VLOOKUP(C2317,'Results table'!$A$14:$D$16,IF(L2317="lose",4,IF(L2317="draw",3,2)))</f>
        <v>Rock</v>
      </c>
      <c r="N2317">
        <f t="shared" si="330"/>
        <v>1</v>
      </c>
      <c r="O2317" t="str">
        <f>VLOOKUP(M2317&amp;C2317,'Results table'!$C$2:$D$10,2)</f>
        <v>They</v>
      </c>
      <c r="P2317">
        <f t="shared" si="331"/>
        <v>0</v>
      </c>
      <c r="Q2317">
        <f t="shared" si="332"/>
        <v>1</v>
      </c>
    </row>
    <row r="2318" spans="1:17">
      <c r="A2318" s="1" t="s">
        <v>0</v>
      </c>
      <c r="B2318" t="s">
        <v>1</v>
      </c>
      <c r="C2318" t="str">
        <f t="shared" si="324"/>
        <v>Rock</v>
      </c>
      <c r="D2318" t="str">
        <f t="shared" si="325"/>
        <v>Rock</v>
      </c>
      <c r="E2318">
        <f t="shared" si="326"/>
        <v>1</v>
      </c>
      <c r="F2318" t="str">
        <f>VLOOKUP(D2318&amp;C2318,'Results table'!$C$2:$D$10,2)</f>
        <v>Draw</v>
      </c>
      <c r="G2318">
        <f t="shared" si="327"/>
        <v>3</v>
      </c>
      <c r="H2318">
        <f t="shared" si="328"/>
        <v>4</v>
      </c>
      <c r="L2318" t="str">
        <f t="shared" si="329"/>
        <v>lose</v>
      </c>
      <c r="M2318" t="str">
        <f>VLOOKUP(C2318,'Results table'!$A$14:$D$16,IF(L2318="lose",4,IF(L2318="draw",3,2)))</f>
        <v>Scissors</v>
      </c>
      <c r="N2318">
        <f t="shared" si="330"/>
        <v>3</v>
      </c>
      <c r="O2318" t="str">
        <f>VLOOKUP(M2318&amp;C2318,'Results table'!$C$2:$D$10,2)</f>
        <v>They</v>
      </c>
      <c r="P2318">
        <f t="shared" si="331"/>
        <v>0</v>
      </c>
      <c r="Q2318">
        <f t="shared" si="332"/>
        <v>3</v>
      </c>
    </row>
    <row r="2319" spans="1:17">
      <c r="A2319" s="1" t="s">
        <v>4</v>
      </c>
      <c r="B2319" t="s">
        <v>1</v>
      </c>
      <c r="C2319" t="str">
        <f t="shared" si="324"/>
        <v>Scissors</v>
      </c>
      <c r="D2319" t="str">
        <f t="shared" si="325"/>
        <v>Rock</v>
      </c>
      <c r="E2319">
        <f t="shared" si="326"/>
        <v>1</v>
      </c>
      <c r="F2319" t="str">
        <f>VLOOKUP(D2319&amp;C2319,'Results table'!$C$2:$D$10,2)</f>
        <v>Me</v>
      </c>
      <c r="G2319">
        <f t="shared" si="327"/>
        <v>6</v>
      </c>
      <c r="H2319">
        <f t="shared" si="328"/>
        <v>7</v>
      </c>
      <c r="L2319" t="str">
        <f t="shared" si="329"/>
        <v>lose</v>
      </c>
      <c r="M2319" t="str">
        <f>VLOOKUP(C2319,'Results table'!$A$14:$D$16,IF(L2319="lose",4,IF(L2319="draw",3,2)))</f>
        <v>Paper</v>
      </c>
      <c r="N2319">
        <f t="shared" si="330"/>
        <v>2</v>
      </c>
      <c r="O2319" t="str">
        <f>VLOOKUP(M2319&amp;C2319,'Results table'!$C$2:$D$10,2)</f>
        <v>They</v>
      </c>
      <c r="P2319">
        <f t="shared" si="331"/>
        <v>0</v>
      </c>
      <c r="Q2319">
        <f t="shared" si="332"/>
        <v>2</v>
      </c>
    </row>
    <row r="2320" spans="1:17">
      <c r="A2320" s="1" t="s">
        <v>4</v>
      </c>
      <c r="B2320" t="s">
        <v>5</v>
      </c>
      <c r="C2320" t="str">
        <f t="shared" si="324"/>
        <v>Scissors</v>
      </c>
      <c r="D2320" t="str">
        <f t="shared" si="325"/>
        <v>Paper</v>
      </c>
      <c r="E2320">
        <f t="shared" si="326"/>
        <v>2</v>
      </c>
      <c r="F2320" t="str">
        <f>VLOOKUP(D2320&amp;C2320,'Results table'!$C$2:$D$10,2)</f>
        <v>They</v>
      </c>
      <c r="G2320">
        <f t="shared" si="327"/>
        <v>0</v>
      </c>
      <c r="H2320">
        <f t="shared" si="328"/>
        <v>2</v>
      </c>
      <c r="L2320" t="str">
        <f t="shared" si="329"/>
        <v>draw</v>
      </c>
      <c r="M2320" t="str">
        <f>VLOOKUP(C2320,'Results table'!$A$14:$D$16,IF(L2320="lose",4,IF(L2320="draw",3,2)))</f>
        <v>Scissors</v>
      </c>
      <c r="N2320">
        <f t="shared" si="330"/>
        <v>3</v>
      </c>
      <c r="O2320" t="str">
        <f>VLOOKUP(M2320&amp;C2320,'Results table'!$C$2:$D$10,2)</f>
        <v>Draw</v>
      </c>
      <c r="P2320">
        <f t="shared" si="331"/>
        <v>3</v>
      </c>
      <c r="Q2320">
        <f t="shared" si="332"/>
        <v>6</v>
      </c>
    </row>
    <row r="2321" spans="1:17">
      <c r="A2321" s="1" t="s">
        <v>0</v>
      </c>
      <c r="B2321" t="s">
        <v>5</v>
      </c>
      <c r="C2321" t="str">
        <f t="shared" si="324"/>
        <v>Rock</v>
      </c>
      <c r="D2321" t="str">
        <f t="shared" si="325"/>
        <v>Paper</v>
      </c>
      <c r="E2321">
        <f t="shared" si="326"/>
        <v>2</v>
      </c>
      <c r="F2321" t="str">
        <f>VLOOKUP(D2321&amp;C2321,'Results table'!$C$2:$D$10,2)</f>
        <v>Me</v>
      </c>
      <c r="G2321">
        <f t="shared" si="327"/>
        <v>6</v>
      </c>
      <c r="H2321">
        <f t="shared" si="328"/>
        <v>8</v>
      </c>
      <c r="L2321" t="str">
        <f t="shared" si="329"/>
        <v>draw</v>
      </c>
      <c r="M2321" t="str">
        <f>VLOOKUP(C2321,'Results table'!$A$14:$D$16,IF(L2321="lose",4,IF(L2321="draw",3,2)))</f>
        <v>Rock</v>
      </c>
      <c r="N2321">
        <f t="shared" si="330"/>
        <v>1</v>
      </c>
      <c r="O2321" t="str">
        <f>VLOOKUP(M2321&amp;C2321,'Results table'!$C$2:$D$10,2)</f>
        <v>Draw</v>
      </c>
      <c r="P2321">
        <f t="shared" si="331"/>
        <v>3</v>
      </c>
      <c r="Q2321">
        <f t="shared" si="332"/>
        <v>4</v>
      </c>
    </row>
    <row r="2322" spans="1:17">
      <c r="A2322" s="1" t="s">
        <v>3</v>
      </c>
      <c r="B2322" t="s">
        <v>2</v>
      </c>
      <c r="C2322" t="str">
        <f t="shared" si="324"/>
        <v>Paper</v>
      </c>
      <c r="D2322" t="str">
        <f t="shared" si="325"/>
        <v>Scissors</v>
      </c>
      <c r="E2322">
        <f t="shared" si="326"/>
        <v>3</v>
      </c>
      <c r="F2322" t="str">
        <f>VLOOKUP(D2322&amp;C2322,'Results table'!$C$2:$D$10,2)</f>
        <v>Me</v>
      </c>
      <c r="G2322">
        <f t="shared" si="327"/>
        <v>6</v>
      </c>
      <c r="H2322">
        <f t="shared" si="328"/>
        <v>9</v>
      </c>
      <c r="L2322" t="str">
        <f t="shared" si="329"/>
        <v>win</v>
      </c>
      <c r="M2322" t="str">
        <f>VLOOKUP(C2322,'Results table'!$A$14:$D$16,IF(L2322="lose",4,IF(L2322="draw",3,2)))</f>
        <v>Scissors</v>
      </c>
      <c r="N2322">
        <f t="shared" si="330"/>
        <v>3</v>
      </c>
      <c r="O2322" t="str">
        <f>VLOOKUP(M2322&amp;C2322,'Results table'!$C$2:$D$10,2)</f>
        <v>Me</v>
      </c>
      <c r="P2322">
        <f t="shared" si="331"/>
        <v>6</v>
      </c>
      <c r="Q2322">
        <f t="shared" si="332"/>
        <v>9</v>
      </c>
    </row>
    <row r="2323" spans="1:17">
      <c r="A2323" s="1" t="s">
        <v>3</v>
      </c>
      <c r="B2323" t="s">
        <v>5</v>
      </c>
      <c r="C2323" t="str">
        <f t="shared" si="324"/>
        <v>Paper</v>
      </c>
      <c r="D2323" t="str">
        <f t="shared" si="325"/>
        <v>Paper</v>
      </c>
      <c r="E2323">
        <f t="shared" si="326"/>
        <v>2</v>
      </c>
      <c r="F2323" t="str">
        <f>VLOOKUP(D2323&amp;C2323,'Results table'!$C$2:$D$10,2)</f>
        <v>Draw</v>
      </c>
      <c r="G2323">
        <f t="shared" si="327"/>
        <v>3</v>
      </c>
      <c r="H2323">
        <f t="shared" si="328"/>
        <v>5</v>
      </c>
      <c r="L2323" t="str">
        <f t="shared" si="329"/>
        <v>draw</v>
      </c>
      <c r="M2323" t="str">
        <f>VLOOKUP(C2323,'Results table'!$A$14:$D$16,IF(L2323="lose",4,IF(L2323="draw",3,2)))</f>
        <v>Paper</v>
      </c>
      <c r="N2323">
        <f t="shared" si="330"/>
        <v>2</v>
      </c>
      <c r="O2323" t="str">
        <f>VLOOKUP(M2323&amp;C2323,'Results table'!$C$2:$D$10,2)</f>
        <v>Draw</v>
      </c>
      <c r="P2323">
        <f t="shared" si="331"/>
        <v>3</v>
      </c>
      <c r="Q2323">
        <f t="shared" si="332"/>
        <v>5</v>
      </c>
    </row>
    <row r="2324" spans="1:17">
      <c r="A2324" s="1" t="s">
        <v>3</v>
      </c>
      <c r="B2324" t="s">
        <v>1</v>
      </c>
      <c r="C2324" t="str">
        <f t="shared" si="324"/>
        <v>Paper</v>
      </c>
      <c r="D2324" t="str">
        <f t="shared" si="325"/>
        <v>Rock</v>
      </c>
      <c r="E2324">
        <f t="shared" si="326"/>
        <v>1</v>
      </c>
      <c r="F2324" t="str">
        <f>VLOOKUP(D2324&amp;C2324,'Results table'!$C$2:$D$10,2)</f>
        <v>They</v>
      </c>
      <c r="G2324">
        <f t="shared" si="327"/>
        <v>0</v>
      </c>
      <c r="H2324">
        <f t="shared" si="328"/>
        <v>1</v>
      </c>
      <c r="L2324" t="str">
        <f t="shared" si="329"/>
        <v>lose</v>
      </c>
      <c r="M2324" t="str">
        <f>VLOOKUP(C2324,'Results table'!$A$14:$D$16,IF(L2324="lose",4,IF(L2324="draw",3,2)))</f>
        <v>Rock</v>
      </c>
      <c r="N2324">
        <f t="shared" si="330"/>
        <v>1</v>
      </c>
      <c r="O2324" t="str">
        <f>VLOOKUP(M2324&amp;C2324,'Results table'!$C$2:$D$10,2)</f>
        <v>They</v>
      </c>
      <c r="P2324">
        <f t="shared" si="331"/>
        <v>0</v>
      </c>
      <c r="Q2324">
        <f t="shared" si="332"/>
        <v>1</v>
      </c>
    </row>
    <row r="2325" spans="1:17">
      <c r="A2325" s="1" t="s">
        <v>4</v>
      </c>
      <c r="B2325" t="s">
        <v>5</v>
      </c>
      <c r="C2325" t="str">
        <f t="shared" si="324"/>
        <v>Scissors</v>
      </c>
      <c r="D2325" t="str">
        <f t="shared" si="325"/>
        <v>Paper</v>
      </c>
      <c r="E2325">
        <f t="shared" si="326"/>
        <v>2</v>
      </c>
      <c r="F2325" t="str">
        <f>VLOOKUP(D2325&amp;C2325,'Results table'!$C$2:$D$10,2)</f>
        <v>They</v>
      </c>
      <c r="G2325">
        <f t="shared" si="327"/>
        <v>0</v>
      </c>
      <c r="H2325">
        <f t="shared" si="328"/>
        <v>2</v>
      </c>
      <c r="L2325" t="str">
        <f t="shared" si="329"/>
        <v>draw</v>
      </c>
      <c r="M2325" t="str">
        <f>VLOOKUP(C2325,'Results table'!$A$14:$D$16,IF(L2325="lose",4,IF(L2325="draw",3,2)))</f>
        <v>Scissors</v>
      </c>
      <c r="N2325">
        <f t="shared" si="330"/>
        <v>3</v>
      </c>
      <c r="O2325" t="str">
        <f>VLOOKUP(M2325&amp;C2325,'Results table'!$C$2:$D$10,2)</f>
        <v>Draw</v>
      </c>
      <c r="P2325">
        <f t="shared" si="331"/>
        <v>3</v>
      </c>
      <c r="Q2325">
        <f t="shared" si="332"/>
        <v>6</v>
      </c>
    </row>
    <row r="2326" spans="1:17">
      <c r="A2326" s="1" t="s">
        <v>4</v>
      </c>
      <c r="B2326" t="s">
        <v>2</v>
      </c>
      <c r="C2326" t="str">
        <f t="shared" si="324"/>
        <v>Scissors</v>
      </c>
      <c r="D2326" t="str">
        <f t="shared" si="325"/>
        <v>Scissors</v>
      </c>
      <c r="E2326">
        <f t="shared" si="326"/>
        <v>3</v>
      </c>
      <c r="F2326" t="str">
        <f>VLOOKUP(D2326&amp;C2326,'Results table'!$C$2:$D$10,2)</f>
        <v>Draw</v>
      </c>
      <c r="G2326">
        <f t="shared" si="327"/>
        <v>3</v>
      </c>
      <c r="H2326">
        <f t="shared" si="328"/>
        <v>6</v>
      </c>
      <c r="L2326" t="str">
        <f t="shared" si="329"/>
        <v>win</v>
      </c>
      <c r="M2326" t="str">
        <f>VLOOKUP(C2326,'Results table'!$A$14:$D$16,IF(L2326="lose",4,IF(L2326="draw",3,2)))</f>
        <v>Rock</v>
      </c>
      <c r="N2326">
        <f t="shared" si="330"/>
        <v>1</v>
      </c>
      <c r="O2326" t="str">
        <f>VLOOKUP(M2326&amp;C2326,'Results table'!$C$2:$D$10,2)</f>
        <v>Me</v>
      </c>
      <c r="P2326">
        <f t="shared" si="331"/>
        <v>6</v>
      </c>
      <c r="Q2326">
        <f t="shared" si="332"/>
        <v>7</v>
      </c>
    </row>
    <row r="2327" spans="1:17">
      <c r="A2327" s="1" t="s">
        <v>3</v>
      </c>
      <c r="B2327" t="s">
        <v>5</v>
      </c>
      <c r="C2327" t="str">
        <f t="shared" si="324"/>
        <v>Paper</v>
      </c>
      <c r="D2327" t="str">
        <f t="shared" si="325"/>
        <v>Paper</v>
      </c>
      <c r="E2327">
        <f t="shared" si="326"/>
        <v>2</v>
      </c>
      <c r="F2327" t="str">
        <f>VLOOKUP(D2327&amp;C2327,'Results table'!$C$2:$D$10,2)</f>
        <v>Draw</v>
      </c>
      <c r="G2327">
        <f t="shared" si="327"/>
        <v>3</v>
      </c>
      <c r="H2327">
        <f t="shared" si="328"/>
        <v>5</v>
      </c>
      <c r="L2327" t="str">
        <f t="shared" si="329"/>
        <v>draw</v>
      </c>
      <c r="M2327" t="str">
        <f>VLOOKUP(C2327,'Results table'!$A$14:$D$16,IF(L2327="lose",4,IF(L2327="draw",3,2)))</f>
        <v>Paper</v>
      </c>
      <c r="N2327">
        <f t="shared" si="330"/>
        <v>2</v>
      </c>
      <c r="O2327" t="str">
        <f>VLOOKUP(M2327&amp;C2327,'Results table'!$C$2:$D$10,2)</f>
        <v>Draw</v>
      </c>
      <c r="P2327">
        <f t="shared" si="331"/>
        <v>3</v>
      </c>
      <c r="Q2327">
        <f t="shared" si="332"/>
        <v>5</v>
      </c>
    </row>
    <row r="2328" spans="1:17">
      <c r="A2328" s="1" t="s">
        <v>0</v>
      </c>
      <c r="B2328" t="s">
        <v>1</v>
      </c>
      <c r="C2328" t="str">
        <f t="shared" si="324"/>
        <v>Rock</v>
      </c>
      <c r="D2328" t="str">
        <f t="shared" si="325"/>
        <v>Rock</v>
      </c>
      <c r="E2328">
        <f t="shared" si="326"/>
        <v>1</v>
      </c>
      <c r="F2328" t="str">
        <f>VLOOKUP(D2328&amp;C2328,'Results table'!$C$2:$D$10,2)</f>
        <v>Draw</v>
      </c>
      <c r="G2328">
        <f t="shared" si="327"/>
        <v>3</v>
      </c>
      <c r="H2328">
        <f t="shared" si="328"/>
        <v>4</v>
      </c>
      <c r="L2328" t="str">
        <f t="shared" si="329"/>
        <v>lose</v>
      </c>
      <c r="M2328" t="str">
        <f>VLOOKUP(C2328,'Results table'!$A$14:$D$16,IF(L2328="lose",4,IF(L2328="draw",3,2)))</f>
        <v>Scissors</v>
      </c>
      <c r="N2328">
        <f t="shared" si="330"/>
        <v>3</v>
      </c>
      <c r="O2328" t="str">
        <f>VLOOKUP(M2328&amp;C2328,'Results table'!$C$2:$D$10,2)</f>
        <v>They</v>
      </c>
      <c r="P2328">
        <f t="shared" si="331"/>
        <v>0</v>
      </c>
      <c r="Q2328">
        <f t="shared" si="332"/>
        <v>3</v>
      </c>
    </row>
    <row r="2329" spans="1:17">
      <c r="A2329" s="1" t="s">
        <v>4</v>
      </c>
      <c r="B2329" t="s">
        <v>1</v>
      </c>
      <c r="C2329" t="str">
        <f t="shared" si="324"/>
        <v>Scissors</v>
      </c>
      <c r="D2329" t="str">
        <f t="shared" si="325"/>
        <v>Rock</v>
      </c>
      <c r="E2329">
        <f t="shared" si="326"/>
        <v>1</v>
      </c>
      <c r="F2329" t="str">
        <f>VLOOKUP(D2329&amp;C2329,'Results table'!$C$2:$D$10,2)</f>
        <v>Me</v>
      </c>
      <c r="G2329">
        <f t="shared" si="327"/>
        <v>6</v>
      </c>
      <c r="H2329">
        <f t="shared" si="328"/>
        <v>7</v>
      </c>
      <c r="L2329" t="str">
        <f t="shared" si="329"/>
        <v>lose</v>
      </c>
      <c r="M2329" t="str">
        <f>VLOOKUP(C2329,'Results table'!$A$14:$D$16,IF(L2329="lose",4,IF(L2329="draw",3,2)))</f>
        <v>Paper</v>
      </c>
      <c r="N2329">
        <f t="shared" si="330"/>
        <v>2</v>
      </c>
      <c r="O2329" t="str">
        <f>VLOOKUP(M2329&amp;C2329,'Results table'!$C$2:$D$10,2)</f>
        <v>They</v>
      </c>
      <c r="P2329">
        <f t="shared" si="331"/>
        <v>0</v>
      </c>
      <c r="Q2329">
        <f t="shared" si="332"/>
        <v>2</v>
      </c>
    </row>
    <row r="2330" spans="1:17">
      <c r="A2330" s="1" t="s">
        <v>0</v>
      </c>
      <c r="B2330" t="s">
        <v>1</v>
      </c>
      <c r="C2330" t="str">
        <f t="shared" si="324"/>
        <v>Rock</v>
      </c>
      <c r="D2330" t="str">
        <f t="shared" si="325"/>
        <v>Rock</v>
      </c>
      <c r="E2330">
        <f t="shared" si="326"/>
        <v>1</v>
      </c>
      <c r="F2330" t="str">
        <f>VLOOKUP(D2330&amp;C2330,'Results table'!$C$2:$D$10,2)</f>
        <v>Draw</v>
      </c>
      <c r="G2330">
        <f t="shared" si="327"/>
        <v>3</v>
      </c>
      <c r="H2330">
        <f t="shared" si="328"/>
        <v>4</v>
      </c>
      <c r="L2330" t="str">
        <f t="shared" si="329"/>
        <v>lose</v>
      </c>
      <c r="M2330" t="str">
        <f>VLOOKUP(C2330,'Results table'!$A$14:$D$16,IF(L2330="lose",4,IF(L2330="draw",3,2)))</f>
        <v>Scissors</v>
      </c>
      <c r="N2330">
        <f t="shared" si="330"/>
        <v>3</v>
      </c>
      <c r="O2330" t="str">
        <f>VLOOKUP(M2330&amp;C2330,'Results table'!$C$2:$D$10,2)</f>
        <v>They</v>
      </c>
      <c r="P2330">
        <f t="shared" si="331"/>
        <v>0</v>
      </c>
      <c r="Q2330">
        <f t="shared" si="332"/>
        <v>3</v>
      </c>
    </row>
    <row r="2331" spans="1:17">
      <c r="A2331" s="1" t="s">
        <v>3</v>
      </c>
      <c r="B2331" t="s">
        <v>1</v>
      </c>
      <c r="C2331" t="str">
        <f t="shared" si="324"/>
        <v>Paper</v>
      </c>
      <c r="D2331" t="str">
        <f t="shared" si="325"/>
        <v>Rock</v>
      </c>
      <c r="E2331">
        <f t="shared" si="326"/>
        <v>1</v>
      </c>
      <c r="F2331" t="str">
        <f>VLOOKUP(D2331&amp;C2331,'Results table'!$C$2:$D$10,2)</f>
        <v>They</v>
      </c>
      <c r="G2331">
        <f t="shared" si="327"/>
        <v>0</v>
      </c>
      <c r="H2331">
        <f t="shared" si="328"/>
        <v>1</v>
      </c>
      <c r="L2331" t="str">
        <f t="shared" si="329"/>
        <v>lose</v>
      </c>
      <c r="M2331" t="str">
        <f>VLOOKUP(C2331,'Results table'!$A$14:$D$16,IF(L2331="lose",4,IF(L2331="draw",3,2)))</f>
        <v>Rock</v>
      </c>
      <c r="N2331">
        <f t="shared" si="330"/>
        <v>1</v>
      </c>
      <c r="O2331" t="str">
        <f>VLOOKUP(M2331&amp;C2331,'Results table'!$C$2:$D$10,2)</f>
        <v>They</v>
      </c>
      <c r="P2331">
        <f t="shared" si="331"/>
        <v>0</v>
      </c>
      <c r="Q2331">
        <f t="shared" si="332"/>
        <v>1</v>
      </c>
    </row>
    <row r="2332" spans="1:17">
      <c r="A2332" s="1" t="s">
        <v>4</v>
      </c>
      <c r="B2332" t="s">
        <v>2</v>
      </c>
      <c r="C2332" t="str">
        <f t="shared" si="324"/>
        <v>Scissors</v>
      </c>
      <c r="D2332" t="str">
        <f t="shared" si="325"/>
        <v>Scissors</v>
      </c>
      <c r="E2332">
        <f t="shared" si="326"/>
        <v>3</v>
      </c>
      <c r="F2332" t="str">
        <f>VLOOKUP(D2332&amp;C2332,'Results table'!$C$2:$D$10,2)</f>
        <v>Draw</v>
      </c>
      <c r="G2332">
        <f t="shared" si="327"/>
        <v>3</v>
      </c>
      <c r="H2332">
        <f t="shared" si="328"/>
        <v>6</v>
      </c>
      <c r="L2332" t="str">
        <f t="shared" si="329"/>
        <v>win</v>
      </c>
      <c r="M2332" t="str">
        <f>VLOOKUP(C2332,'Results table'!$A$14:$D$16,IF(L2332="lose",4,IF(L2332="draw",3,2)))</f>
        <v>Rock</v>
      </c>
      <c r="N2332">
        <f t="shared" si="330"/>
        <v>1</v>
      </c>
      <c r="O2332" t="str">
        <f>VLOOKUP(M2332&amp;C2332,'Results table'!$C$2:$D$10,2)</f>
        <v>Me</v>
      </c>
      <c r="P2332">
        <f t="shared" si="331"/>
        <v>6</v>
      </c>
      <c r="Q2332">
        <f t="shared" si="332"/>
        <v>7</v>
      </c>
    </row>
    <row r="2333" spans="1:17">
      <c r="A2333" s="1" t="s">
        <v>0</v>
      </c>
      <c r="B2333" t="s">
        <v>1</v>
      </c>
      <c r="C2333" t="str">
        <f t="shared" si="324"/>
        <v>Rock</v>
      </c>
      <c r="D2333" t="str">
        <f t="shared" si="325"/>
        <v>Rock</v>
      </c>
      <c r="E2333">
        <f t="shared" si="326"/>
        <v>1</v>
      </c>
      <c r="F2333" t="str">
        <f>VLOOKUP(D2333&amp;C2333,'Results table'!$C$2:$D$10,2)</f>
        <v>Draw</v>
      </c>
      <c r="G2333">
        <f t="shared" si="327"/>
        <v>3</v>
      </c>
      <c r="H2333">
        <f t="shared" si="328"/>
        <v>4</v>
      </c>
      <c r="L2333" t="str">
        <f t="shared" si="329"/>
        <v>lose</v>
      </c>
      <c r="M2333" t="str">
        <f>VLOOKUP(C2333,'Results table'!$A$14:$D$16,IF(L2333="lose",4,IF(L2333="draw",3,2)))</f>
        <v>Scissors</v>
      </c>
      <c r="N2333">
        <f t="shared" si="330"/>
        <v>3</v>
      </c>
      <c r="O2333" t="str">
        <f>VLOOKUP(M2333&amp;C2333,'Results table'!$C$2:$D$10,2)</f>
        <v>They</v>
      </c>
      <c r="P2333">
        <f t="shared" si="331"/>
        <v>0</v>
      </c>
      <c r="Q2333">
        <f t="shared" si="332"/>
        <v>3</v>
      </c>
    </row>
    <row r="2334" spans="1:17">
      <c r="A2334" s="1" t="s">
        <v>0</v>
      </c>
      <c r="B2334" t="s">
        <v>1</v>
      </c>
      <c r="C2334" t="str">
        <f t="shared" si="324"/>
        <v>Rock</v>
      </c>
      <c r="D2334" t="str">
        <f t="shared" si="325"/>
        <v>Rock</v>
      </c>
      <c r="E2334">
        <f t="shared" si="326"/>
        <v>1</v>
      </c>
      <c r="F2334" t="str">
        <f>VLOOKUP(D2334&amp;C2334,'Results table'!$C$2:$D$10,2)</f>
        <v>Draw</v>
      </c>
      <c r="G2334">
        <f t="shared" si="327"/>
        <v>3</v>
      </c>
      <c r="H2334">
        <f t="shared" si="328"/>
        <v>4</v>
      </c>
      <c r="L2334" t="str">
        <f t="shared" si="329"/>
        <v>lose</v>
      </c>
      <c r="M2334" t="str">
        <f>VLOOKUP(C2334,'Results table'!$A$14:$D$16,IF(L2334="lose",4,IF(L2334="draw",3,2)))</f>
        <v>Scissors</v>
      </c>
      <c r="N2334">
        <f t="shared" si="330"/>
        <v>3</v>
      </c>
      <c r="O2334" t="str">
        <f>VLOOKUP(M2334&amp;C2334,'Results table'!$C$2:$D$10,2)</f>
        <v>They</v>
      </c>
      <c r="P2334">
        <f t="shared" si="331"/>
        <v>0</v>
      </c>
      <c r="Q2334">
        <f t="shared" si="332"/>
        <v>3</v>
      </c>
    </row>
    <row r="2335" spans="1:17">
      <c r="A2335" s="1" t="s">
        <v>4</v>
      </c>
      <c r="B2335" t="s">
        <v>5</v>
      </c>
      <c r="C2335" t="str">
        <f t="shared" si="324"/>
        <v>Scissors</v>
      </c>
      <c r="D2335" t="str">
        <f t="shared" si="325"/>
        <v>Paper</v>
      </c>
      <c r="E2335">
        <f t="shared" si="326"/>
        <v>2</v>
      </c>
      <c r="F2335" t="str">
        <f>VLOOKUP(D2335&amp;C2335,'Results table'!$C$2:$D$10,2)</f>
        <v>They</v>
      </c>
      <c r="G2335">
        <f t="shared" si="327"/>
        <v>0</v>
      </c>
      <c r="H2335">
        <f t="shared" si="328"/>
        <v>2</v>
      </c>
      <c r="L2335" t="str">
        <f t="shared" si="329"/>
        <v>draw</v>
      </c>
      <c r="M2335" t="str">
        <f>VLOOKUP(C2335,'Results table'!$A$14:$D$16,IF(L2335="lose",4,IF(L2335="draw",3,2)))</f>
        <v>Scissors</v>
      </c>
      <c r="N2335">
        <f t="shared" si="330"/>
        <v>3</v>
      </c>
      <c r="O2335" t="str">
        <f>VLOOKUP(M2335&amp;C2335,'Results table'!$C$2:$D$10,2)</f>
        <v>Draw</v>
      </c>
      <c r="P2335">
        <f t="shared" si="331"/>
        <v>3</v>
      </c>
      <c r="Q2335">
        <f t="shared" si="332"/>
        <v>6</v>
      </c>
    </row>
    <row r="2336" spans="1:17">
      <c r="A2336" s="1" t="s">
        <v>0</v>
      </c>
      <c r="B2336" t="s">
        <v>2</v>
      </c>
      <c r="C2336" t="str">
        <f t="shared" si="324"/>
        <v>Rock</v>
      </c>
      <c r="D2336" t="str">
        <f t="shared" si="325"/>
        <v>Scissors</v>
      </c>
      <c r="E2336">
        <f t="shared" si="326"/>
        <v>3</v>
      </c>
      <c r="F2336" t="str">
        <f>VLOOKUP(D2336&amp;C2336,'Results table'!$C$2:$D$10,2)</f>
        <v>They</v>
      </c>
      <c r="G2336">
        <f t="shared" si="327"/>
        <v>0</v>
      </c>
      <c r="H2336">
        <f t="shared" si="328"/>
        <v>3</v>
      </c>
      <c r="L2336" t="str">
        <f t="shared" si="329"/>
        <v>win</v>
      </c>
      <c r="M2336" t="str">
        <f>VLOOKUP(C2336,'Results table'!$A$14:$D$16,IF(L2336="lose",4,IF(L2336="draw",3,2)))</f>
        <v>Paper</v>
      </c>
      <c r="N2336">
        <f t="shared" si="330"/>
        <v>2</v>
      </c>
      <c r="O2336" t="str">
        <f>VLOOKUP(M2336&amp;C2336,'Results table'!$C$2:$D$10,2)</f>
        <v>Me</v>
      </c>
      <c r="P2336">
        <f t="shared" si="331"/>
        <v>6</v>
      </c>
      <c r="Q2336">
        <f t="shared" si="332"/>
        <v>8</v>
      </c>
    </row>
    <row r="2337" spans="1:17">
      <c r="A2337" s="1" t="s">
        <v>0</v>
      </c>
      <c r="B2337" t="s">
        <v>1</v>
      </c>
      <c r="C2337" t="str">
        <f t="shared" si="324"/>
        <v>Rock</v>
      </c>
      <c r="D2337" t="str">
        <f t="shared" si="325"/>
        <v>Rock</v>
      </c>
      <c r="E2337">
        <f t="shared" si="326"/>
        <v>1</v>
      </c>
      <c r="F2337" t="str">
        <f>VLOOKUP(D2337&amp;C2337,'Results table'!$C$2:$D$10,2)</f>
        <v>Draw</v>
      </c>
      <c r="G2337">
        <f t="shared" si="327"/>
        <v>3</v>
      </c>
      <c r="H2337">
        <f t="shared" si="328"/>
        <v>4</v>
      </c>
      <c r="L2337" t="str">
        <f t="shared" si="329"/>
        <v>lose</v>
      </c>
      <c r="M2337" t="str">
        <f>VLOOKUP(C2337,'Results table'!$A$14:$D$16,IF(L2337="lose",4,IF(L2337="draw",3,2)))</f>
        <v>Scissors</v>
      </c>
      <c r="N2337">
        <f t="shared" si="330"/>
        <v>3</v>
      </c>
      <c r="O2337" t="str">
        <f>VLOOKUP(M2337&amp;C2337,'Results table'!$C$2:$D$10,2)</f>
        <v>They</v>
      </c>
      <c r="P2337">
        <f t="shared" si="331"/>
        <v>0</v>
      </c>
      <c r="Q2337">
        <f t="shared" si="332"/>
        <v>3</v>
      </c>
    </row>
    <row r="2338" spans="1:17">
      <c r="A2338" s="1" t="s">
        <v>4</v>
      </c>
      <c r="B2338" t="s">
        <v>5</v>
      </c>
      <c r="C2338" t="str">
        <f t="shared" si="324"/>
        <v>Scissors</v>
      </c>
      <c r="D2338" t="str">
        <f t="shared" si="325"/>
        <v>Paper</v>
      </c>
      <c r="E2338">
        <f t="shared" si="326"/>
        <v>2</v>
      </c>
      <c r="F2338" t="str">
        <f>VLOOKUP(D2338&amp;C2338,'Results table'!$C$2:$D$10,2)</f>
        <v>They</v>
      </c>
      <c r="G2338">
        <f t="shared" si="327"/>
        <v>0</v>
      </c>
      <c r="H2338">
        <f t="shared" si="328"/>
        <v>2</v>
      </c>
      <c r="L2338" t="str">
        <f t="shared" si="329"/>
        <v>draw</v>
      </c>
      <c r="M2338" t="str">
        <f>VLOOKUP(C2338,'Results table'!$A$14:$D$16,IF(L2338="lose",4,IF(L2338="draw",3,2)))</f>
        <v>Scissors</v>
      </c>
      <c r="N2338">
        <f t="shared" si="330"/>
        <v>3</v>
      </c>
      <c r="O2338" t="str">
        <f>VLOOKUP(M2338&amp;C2338,'Results table'!$C$2:$D$10,2)</f>
        <v>Draw</v>
      </c>
      <c r="P2338">
        <f t="shared" si="331"/>
        <v>3</v>
      </c>
      <c r="Q2338">
        <f t="shared" si="332"/>
        <v>6</v>
      </c>
    </row>
    <row r="2339" spans="1:17">
      <c r="A2339" s="1" t="s">
        <v>0</v>
      </c>
      <c r="B2339" t="s">
        <v>2</v>
      </c>
      <c r="C2339" t="str">
        <f t="shared" si="324"/>
        <v>Rock</v>
      </c>
      <c r="D2339" t="str">
        <f t="shared" si="325"/>
        <v>Scissors</v>
      </c>
      <c r="E2339">
        <f t="shared" si="326"/>
        <v>3</v>
      </c>
      <c r="F2339" t="str">
        <f>VLOOKUP(D2339&amp;C2339,'Results table'!$C$2:$D$10,2)</f>
        <v>They</v>
      </c>
      <c r="G2339">
        <f t="shared" si="327"/>
        <v>0</v>
      </c>
      <c r="H2339">
        <f t="shared" si="328"/>
        <v>3</v>
      </c>
      <c r="L2339" t="str">
        <f t="shared" si="329"/>
        <v>win</v>
      </c>
      <c r="M2339" t="str">
        <f>VLOOKUP(C2339,'Results table'!$A$14:$D$16,IF(L2339="lose",4,IF(L2339="draw",3,2)))</f>
        <v>Paper</v>
      </c>
      <c r="N2339">
        <f t="shared" si="330"/>
        <v>2</v>
      </c>
      <c r="O2339" t="str">
        <f>VLOOKUP(M2339&amp;C2339,'Results table'!$C$2:$D$10,2)</f>
        <v>Me</v>
      </c>
      <c r="P2339">
        <f t="shared" si="331"/>
        <v>6</v>
      </c>
      <c r="Q2339">
        <f t="shared" si="332"/>
        <v>8</v>
      </c>
    </row>
    <row r="2340" spans="1:17">
      <c r="A2340" s="1" t="s">
        <v>4</v>
      </c>
      <c r="B2340" t="s">
        <v>1</v>
      </c>
      <c r="C2340" t="str">
        <f t="shared" si="324"/>
        <v>Scissors</v>
      </c>
      <c r="D2340" t="str">
        <f t="shared" si="325"/>
        <v>Rock</v>
      </c>
      <c r="E2340">
        <f t="shared" si="326"/>
        <v>1</v>
      </c>
      <c r="F2340" t="str">
        <f>VLOOKUP(D2340&amp;C2340,'Results table'!$C$2:$D$10,2)</f>
        <v>Me</v>
      </c>
      <c r="G2340">
        <f t="shared" si="327"/>
        <v>6</v>
      </c>
      <c r="H2340">
        <f t="shared" si="328"/>
        <v>7</v>
      </c>
      <c r="L2340" t="str">
        <f t="shared" si="329"/>
        <v>lose</v>
      </c>
      <c r="M2340" t="str">
        <f>VLOOKUP(C2340,'Results table'!$A$14:$D$16,IF(L2340="lose",4,IF(L2340="draw",3,2)))</f>
        <v>Paper</v>
      </c>
      <c r="N2340">
        <f t="shared" si="330"/>
        <v>2</v>
      </c>
      <c r="O2340" t="str">
        <f>VLOOKUP(M2340&amp;C2340,'Results table'!$C$2:$D$10,2)</f>
        <v>They</v>
      </c>
      <c r="P2340">
        <f t="shared" si="331"/>
        <v>0</v>
      </c>
      <c r="Q2340">
        <f t="shared" si="332"/>
        <v>2</v>
      </c>
    </row>
    <row r="2341" spans="1:17">
      <c r="A2341" s="1" t="s">
        <v>0</v>
      </c>
      <c r="B2341" t="s">
        <v>1</v>
      </c>
      <c r="C2341" t="str">
        <f t="shared" si="324"/>
        <v>Rock</v>
      </c>
      <c r="D2341" t="str">
        <f t="shared" si="325"/>
        <v>Rock</v>
      </c>
      <c r="E2341">
        <f t="shared" si="326"/>
        <v>1</v>
      </c>
      <c r="F2341" t="str">
        <f>VLOOKUP(D2341&amp;C2341,'Results table'!$C$2:$D$10,2)</f>
        <v>Draw</v>
      </c>
      <c r="G2341">
        <f t="shared" si="327"/>
        <v>3</v>
      </c>
      <c r="H2341">
        <f t="shared" si="328"/>
        <v>4</v>
      </c>
      <c r="L2341" t="str">
        <f t="shared" si="329"/>
        <v>lose</v>
      </c>
      <c r="M2341" t="str">
        <f>VLOOKUP(C2341,'Results table'!$A$14:$D$16,IF(L2341="lose",4,IF(L2341="draw",3,2)))</f>
        <v>Scissors</v>
      </c>
      <c r="N2341">
        <f t="shared" si="330"/>
        <v>3</v>
      </c>
      <c r="O2341" t="str">
        <f>VLOOKUP(M2341&amp;C2341,'Results table'!$C$2:$D$10,2)</f>
        <v>They</v>
      </c>
      <c r="P2341">
        <f t="shared" si="331"/>
        <v>0</v>
      </c>
      <c r="Q2341">
        <f t="shared" si="332"/>
        <v>3</v>
      </c>
    </row>
    <row r="2342" spans="1:17">
      <c r="A2342" s="1" t="s">
        <v>4</v>
      </c>
      <c r="B2342" t="s">
        <v>5</v>
      </c>
      <c r="C2342" t="str">
        <f t="shared" si="324"/>
        <v>Scissors</v>
      </c>
      <c r="D2342" t="str">
        <f t="shared" si="325"/>
        <v>Paper</v>
      </c>
      <c r="E2342">
        <f t="shared" si="326"/>
        <v>2</v>
      </c>
      <c r="F2342" t="str">
        <f>VLOOKUP(D2342&amp;C2342,'Results table'!$C$2:$D$10,2)</f>
        <v>They</v>
      </c>
      <c r="G2342">
        <f t="shared" si="327"/>
        <v>0</v>
      </c>
      <c r="H2342">
        <f t="shared" si="328"/>
        <v>2</v>
      </c>
      <c r="L2342" t="str">
        <f t="shared" si="329"/>
        <v>draw</v>
      </c>
      <c r="M2342" t="str">
        <f>VLOOKUP(C2342,'Results table'!$A$14:$D$16,IF(L2342="lose",4,IF(L2342="draw",3,2)))</f>
        <v>Scissors</v>
      </c>
      <c r="N2342">
        <f t="shared" si="330"/>
        <v>3</v>
      </c>
      <c r="O2342" t="str">
        <f>VLOOKUP(M2342&amp;C2342,'Results table'!$C$2:$D$10,2)</f>
        <v>Draw</v>
      </c>
      <c r="P2342">
        <f t="shared" si="331"/>
        <v>3</v>
      </c>
      <c r="Q2342">
        <f t="shared" si="332"/>
        <v>6</v>
      </c>
    </row>
    <row r="2343" spans="1:17">
      <c r="A2343" s="1" t="s">
        <v>0</v>
      </c>
      <c r="B2343" t="s">
        <v>2</v>
      </c>
      <c r="C2343" t="str">
        <f t="shared" si="324"/>
        <v>Rock</v>
      </c>
      <c r="D2343" t="str">
        <f t="shared" si="325"/>
        <v>Scissors</v>
      </c>
      <c r="E2343">
        <f t="shared" si="326"/>
        <v>3</v>
      </c>
      <c r="F2343" t="str">
        <f>VLOOKUP(D2343&amp;C2343,'Results table'!$C$2:$D$10,2)</f>
        <v>They</v>
      </c>
      <c r="G2343">
        <f t="shared" si="327"/>
        <v>0</v>
      </c>
      <c r="H2343">
        <f t="shared" si="328"/>
        <v>3</v>
      </c>
      <c r="L2343" t="str">
        <f t="shared" si="329"/>
        <v>win</v>
      </c>
      <c r="M2343" t="str">
        <f>VLOOKUP(C2343,'Results table'!$A$14:$D$16,IF(L2343="lose",4,IF(L2343="draw",3,2)))</f>
        <v>Paper</v>
      </c>
      <c r="N2343">
        <f t="shared" si="330"/>
        <v>2</v>
      </c>
      <c r="O2343" t="str">
        <f>VLOOKUP(M2343&amp;C2343,'Results table'!$C$2:$D$10,2)</f>
        <v>Me</v>
      </c>
      <c r="P2343">
        <f t="shared" si="331"/>
        <v>6</v>
      </c>
      <c r="Q2343">
        <f t="shared" si="332"/>
        <v>8</v>
      </c>
    </row>
    <row r="2344" spans="1:17">
      <c r="A2344" s="1" t="s">
        <v>0</v>
      </c>
      <c r="B2344" t="s">
        <v>1</v>
      </c>
      <c r="C2344" t="str">
        <f t="shared" si="324"/>
        <v>Rock</v>
      </c>
      <c r="D2344" t="str">
        <f t="shared" si="325"/>
        <v>Rock</v>
      </c>
      <c r="E2344">
        <f t="shared" si="326"/>
        <v>1</v>
      </c>
      <c r="F2344" t="str">
        <f>VLOOKUP(D2344&amp;C2344,'Results table'!$C$2:$D$10,2)</f>
        <v>Draw</v>
      </c>
      <c r="G2344">
        <f t="shared" si="327"/>
        <v>3</v>
      </c>
      <c r="H2344">
        <f t="shared" si="328"/>
        <v>4</v>
      </c>
      <c r="L2344" t="str">
        <f t="shared" si="329"/>
        <v>lose</v>
      </c>
      <c r="M2344" t="str">
        <f>VLOOKUP(C2344,'Results table'!$A$14:$D$16,IF(L2344="lose",4,IF(L2344="draw",3,2)))</f>
        <v>Scissors</v>
      </c>
      <c r="N2344">
        <f t="shared" si="330"/>
        <v>3</v>
      </c>
      <c r="O2344" t="str">
        <f>VLOOKUP(M2344&amp;C2344,'Results table'!$C$2:$D$10,2)</f>
        <v>They</v>
      </c>
      <c r="P2344">
        <f t="shared" si="331"/>
        <v>0</v>
      </c>
      <c r="Q2344">
        <f t="shared" si="332"/>
        <v>3</v>
      </c>
    </row>
    <row r="2345" spans="1:17">
      <c r="A2345" s="1" t="s">
        <v>0</v>
      </c>
      <c r="B2345" t="s">
        <v>1</v>
      </c>
      <c r="C2345" t="str">
        <f t="shared" si="324"/>
        <v>Rock</v>
      </c>
      <c r="D2345" t="str">
        <f t="shared" si="325"/>
        <v>Rock</v>
      </c>
      <c r="E2345">
        <f t="shared" si="326"/>
        <v>1</v>
      </c>
      <c r="F2345" t="str">
        <f>VLOOKUP(D2345&amp;C2345,'Results table'!$C$2:$D$10,2)</f>
        <v>Draw</v>
      </c>
      <c r="G2345">
        <f t="shared" si="327"/>
        <v>3</v>
      </c>
      <c r="H2345">
        <f t="shared" si="328"/>
        <v>4</v>
      </c>
      <c r="L2345" t="str">
        <f t="shared" si="329"/>
        <v>lose</v>
      </c>
      <c r="M2345" t="str">
        <f>VLOOKUP(C2345,'Results table'!$A$14:$D$16,IF(L2345="lose",4,IF(L2345="draw",3,2)))</f>
        <v>Scissors</v>
      </c>
      <c r="N2345">
        <f t="shared" si="330"/>
        <v>3</v>
      </c>
      <c r="O2345" t="str">
        <f>VLOOKUP(M2345&amp;C2345,'Results table'!$C$2:$D$10,2)</f>
        <v>They</v>
      </c>
      <c r="P2345">
        <f t="shared" si="331"/>
        <v>0</v>
      </c>
      <c r="Q2345">
        <f t="shared" si="332"/>
        <v>3</v>
      </c>
    </row>
    <row r="2346" spans="1:17">
      <c r="A2346" s="1" t="s">
        <v>0</v>
      </c>
      <c r="B2346" t="s">
        <v>5</v>
      </c>
      <c r="C2346" t="str">
        <f t="shared" si="324"/>
        <v>Rock</v>
      </c>
      <c r="D2346" t="str">
        <f t="shared" si="325"/>
        <v>Paper</v>
      </c>
      <c r="E2346">
        <f t="shared" si="326"/>
        <v>2</v>
      </c>
      <c r="F2346" t="str">
        <f>VLOOKUP(D2346&amp;C2346,'Results table'!$C$2:$D$10,2)</f>
        <v>Me</v>
      </c>
      <c r="G2346">
        <f t="shared" si="327"/>
        <v>6</v>
      </c>
      <c r="H2346">
        <f t="shared" si="328"/>
        <v>8</v>
      </c>
      <c r="L2346" t="str">
        <f t="shared" si="329"/>
        <v>draw</v>
      </c>
      <c r="M2346" t="str">
        <f>VLOOKUP(C2346,'Results table'!$A$14:$D$16,IF(L2346="lose",4,IF(L2346="draw",3,2)))</f>
        <v>Rock</v>
      </c>
      <c r="N2346">
        <f t="shared" si="330"/>
        <v>1</v>
      </c>
      <c r="O2346" t="str">
        <f>VLOOKUP(M2346&amp;C2346,'Results table'!$C$2:$D$10,2)</f>
        <v>Draw</v>
      </c>
      <c r="P2346">
        <f t="shared" si="331"/>
        <v>3</v>
      </c>
      <c r="Q2346">
        <f t="shared" si="332"/>
        <v>4</v>
      </c>
    </row>
    <row r="2347" spans="1:17">
      <c r="A2347" s="1" t="s">
        <v>0</v>
      </c>
      <c r="B2347" t="s">
        <v>1</v>
      </c>
      <c r="C2347" t="str">
        <f t="shared" si="324"/>
        <v>Rock</v>
      </c>
      <c r="D2347" t="str">
        <f t="shared" si="325"/>
        <v>Rock</v>
      </c>
      <c r="E2347">
        <f t="shared" si="326"/>
        <v>1</v>
      </c>
      <c r="F2347" t="str">
        <f>VLOOKUP(D2347&amp;C2347,'Results table'!$C$2:$D$10,2)</f>
        <v>Draw</v>
      </c>
      <c r="G2347">
        <f t="shared" si="327"/>
        <v>3</v>
      </c>
      <c r="H2347">
        <f t="shared" si="328"/>
        <v>4</v>
      </c>
      <c r="L2347" t="str">
        <f t="shared" si="329"/>
        <v>lose</v>
      </c>
      <c r="M2347" t="str">
        <f>VLOOKUP(C2347,'Results table'!$A$14:$D$16,IF(L2347="lose",4,IF(L2347="draw",3,2)))</f>
        <v>Scissors</v>
      </c>
      <c r="N2347">
        <f t="shared" si="330"/>
        <v>3</v>
      </c>
      <c r="O2347" t="str">
        <f>VLOOKUP(M2347&amp;C2347,'Results table'!$C$2:$D$10,2)</f>
        <v>They</v>
      </c>
      <c r="P2347">
        <f t="shared" si="331"/>
        <v>0</v>
      </c>
      <c r="Q2347">
        <f t="shared" si="332"/>
        <v>3</v>
      </c>
    </row>
    <row r="2348" spans="1:17">
      <c r="A2348" s="1" t="s">
        <v>4</v>
      </c>
      <c r="B2348" t="s">
        <v>5</v>
      </c>
      <c r="C2348" t="str">
        <f t="shared" si="324"/>
        <v>Scissors</v>
      </c>
      <c r="D2348" t="str">
        <f t="shared" si="325"/>
        <v>Paper</v>
      </c>
      <c r="E2348">
        <f t="shared" si="326"/>
        <v>2</v>
      </c>
      <c r="F2348" t="str">
        <f>VLOOKUP(D2348&amp;C2348,'Results table'!$C$2:$D$10,2)</f>
        <v>They</v>
      </c>
      <c r="G2348">
        <f t="shared" si="327"/>
        <v>0</v>
      </c>
      <c r="H2348">
        <f t="shared" si="328"/>
        <v>2</v>
      </c>
      <c r="L2348" t="str">
        <f t="shared" si="329"/>
        <v>draw</v>
      </c>
      <c r="M2348" t="str">
        <f>VLOOKUP(C2348,'Results table'!$A$14:$D$16,IF(L2348="lose",4,IF(L2348="draw",3,2)))</f>
        <v>Scissors</v>
      </c>
      <c r="N2348">
        <f t="shared" si="330"/>
        <v>3</v>
      </c>
      <c r="O2348" t="str">
        <f>VLOOKUP(M2348&amp;C2348,'Results table'!$C$2:$D$10,2)</f>
        <v>Draw</v>
      </c>
      <c r="P2348">
        <f t="shared" si="331"/>
        <v>3</v>
      </c>
      <c r="Q2348">
        <f t="shared" si="332"/>
        <v>6</v>
      </c>
    </row>
    <row r="2349" spans="1:17">
      <c r="A2349" s="1" t="s">
        <v>0</v>
      </c>
      <c r="B2349" t="s">
        <v>1</v>
      </c>
      <c r="C2349" t="str">
        <f t="shared" si="324"/>
        <v>Rock</v>
      </c>
      <c r="D2349" t="str">
        <f t="shared" si="325"/>
        <v>Rock</v>
      </c>
      <c r="E2349">
        <f t="shared" si="326"/>
        <v>1</v>
      </c>
      <c r="F2349" t="str">
        <f>VLOOKUP(D2349&amp;C2349,'Results table'!$C$2:$D$10,2)</f>
        <v>Draw</v>
      </c>
      <c r="G2349">
        <f t="shared" si="327"/>
        <v>3</v>
      </c>
      <c r="H2349">
        <f t="shared" si="328"/>
        <v>4</v>
      </c>
      <c r="L2349" t="str">
        <f t="shared" si="329"/>
        <v>lose</v>
      </c>
      <c r="M2349" t="str">
        <f>VLOOKUP(C2349,'Results table'!$A$14:$D$16,IF(L2349="lose",4,IF(L2349="draw",3,2)))</f>
        <v>Scissors</v>
      </c>
      <c r="N2349">
        <f t="shared" si="330"/>
        <v>3</v>
      </c>
      <c r="O2349" t="str">
        <f>VLOOKUP(M2349&amp;C2349,'Results table'!$C$2:$D$10,2)</f>
        <v>They</v>
      </c>
      <c r="P2349">
        <f t="shared" si="331"/>
        <v>0</v>
      </c>
      <c r="Q2349">
        <f t="shared" si="332"/>
        <v>3</v>
      </c>
    </row>
    <row r="2350" spans="1:17">
      <c r="A2350" s="1" t="s">
        <v>4</v>
      </c>
      <c r="B2350" t="s">
        <v>5</v>
      </c>
      <c r="C2350" t="str">
        <f t="shared" si="324"/>
        <v>Scissors</v>
      </c>
      <c r="D2350" t="str">
        <f t="shared" si="325"/>
        <v>Paper</v>
      </c>
      <c r="E2350">
        <f t="shared" si="326"/>
        <v>2</v>
      </c>
      <c r="F2350" t="str">
        <f>VLOOKUP(D2350&amp;C2350,'Results table'!$C$2:$D$10,2)</f>
        <v>They</v>
      </c>
      <c r="G2350">
        <f t="shared" si="327"/>
        <v>0</v>
      </c>
      <c r="H2350">
        <f t="shared" si="328"/>
        <v>2</v>
      </c>
      <c r="L2350" t="str">
        <f t="shared" si="329"/>
        <v>draw</v>
      </c>
      <c r="M2350" t="str">
        <f>VLOOKUP(C2350,'Results table'!$A$14:$D$16,IF(L2350="lose",4,IF(L2350="draw",3,2)))</f>
        <v>Scissors</v>
      </c>
      <c r="N2350">
        <f t="shared" si="330"/>
        <v>3</v>
      </c>
      <c r="O2350" t="str">
        <f>VLOOKUP(M2350&amp;C2350,'Results table'!$C$2:$D$10,2)</f>
        <v>Draw</v>
      </c>
      <c r="P2350">
        <f t="shared" si="331"/>
        <v>3</v>
      </c>
      <c r="Q2350">
        <f t="shared" si="332"/>
        <v>6</v>
      </c>
    </row>
    <row r="2351" spans="1:17">
      <c r="A2351" s="1" t="s">
        <v>0</v>
      </c>
      <c r="B2351" t="s">
        <v>1</v>
      </c>
      <c r="C2351" t="str">
        <f t="shared" si="324"/>
        <v>Rock</v>
      </c>
      <c r="D2351" t="str">
        <f t="shared" si="325"/>
        <v>Rock</v>
      </c>
      <c r="E2351">
        <f t="shared" si="326"/>
        <v>1</v>
      </c>
      <c r="F2351" t="str">
        <f>VLOOKUP(D2351&amp;C2351,'Results table'!$C$2:$D$10,2)</f>
        <v>Draw</v>
      </c>
      <c r="G2351">
        <f t="shared" si="327"/>
        <v>3</v>
      </c>
      <c r="H2351">
        <f t="shared" si="328"/>
        <v>4</v>
      </c>
      <c r="L2351" t="str">
        <f t="shared" si="329"/>
        <v>lose</v>
      </c>
      <c r="M2351" t="str">
        <f>VLOOKUP(C2351,'Results table'!$A$14:$D$16,IF(L2351="lose",4,IF(L2351="draw",3,2)))</f>
        <v>Scissors</v>
      </c>
      <c r="N2351">
        <f t="shared" si="330"/>
        <v>3</v>
      </c>
      <c r="O2351" t="str">
        <f>VLOOKUP(M2351&amp;C2351,'Results table'!$C$2:$D$10,2)</f>
        <v>They</v>
      </c>
      <c r="P2351">
        <f t="shared" si="331"/>
        <v>0</v>
      </c>
      <c r="Q2351">
        <f t="shared" si="332"/>
        <v>3</v>
      </c>
    </row>
    <row r="2352" spans="1:17">
      <c r="A2352" s="1" t="s">
        <v>0</v>
      </c>
      <c r="B2352" t="s">
        <v>5</v>
      </c>
      <c r="C2352" t="str">
        <f t="shared" si="324"/>
        <v>Rock</v>
      </c>
      <c r="D2352" t="str">
        <f t="shared" si="325"/>
        <v>Paper</v>
      </c>
      <c r="E2352">
        <f t="shared" si="326"/>
        <v>2</v>
      </c>
      <c r="F2352" t="str">
        <f>VLOOKUP(D2352&amp;C2352,'Results table'!$C$2:$D$10,2)</f>
        <v>Me</v>
      </c>
      <c r="G2352">
        <f t="shared" si="327"/>
        <v>6</v>
      </c>
      <c r="H2352">
        <f t="shared" si="328"/>
        <v>8</v>
      </c>
      <c r="L2352" t="str">
        <f t="shared" si="329"/>
        <v>draw</v>
      </c>
      <c r="M2352" t="str">
        <f>VLOOKUP(C2352,'Results table'!$A$14:$D$16,IF(L2352="lose",4,IF(L2352="draw",3,2)))</f>
        <v>Rock</v>
      </c>
      <c r="N2352">
        <f t="shared" si="330"/>
        <v>1</v>
      </c>
      <c r="O2352" t="str">
        <f>VLOOKUP(M2352&amp;C2352,'Results table'!$C$2:$D$10,2)</f>
        <v>Draw</v>
      </c>
      <c r="P2352">
        <f t="shared" si="331"/>
        <v>3</v>
      </c>
      <c r="Q2352">
        <f t="shared" si="332"/>
        <v>4</v>
      </c>
    </row>
    <row r="2353" spans="1:17">
      <c r="A2353" s="1" t="s">
        <v>4</v>
      </c>
      <c r="B2353" t="s">
        <v>5</v>
      </c>
      <c r="C2353" t="str">
        <f t="shared" si="324"/>
        <v>Scissors</v>
      </c>
      <c r="D2353" t="str">
        <f t="shared" si="325"/>
        <v>Paper</v>
      </c>
      <c r="E2353">
        <f t="shared" si="326"/>
        <v>2</v>
      </c>
      <c r="F2353" t="str">
        <f>VLOOKUP(D2353&amp;C2353,'Results table'!$C$2:$D$10,2)</f>
        <v>They</v>
      </c>
      <c r="G2353">
        <f t="shared" si="327"/>
        <v>0</v>
      </c>
      <c r="H2353">
        <f t="shared" si="328"/>
        <v>2</v>
      </c>
      <c r="L2353" t="str">
        <f t="shared" si="329"/>
        <v>draw</v>
      </c>
      <c r="M2353" t="str">
        <f>VLOOKUP(C2353,'Results table'!$A$14:$D$16,IF(L2353="lose",4,IF(L2353="draw",3,2)))</f>
        <v>Scissors</v>
      </c>
      <c r="N2353">
        <f t="shared" si="330"/>
        <v>3</v>
      </c>
      <c r="O2353" t="str">
        <f>VLOOKUP(M2353&amp;C2353,'Results table'!$C$2:$D$10,2)</f>
        <v>Draw</v>
      </c>
      <c r="P2353">
        <f t="shared" si="331"/>
        <v>3</v>
      </c>
      <c r="Q2353">
        <f t="shared" si="332"/>
        <v>6</v>
      </c>
    </row>
    <row r="2354" spans="1:17">
      <c r="A2354" s="1" t="s">
        <v>4</v>
      </c>
      <c r="B2354" t="s">
        <v>5</v>
      </c>
      <c r="C2354" t="str">
        <f t="shared" si="324"/>
        <v>Scissors</v>
      </c>
      <c r="D2354" t="str">
        <f t="shared" si="325"/>
        <v>Paper</v>
      </c>
      <c r="E2354">
        <f t="shared" si="326"/>
        <v>2</v>
      </c>
      <c r="F2354" t="str">
        <f>VLOOKUP(D2354&amp;C2354,'Results table'!$C$2:$D$10,2)</f>
        <v>They</v>
      </c>
      <c r="G2354">
        <f t="shared" si="327"/>
        <v>0</v>
      </c>
      <c r="H2354">
        <f t="shared" si="328"/>
        <v>2</v>
      </c>
      <c r="L2354" t="str">
        <f t="shared" si="329"/>
        <v>draw</v>
      </c>
      <c r="M2354" t="str">
        <f>VLOOKUP(C2354,'Results table'!$A$14:$D$16,IF(L2354="lose",4,IF(L2354="draw",3,2)))</f>
        <v>Scissors</v>
      </c>
      <c r="N2354">
        <f t="shared" si="330"/>
        <v>3</v>
      </c>
      <c r="O2354" t="str">
        <f>VLOOKUP(M2354&amp;C2354,'Results table'!$C$2:$D$10,2)</f>
        <v>Draw</v>
      </c>
      <c r="P2354">
        <f t="shared" si="331"/>
        <v>3</v>
      </c>
      <c r="Q2354">
        <f t="shared" si="332"/>
        <v>6</v>
      </c>
    </row>
    <row r="2355" spans="1:17">
      <c r="A2355" s="1" t="s">
        <v>3</v>
      </c>
      <c r="B2355" t="s">
        <v>5</v>
      </c>
      <c r="C2355" t="str">
        <f t="shared" si="324"/>
        <v>Paper</v>
      </c>
      <c r="D2355" t="str">
        <f t="shared" si="325"/>
        <v>Paper</v>
      </c>
      <c r="E2355">
        <f t="shared" si="326"/>
        <v>2</v>
      </c>
      <c r="F2355" t="str">
        <f>VLOOKUP(D2355&amp;C2355,'Results table'!$C$2:$D$10,2)</f>
        <v>Draw</v>
      </c>
      <c r="G2355">
        <f t="shared" si="327"/>
        <v>3</v>
      </c>
      <c r="H2355">
        <f t="shared" si="328"/>
        <v>5</v>
      </c>
      <c r="L2355" t="str">
        <f t="shared" si="329"/>
        <v>draw</v>
      </c>
      <c r="M2355" t="str">
        <f>VLOOKUP(C2355,'Results table'!$A$14:$D$16,IF(L2355="lose",4,IF(L2355="draw",3,2)))</f>
        <v>Paper</v>
      </c>
      <c r="N2355">
        <f t="shared" si="330"/>
        <v>2</v>
      </c>
      <c r="O2355" t="str">
        <f>VLOOKUP(M2355&amp;C2355,'Results table'!$C$2:$D$10,2)</f>
        <v>Draw</v>
      </c>
      <c r="P2355">
        <f t="shared" si="331"/>
        <v>3</v>
      </c>
      <c r="Q2355">
        <f t="shared" si="332"/>
        <v>5</v>
      </c>
    </row>
    <row r="2356" spans="1:17">
      <c r="A2356" s="1" t="s">
        <v>3</v>
      </c>
      <c r="B2356" t="s">
        <v>5</v>
      </c>
      <c r="C2356" t="str">
        <f t="shared" si="324"/>
        <v>Paper</v>
      </c>
      <c r="D2356" t="str">
        <f t="shared" si="325"/>
        <v>Paper</v>
      </c>
      <c r="E2356">
        <f t="shared" si="326"/>
        <v>2</v>
      </c>
      <c r="F2356" t="str">
        <f>VLOOKUP(D2356&amp;C2356,'Results table'!$C$2:$D$10,2)</f>
        <v>Draw</v>
      </c>
      <c r="G2356">
        <f t="shared" si="327"/>
        <v>3</v>
      </c>
      <c r="H2356">
        <f t="shared" si="328"/>
        <v>5</v>
      </c>
      <c r="L2356" t="str">
        <f t="shared" si="329"/>
        <v>draw</v>
      </c>
      <c r="M2356" t="str">
        <f>VLOOKUP(C2356,'Results table'!$A$14:$D$16,IF(L2356="lose",4,IF(L2356="draw",3,2)))</f>
        <v>Paper</v>
      </c>
      <c r="N2356">
        <f t="shared" si="330"/>
        <v>2</v>
      </c>
      <c r="O2356" t="str">
        <f>VLOOKUP(M2356&amp;C2356,'Results table'!$C$2:$D$10,2)</f>
        <v>Draw</v>
      </c>
      <c r="P2356">
        <f t="shared" si="331"/>
        <v>3</v>
      </c>
      <c r="Q2356">
        <f t="shared" si="332"/>
        <v>5</v>
      </c>
    </row>
    <row r="2357" spans="1:17">
      <c r="A2357" s="1" t="s">
        <v>3</v>
      </c>
      <c r="B2357" t="s">
        <v>2</v>
      </c>
      <c r="C2357" t="str">
        <f t="shared" si="324"/>
        <v>Paper</v>
      </c>
      <c r="D2357" t="str">
        <f t="shared" si="325"/>
        <v>Scissors</v>
      </c>
      <c r="E2357">
        <f t="shared" si="326"/>
        <v>3</v>
      </c>
      <c r="F2357" t="str">
        <f>VLOOKUP(D2357&amp;C2357,'Results table'!$C$2:$D$10,2)</f>
        <v>Me</v>
      </c>
      <c r="G2357">
        <f t="shared" si="327"/>
        <v>6</v>
      </c>
      <c r="H2357">
        <f t="shared" si="328"/>
        <v>9</v>
      </c>
      <c r="L2357" t="str">
        <f t="shared" si="329"/>
        <v>win</v>
      </c>
      <c r="M2357" t="str">
        <f>VLOOKUP(C2357,'Results table'!$A$14:$D$16,IF(L2357="lose",4,IF(L2357="draw",3,2)))</f>
        <v>Scissors</v>
      </c>
      <c r="N2357">
        <f t="shared" si="330"/>
        <v>3</v>
      </c>
      <c r="O2357" t="str">
        <f>VLOOKUP(M2357&amp;C2357,'Results table'!$C$2:$D$10,2)</f>
        <v>Me</v>
      </c>
      <c r="P2357">
        <f t="shared" si="331"/>
        <v>6</v>
      </c>
      <c r="Q2357">
        <f t="shared" si="332"/>
        <v>9</v>
      </c>
    </row>
    <row r="2358" spans="1:17">
      <c r="A2358" s="1" t="s">
        <v>0</v>
      </c>
      <c r="B2358" t="s">
        <v>1</v>
      </c>
      <c r="C2358" t="str">
        <f t="shared" si="324"/>
        <v>Rock</v>
      </c>
      <c r="D2358" t="str">
        <f t="shared" si="325"/>
        <v>Rock</v>
      </c>
      <c r="E2358">
        <f t="shared" si="326"/>
        <v>1</v>
      </c>
      <c r="F2358" t="str">
        <f>VLOOKUP(D2358&amp;C2358,'Results table'!$C$2:$D$10,2)</f>
        <v>Draw</v>
      </c>
      <c r="G2358">
        <f t="shared" si="327"/>
        <v>3</v>
      </c>
      <c r="H2358">
        <f t="shared" si="328"/>
        <v>4</v>
      </c>
      <c r="L2358" t="str">
        <f t="shared" si="329"/>
        <v>lose</v>
      </c>
      <c r="M2358" t="str">
        <f>VLOOKUP(C2358,'Results table'!$A$14:$D$16,IF(L2358="lose",4,IF(L2358="draw",3,2)))</f>
        <v>Scissors</v>
      </c>
      <c r="N2358">
        <f t="shared" si="330"/>
        <v>3</v>
      </c>
      <c r="O2358" t="str">
        <f>VLOOKUP(M2358&amp;C2358,'Results table'!$C$2:$D$10,2)</f>
        <v>They</v>
      </c>
      <c r="P2358">
        <f t="shared" si="331"/>
        <v>0</v>
      </c>
      <c r="Q2358">
        <f t="shared" si="332"/>
        <v>3</v>
      </c>
    </row>
    <row r="2359" spans="1:17">
      <c r="A2359" s="1" t="s">
        <v>3</v>
      </c>
      <c r="B2359" t="s">
        <v>1</v>
      </c>
      <c r="C2359" t="str">
        <f t="shared" si="324"/>
        <v>Paper</v>
      </c>
      <c r="D2359" t="str">
        <f t="shared" si="325"/>
        <v>Rock</v>
      </c>
      <c r="E2359">
        <f t="shared" si="326"/>
        <v>1</v>
      </c>
      <c r="F2359" t="str">
        <f>VLOOKUP(D2359&amp;C2359,'Results table'!$C$2:$D$10,2)</f>
        <v>They</v>
      </c>
      <c r="G2359">
        <f t="shared" si="327"/>
        <v>0</v>
      </c>
      <c r="H2359">
        <f t="shared" si="328"/>
        <v>1</v>
      </c>
      <c r="L2359" t="str">
        <f t="shared" si="329"/>
        <v>lose</v>
      </c>
      <c r="M2359" t="str">
        <f>VLOOKUP(C2359,'Results table'!$A$14:$D$16,IF(L2359="lose",4,IF(L2359="draw",3,2)))</f>
        <v>Rock</v>
      </c>
      <c r="N2359">
        <f t="shared" si="330"/>
        <v>1</v>
      </c>
      <c r="O2359" t="str">
        <f>VLOOKUP(M2359&amp;C2359,'Results table'!$C$2:$D$10,2)</f>
        <v>They</v>
      </c>
      <c r="P2359">
        <f t="shared" si="331"/>
        <v>0</v>
      </c>
      <c r="Q2359">
        <f t="shared" si="332"/>
        <v>1</v>
      </c>
    </row>
    <row r="2360" spans="1:17">
      <c r="A2360" s="1" t="s">
        <v>3</v>
      </c>
      <c r="B2360" t="s">
        <v>2</v>
      </c>
      <c r="C2360" t="str">
        <f t="shared" si="324"/>
        <v>Paper</v>
      </c>
      <c r="D2360" t="str">
        <f t="shared" si="325"/>
        <v>Scissors</v>
      </c>
      <c r="E2360">
        <f t="shared" si="326"/>
        <v>3</v>
      </c>
      <c r="F2360" t="str">
        <f>VLOOKUP(D2360&amp;C2360,'Results table'!$C$2:$D$10,2)</f>
        <v>Me</v>
      </c>
      <c r="G2360">
        <f t="shared" si="327"/>
        <v>6</v>
      </c>
      <c r="H2360">
        <f t="shared" si="328"/>
        <v>9</v>
      </c>
      <c r="L2360" t="str">
        <f t="shared" si="329"/>
        <v>win</v>
      </c>
      <c r="M2360" t="str">
        <f>VLOOKUP(C2360,'Results table'!$A$14:$D$16,IF(L2360="lose",4,IF(L2360="draw",3,2)))</f>
        <v>Scissors</v>
      </c>
      <c r="N2360">
        <f t="shared" si="330"/>
        <v>3</v>
      </c>
      <c r="O2360" t="str">
        <f>VLOOKUP(M2360&amp;C2360,'Results table'!$C$2:$D$10,2)</f>
        <v>Me</v>
      </c>
      <c r="P2360">
        <f t="shared" si="331"/>
        <v>6</v>
      </c>
      <c r="Q2360">
        <f t="shared" si="332"/>
        <v>9</v>
      </c>
    </row>
    <row r="2361" spans="1:17">
      <c r="A2361" s="1" t="s">
        <v>3</v>
      </c>
      <c r="B2361" t="s">
        <v>1</v>
      </c>
      <c r="C2361" t="str">
        <f t="shared" si="324"/>
        <v>Paper</v>
      </c>
      <c r="D2361" t="str">
        <f t="shared" si="325"/>
        <v>Rock</v>
      </c>
      <c r="E2361">
        <f t="shared" si="326"/>
        <v>1</v>
      </c>
      <c r="F2361" t="str">
        <f>VLOOKUP(D2361&amp;C2361,'Results table'!$C$2:$D$10,2)</f>
        <v>They</v>
      </c>
      <c r="G2361">
        <f t="shared" si="327"/>
        <v>0</v>
      </c>
      <c r="H2361">
        <f t="shared" si="328"/>
        <v>1</v>
      </c>
      <c r="L2361" t="str">
        <f t="shared" si="329"/>
        <v>lose</v>
      </c>
      <c r="M2361" t="str">
        <f>VLOOKUP(C2361,'Results table'!$A$14:$D$16,IF(L2361="lose",4,IF(L2361="draw",3,2)))</f>
        <v>Rock</v>
      </c>
      <c r="N2361">
        <f t="shared" si="330"/>
        <v>1</v>
      </c>
      <c r="O2361" t="str">
        <f>VLOOKUP(M2361&amp;C2361,'Results table'!$C$2:$D$10,2)</f>
        <v>They</v>
      </c>
      <c r="P2361">
        <f t="shared" si="331"/>
        <v>0</v>
      </c>
      <c r="Q2361">
        <f t="shared" si="332"/>
        <v>1</v>
      </c>
    </row>
    <row r="2362" spans="1:17">
      <c r="A2362" s="1" t="s">
        <v>0</v>
      </c>
      <c r="B2362" t="s">
        <v>1</v>
      </c>
      <c r="C2362" t="str">
        <f t="shared" si="324"/>
        <v>Rock</v>
      </c>
      <c r="D2362" t="str">
        <f t="shared" si="325"/>
        <v>Rock</v>
      </c>
      <c r="E2362">
        <f t="shared" si="326"/>
        <v>1</v>
      </c>
      <c r="F2362" t="str">
        <f>VLOOKUP(D2362&amp;C2362,'Results table'!$C$2:$D$10,2)</f>
        <v>Draw</v>
      </c>
      <c r="G2362">
        <f t="shared" si="327"/>
        <v>3</v>
      </c>
      <c r="H2362">
        <f t="shared" si="328"/>
        <v>4</v>
      </c>
      <c r="L2362" t="str">
        <f t="shared" si="329"/>
        <v>lose</v>
      </c>
      <c r="M2362" t="str">
        <f>VLOOKUP(C2362,'Results table'!$A$14:$D$16,IF(L2362="lose",4,IF(L2362="draw",3,2)))</f>
        <v>Scissors</v>
      </c>
      <c r="N2362">
        <f t="shared" si="330"/>
        <v>3</v>
      </c>
      <c r="O2362" t="str">
        <f>VLOOKUP(M2362&amp;C2362,'Results table'!$C$2:$D$10,2)</f>
        <v>They</v>
      </c>
      <c r="P2362">
        <f t="shared" si="331"/>
        <v>0</v>
      </c>
      <c r="Q2362">
        <f t="shared" si="332"/>
        <v>3</v>
      </c>
    </row>
    <row r="2363" spans="1:17">
      <c r="A2363" s="1" t="s">
        <v>3</v>
      </c>
      <c r="B2363" t="s">
        <v>1</v>
      </c>
      <c r="C2363" t="str">
        <f t="shared" si="324"/>
        <v>Paper</v>
      </c>
      <c r="D2363" t="str">
        <f t="shared" si="325"/>
        <v>Rock</v>
      </c>
      <c r="E2363">
        <f t="shared" si="326"/>
        <v>1</v>
      </c>
      <c r="F2363" t="str">
        <f>VLOOKUP(D2363&amp;C2363,'Results table'!$C$2:$D$10,2)</f>
        <v>They</v>
      </c>
      <c r="G2363">
        <f t="shared" si="327"/>
        <v>0</v>
      </c>
      <c r="H2363">
        <f t="shared" si="328"/>
        <v>1</v>
      </c>
      <c r="L2363" t="str">
        <f t="shared" si="329"/>
        <v>lose</v>
      </c>
      <c r="M2363" t="str">
        <f>VLOOKUP(C2363,'Results table'!$A$14:$D$16,IF(L2363="lose",4,IF(L2363="draw",3,2)))</f>
        <v>Rock</v>
      </c>
      <c r="N2363">
        <f t="shared" si="330"/>
        <v>1</v>
      </c>
      <c r="O2363" t="str">
        <f>VLOOKUP(M2363&amp;C2363,'Results table'!$C$2:$D$10,2)</f>
        <v>They</v>
      </c>
      <c r="P2363">
        <f t="shared" si="331"/>
        <v>0</v>
      </c>
      <c r="Q2363">
        <f t="shared" si="332"/>
        <v>1</v>
      </c>
    </row>
    <row r="2364" spans="1:17">
      <c r="A2364" s="1" t="s">
        <v>0</v>
      </c>
      <c r="B2364" t="s">
        <v>1</v>
      </c>
      <c r="C2364" t="str">
        <f t="shared" si="324"/>
        <v>Rock</v>
      </c>
      <c r="D2364" t="str">
        <f t="shared" si="325"/>
        <v>Rock</v>
      </c>
      <c r="E2364">
        <f t="shared" si="326"/>
        <v>1</v>
      </c>
      <c r="F2364" t="str">
        <f>VLOOKUP(D2364&amp;C2364,'Results table'!$C$2:$D$10,2)</f>
        <v>Draw</v>
      </c>
      <c r="G2364">
        <f t="shared" si="327"/>
        <v>3</v>
      </c>
      <c r="H2364">
        <f t="shared" si="328"/>
        <v>4</v>
      </c>
      <c r="L2364" t="str">
        <f t="shared" si="329"/>
        <v>lose</v>
      </c>
      <c r="M2364" t="str">
        <f>VLOOKUP(C2364,'Results table'!$A$14:$D$16,IF(L2364="lose",4,IF(L2364="draw",3,2)))</f>
        <v>Scissors</v>
      </c>
      <c r="N2364">
        <f t="shared" si="330"/>
        <v>3</v>
      </c>
      <c r="O2364" t="str">
        <f>VLOOKUP(M2364&amp;C2364,'Results table'!$C$2:$D$10,2)</f>
        <v>They</v>
      </c>
      <c r="P2364">
        <f t="shared" si="331"/>
        <v>0</v>
      </c>
      <c r="Q2364">
        <f t="shared" si="332"/>
        <v>3</v>
      </c>
    </row>
    <row r="2365" spans="1:17">
      <c r="A2365" s="1" t="s">
        <v>0</v>
      </c>
      <c r="B2365" t="s">
        <v>1</v>
      </c>
      <c r="C2365" t="str">
        <f t="shared" si="324"/>
        <v>Rock</v>
      </c>
      <c r="D2365" t="str">
        <f t="shared" si="325"/>
        <v>Rock</v>
      </c>
      <c r="E2365">
        <f t="shared" si="326"/>
        <v>1</v>
      </c>
      <c r="F2365" t="str">
        <f>VLOOKUP(D2365&amp;C2365,'Results table'!$C$2:$D$10,2)</f>
        <v>Draw</v>
      </c>
      <c r="G2365">
        <f t="shared" si="327"/>
        <v>3</v>
      </c>
      <c r="H2365">
        <f t="shared" si="328"/>
        <v>4</v>
      </c>
      <c r="L2365" t="str">
        <f t="shared" si="329"/>
        <v>lose</v>
      </c>
      <c r="M2365" t="str">
        <f>VLOOKUP(C2365,'Results table'!$A$14:$D$16,IF(L2365="lose",4,IF(L2365="draw",3,2)))</f>
        <v>Scissors</v>
      </c>
      <c r="N2365">
        <f t="shared" si="330"/>
        <v>3</v>
      </c>
      <c r="O2365" t="str">
        <f>VLOOKUP(M2365&amp;C2365,'Results table'!$C$2:$D$10,2)</f>
        <v>They</v>
      </c>
      <c r="P2365">
        <f t="shared" si="331"/>
        <v>0</v>
      </c>
      <c r="Q2365">
        <f t="shared" si="332"/>
        <v>3</v>
      </c>
    </row>
    <row r="2366" spans="1:17">
      <c r="A2366" s="1" t="s">
        <v>0</v>
      </c>
      <c r="B2366" t="s">
        <v>1</v>
      </c>
      <c r="C2366" t="str">
        <f t="shared" si="324"/>
        <v>Rock</v>
      </c>
      <c r="D2366" t="str">
        <f t="shared" si="325"/>
        <v>Rock</v>
      </c>
      <c r="E2366">
        <f t="shared" si="326"/>
        <v>1</v>
      </c>
      <c r="F2366" t="str">
        <f>VLOOKUP(D2366&amp;C2366,'Results table'!$C$2:$D$10,2)</f>
        <v>Draw</v>
      </c>
      <c r="G2366">
        <f t="shared" si="327"/>
        <v>3</v>
      </c>
      <c r="H2366">
        <f t="shared" si="328"/>
        <v>4</v>
      </c>
      <c r="L2366" t="str">
        <f t="shared" si="329"/>
        <v>lose</v>
      </c>
      <c r="M2366" t="str">
        <f>VLOOKUP(C2366,'Results table'!$A$14:$D$16,IF(L2366="lose",4,IF(L2366="draw",3,2)))</f>
        <v>Scissors</v>
      </c>
      <c r="N2366">
        <f t="shared" si="330"/>
        <v>3</v>
      </c>
      <c r="O2366" t="str">
        <f>VLOOKUP(M2366&amp;C2366,'Results table'!$C$2:$D$10,2)</f>
        <v>They</v>
      </c>
      <c r="P2366">
        <f t="shared" si="331"/>
        <v>0</v>
      </c>
      <c r="Q2366">
        <f t="shared" si="332"/>
        <v>3</v>
      </c>
    </row>
    <row r="2367" spans="1:17">
      <c r="A2367" s="1" t="s">
        <v>0</v>
      </c>
      <c r="B2367" t="s">
        <v>1</v>
      </c>
      <c r="C2367" t="str">
        <f t="shared" si="324"/>
        <v>Rock</v>
      </c>
      <c r="D2367" t="str">
        <f t="shared" si="325"/>
        <v>Rock</v>
      </c>
      <c r="E2367">
        <f t="shared" si="326"/>
        <v>1</v>
      </c>
      <c r="F2367" t="str">
        <f>VLOOKUP(D2367&amp;C2367,'Results table'!$C$2:$D$10,2)</f>
        <v>Draw</v>
      </c>
      <c r="G2367">
        <f t="shared" si="327"/>
        <v>3</v>
      </c>
      <c r="H2367">
        <f t="shared" si="328"/>
        <v>4</v>
      </c>
      <c r="L2367" t="str">
        <f t="shared" si="329"/>
        <v>lose</v>
      </c>
      <c r="M2367" t="str">
        <f>VLOOKUP(C2367,'Results table'!$A$14:$D$16,IF(L2367="lose",4,IF(L2367="draw",3,2)))</f>
        <v>Scissors</v>
      </c>
      <c r="N2367">
        <f t="shared" si="330"/>
        <v>3</v>
      </c>
      <c r="O2367" t="str">
        <f>VLOOKUP(M2367&amp;C2367,'Results table'!$C$2:$D$10,2)</f>
        <v>They</v>
      </c>
      <c r="P2367">
        <f t="shared" si="331"/>
        <v>0</v>
      </c>
      <c r="Q2367">
        <f t="shared" si="332"/>
        <v>3</v>
      </c>
    </row>
    <row r="2368" spans="1:17">
      <c r="A2368" s="1" t="s">
        <v>4</v>
      </c>
      <c r="B2368" t="s">
        <v>1</v>
      </c>
      <c r="C2368" t="str">
        <f t="shared" si="324"/>
        <v>Scissors</v>
      </c>
      <c r="D2368" t="str">
        <f t="shared" si="325"/>
        <v>Rock</v>
      </c>
      <c r="E2368">
        <f t="shared" si="326"/>
        <v>1</v>
      </c>
      <c r="F2368" t="str">
        <f>VLOOKUP(D2368&amp;C2368,'Results table'!$C$2:$D$10,2)</f>
        <v>Me</v>
      </c>
      <c r="G2368">
        <f t="shared" si="327"/>
        <v>6</v>
      </c>
      <c r="H2368">
        <f t="shared" si="328"/>
        <v>7</v>
      </c>
      <c r="L2368" t="str">
        <f t="shared" si="329"/>
        <v>lose</v>
      </c>
      <c r="M2368" t="str">
        <f>VLOOKUP(C2368,'Results table'!$A$14:$D$16,IF(L2368="lose",4,IF(L2368="draw",3,2)))</f>
        <v>Paper</v>
      </c>
      <c r="N2368">
        <f t="shared" si="330"/>
        <v>2</v>
      </c>
      <c r="O2368" t="str">
        <f>VLOOKUP(M2368&amp;C2368,'Results table'!$C$2:$D$10,2)</f>
        <v>They</v>
      </c>
      <c r="P2368">
        <f t="shared" si="331"/>
        <v>0</v>
      </c>
      <c r="Q2368">
        <f t="shared" si="332"/>
        <v>2</v>
      </c>
    </row>
    <row r="2369" spans="1:17">
      <c r="A2369" s="1" t="s">
        <v>3</v>
      </c>
      <c r="B2369" t="s">
        <v>1</v>
      </c>
      <c r="C2369" t="str">
        <f t="shared" si="324"/>
        <v>Paper</v>
      </c>
      <c r="D2369" t="str">
        <f t="shared" si="325"/>
        <v>Rock</v>
      </c>
      <c r="E2369">
        <f t="shared" si="326"/>
        <v>1</v>
      </c>
      <c r="F2369" t="str">
        <f>VLOOKUP(D2369&amp;C2369,'Results table'!$C$2:$D$10,2)</f>
        <v>They</v>
      </c>
      <c r="G2369">
        <f t="shared" si="327"/>
        <v>0</v>
      </c>
      <c r="H2369">
        <f t="shared" si="328"/>
        <v>1</v>
      </c>
      <c r="L2369" t="str">
        <f t="shared" si="329"/>
        <v>lose</v>
      </c>
      <c r="M2369" t="str">
        <f>VLOOKUP(C2369,'Results table'!$A$14:$D$16,IF(L2369="lose",4,IF(L2369="draw",3,2)))</f>
        <v>Rock</v>
      </c>
      <c r="N2369">
        <f t="shared" si="330"/>
        <v>1</v>
      </c>
      <c r="O2369" t="str">
        <f>VLOOKUP(M2369&amp;C2369,'Results table'!$C$2:$D$10,2)</f>
        <v>They</v>
      </c>
      <c r="P2369">
        <f t="shared" si="331"/>
        <v>0</v>
      </c>
      <c r="Q2369">
        <f t="shared" si="332"/>
        <v>1</v>
      </c>
    </row>
    <row r="2370" spans="1:17">
      <c r="A2370" s="1" t="s">
        <v>3</v>
      </c>
      <c r="B2370" t="s">
        <v>1</v>
      </c>
      <c r="C2370" t="str">
        <f t="shared" si="324"/>
        <v>Paper</v>
      </c>
      <c r="D2370" t="str">
        <f t="shared" si="325"/>
        <v>Rock</v>
      </c>
      <c r="E2370">
        <f t="shared" si="326"/>
        <v>1</v>
      </c>
      <c r="F2370" t="str">
        <f>VLOOKUP(D2370&amp;C2370,'Results table'!$C$2:$D$10,2)</f>
        <v>They</v>
      </c>
      <c r="G2370">
        <f t="shared" si="327"/>
        <v>0</v>
      </c>
      <c r="H2370">
        <f t="shared" si="328"/>
        <v>1</v>
      </c>
      <c r="L2370" t="str">
        <f t="shared" si="329"/>
        <v>lose</v>
      </c>
      <c r="M2370" t="str">
        <f>VLOOKUP(C2370,'Results table'!$A$14:$D$16,IF(L2370="lose",4,IF(L2370="draw",3,2)))</f>
        <v>Rock</v>
      </c>
      <c r="N2370">
        <f t="shared" si="330"/>
        <v>1</v>
      </c>
      <c r="O2370" t="str">
        <f>VLOOKUP(M2370&amp;C2370,'Results table'!$C$2:$D$10,2)</f>
        <v>They</v>
      </c>
      <c r="P2370">
        <f t="shared" si="331"/>
        <v>0</v>
      </c>
      <c r="Q2370">
        <f t="shared" si="332"/>
        <v>1</v>
      </c>
    </row>
    <row r="2371" spans="1:17">
      <c r="A2371" s="1" t="s">
        <v>0</v>
      </c>
      <c r="B2371" t="s">
        <v>1</v>
      </c>
      <c r="C2371" t="str">
        <f t="shared" ref="C2371:C2434" si="333">IF(A2371="A","Rock",IF(A2371="B","Paper","Scissors"))</f>
        <v>Rock</v>
      </c>
      <c r="D2371" t="str">
        <f t="shared" ref="D2371:D2434" si="334">IF(B2371="X","Rock",IF(B2371="Y","Paper","Scissors"))</f>
        <v>Rock</v>
      </c>
      <c r="E2371">
        <f t="shared" ref="E2371:E2434" si="335">IF(D2371="Rock",1,IF(D2371="Paper",2,3))</f>
        <v>1</v>
      </c>
      <c r="F2371" t="str">
        <f>VLOOKUP(D2371&amp;C2371,'Results table'!$C$2:$D$10,2)</f>
        <v>Draw</v>
      </c>
      <c r="G2371">
        <f t="shared" ref="G2371:G2434" si="336">IF(F2371="Me",6,IF(F2371="Draw",3,0))</f>
        <v>3</v>
      </c>
      <c r="H2371">
        <f t="shared" ref="H2371:H2434" si="337">G2371+E2371</f>
        <v>4</v>
      </c>
      <c r="L2371" t="str">
        <f t="shared" ref="L2371:L2434" si="338">IF(B2371="X","lose",IF(B2371="Y","draw","win"))</f>
        <v>lose</v>
      </c>
      <c r="M2371" t="str">
        <f>VLOOKUP(C2371,'Results table'!$A$14:$D$16,IF(L2371="lose",4,IF(L2371="draw",3,2)))</f>
        <v>Scissors</v>
      </c>
      <c r="N2371">
        <f t="shared" ref="N2371:N2434" si="339">IF(M2371="Rock",1,IF(M2371="Paper",2,3))</f>
        <v>3</v>
      </c>
      <c r="O2371" t="str">
        <f>VLOOKUP(M2371&amp;C2371,'Results table'!$C$2:$D$10,2)</f>
        <v>They</v>
      </c>
      <c r="P2371">
        <f t="shared" ref="P2371:P2434" si="340">IF(O2371="Me",6,IF(O2371="Draw",3,0))</f>
        <v>0</v>
      </c>
      <c r="Q2371">
        <f t="shared" ref="Q2371:Q2434" si="341">N2371+P2371</f>
        <v>3</v>
      </c>
    </row>
    <row r="2372" spans="1:17">
      <c r="A2372" s="1" t="s">
        <v>0</v>
      </c>
      <c r="B2372" t="s">
        <v>5</v>
      </c>
      <c r="C2372" t="str">
        <f t="shared" si="333"/>
        <v>Rock</v>
      </c>
      <c r="D2372" t="str">
        <f t="shared" si="334"/>
        <v>Paper</v>
      </c>
      <c r="E2372">
        <f t="shared" si="335"/>
        <v>2</v>
      </c>
      <c r="F2372" t="str">
        <f>VLOOKUP(D2372&amp;C2372,'Results table'!$C$2:$D$10,2)</f>
        <v>Me</v>
      </c>
      <c r="G2372">
        <f t="shared" si="336"/>
        <v>6</v>
      </c>
      <c r="H2372">
        <f t="shared" si="337"/>
        <v>8</v>
      </c>
      <c r="L2372" t="str">
        <f t="shared" si="338"/>
        <v>draw</v>
      </c>
      <c r="M2372" t="str">
        <f>VLOOKUP(C2372,'Results table'!$A$14:$D$16,IF(L2372="lose",4,IF(L2372="draw",3,2)))</f>
        <v>Rock</v>
      </c>
      <c r="N2372">
        <f t="shared" si="339"/>
        <v>1</v>
      </c>
      <c r="O2372" t="str">
        <f>VLOOKUP(M2372&amp;C2372,'Results table'!$C$2:$D$10,2)</f>
        <v>Draw</v>
      </c>
      <c r="P2372">
        <f t="shared" si="340"/>
        <v>3</v>
      </c>
      <c r="Q2372">
        <f t="shared" si="341"/>
        <v>4</v>
      </c>
    </row>
    <row r="2373" spans="1:17">
      <c r="A2373" s="1" t="s">
        <v>0</v>
      </c>
      <c r="B2373" t="s">
        <v>1</v>
      </c>
      <c r="C2373" t="str">
        <f t="shared" si="333"/>
        <v>Rock</v>
      </c>
      <c r="D2373" t="str">
        <f t="shared" si="334"/>
        <v>Rock</v>
      </c>
      <c r="E2373">
        <f t="shared" si="335"/>
        <v>1</v>
      </c>
      <c r="F2373" t="str">
        <f>VLOOKUP(D2373&amp;C2373,'Results table'!$C$2:$D$10,2)</f>
        <v>Draw</v>
      </c>
      <c r="G2373">
        <f t="shared" si="336"/>
        <v>3</v>
      </c>
      <c r="H2373">
        <f t="shared" si="337"/>
        <v>4</v>
      </c>
      <c r="L2373" t="str">
        <f t="shared" si="338"/>
        <v>lose</v>
      </c>
      <c r="M2373" t="str">
        <f>VLOOKUP(C2373,'Results table'!$A$14:$D$16,IF(L2373="lose",4,IF(L2373="draw",3,2)))</f>
        <v>Scissors</v>
      </c>
      <c r="N2373">
        <f t="shared" si="339"/>
        <v>3</v>
      </c>
      <c r="O2373" t="str">
        <f>VLOOKUP(M2373&amp;C2373,'Results table'!$C$2:$D$10,2)</f>
        <v>They</v>
      </c>
      <c r="P2373">
        <f t="shared" si="340"/>
        <v>0</v>
      </c>
      <c r="Q2373">
        <f t="shared" si="341"/>
        <v>3</v>
      </c>
    </row>
    <row r="2374" spans="1:17">
      <c r="A2374" s="1" t="s">
        <v>3</v>
      </c>
      <c r="B2374" t="s">
        <v>5</v>
      </c>
      <c r="C2374" t="str">
        <f t="shared" si="333"/>
        <v>Paper</v>
      </c>
      <c r="D2374" t="str">
        <f t="shared" si="334"/>
        <v>Paper</v>
      </c>
      <c r="E2374">
        <f t="shared" si="335"/>
        <v>2</v>
      </c>
      <c r="F2374" t="str">
        <f>VLOOKUP(D2374&amp;C2374,'Results table'!$C$2:$D$10,2)</f>
        <v>Draw</v>
      </c>
      <c r="G2374">
        <f t="shared" si="336"/>
        <v>3</v>
      </c>
      <c r="H2374">
        <f t="shared" si="337"/>
        <v>5</v>
      </c>
      <c r="L2374" t="str">
        <f t="shared" si="338"/>
        <v>draw</v>
      </c>
      <c r="M2374" t="str">
        <f>VLOOKUP(C2374,'Results table'!$A$14:$D$16,IF(L2374="lose",4,IF(L2374="draw",3,2)))</f>
        <v>Paper</v>
      </c>
      <c r="N2374">
        <f t="shared" si="339"/>
        <v>2</v>
      </c>
      <c r="O2374" t="str">
        <f>VLOOKUP(M2374&amp;C2374,'Results table'!$C$2:$D$10,2)</f>
        <v>Draw</v>
      </c>
      <c r="P2374">
        <f t="shared" si="340"/>
        <v>3</v>
      </c>
      <c r="Q2374">
        <f t="shared" si="341"/>
        <v>5</v>
      </c>
    </row>
    <row r="2375" spans="1:17">
      <c r="A2375" s="1" t="s">
        <v>0</v>
      </c>
      <c r="B2375" t="s">
        <v>1</v>
      </c>
      <c r="C2375" t="str">
        <f t="shared" si="333"/>
        <v>Rock</v>
      </c>
      <c r="D2375" t="str">
        <f t="shared" si="334"/>
        <v>Rock</v>
      </c>
      <c r="E2375">
        <f t="shared" si="335"/>
        <v>1</v>
      </c>
      <c r="F2375" t="str">
        <f>VLOOKUP(D2375&amp;C2375,'Results table'!$C$2:$D$10,2)</f>
        <v>Draw</v>
      </c>
      <c r="G2375">
        <f t="shared" si="336"/>
        <v>3</v>
      </c>
      <c r="H2375">
        <f t="shared" si="337"/>
        <v>4</v>
      </c>
      <c r="L2375" t="str">
        <f t="shared" si="338"/>
        <v>lose</v>
      </c>
      <c r="M2375" t="str">
        <f>VLOOKUP(C2375,'Results table'!$A$14:$D$16,IF(L2375="lose",4,IF(L2375="draw",3,2)))</f>
        <v>Scissors</v>
      </c>
      <c r="N2375">
        <f t="shared" si="339"/>
        <v>3</v>
      </c>
      <c r="O2375" t="str">
        <f>VLOOKUP(M2375&amp;C2375,'Results table'!$C$2:$D$10,2)</f>
        <v>They</v>
      </c>
      <c r="P2375">
        <f t="shared" si="340"/>
        <v>0</v>
      </c>
      <c r="Q2375">
        <f t="shared" si="341"/>
        <v>3</v>
      </c>
    </row>
    <row r="2376" spans="1:17">
      <c r="A2376" s="1" t="s">
        <v>0</v>
      </c>
      <c r="B2376" t="s">
        <v>2</v>
      </c>
      <c r="C2376" t="str">
        <f t="shared" si="333"/>
        <v>Rock</v>
      </c>
      <c r="D2376" t="str">
        <f t="shared" si="334"/>
        <v>Scissors</v>
      </c>
      <c r="E2376">
        <f t="shared" si="335"/>
        <v>3</v>
      </c>
      <c r="F2376" t="str">
        <f>VLOOKUP(D2376&amp;C2376,'Results table'!$C$2:$D$10,2)</f>
        <v>They</v>
      </c>
      <c r="G2376">
        <f t="shared" si="336"/>
        <v>0</v>
      </c>
      <c r="H2376">
        <f t="shared" si="337"/>
        <v>3</v>
      </c>
      <c r="L2376" t="str">
        <f t="shared" si="338"/>
        <v>win</v>
      </c>
      <c r="M2376" t="str">
        <f>VLOOKUP(C2376,'Results table'!$A$14:$D$16,IF(L2376="lose",4,IF(L2376="draw",3,2)))</f>
        <v>Paper</v>
      </c>
      <c r="N2376">
        <f t="shared" si="339"/>
        <v>2</v>
      </c>
      <c r="O2376" t="str">
        <f>VLOOKUP(M2376&amp;C2376,'Results table'!$C$2:$D$10,2)</f>
        <v>Me</v>
      </c>
      <c r="P2376">
        <f t="shared" si="340"/>
        <v>6</v>
      </c>
      <c r="Q2376">
        <f t="shared" si="341"/>
        <v>8</v>
      </c>
    </row>
    <row r="2377" spans="1:17">
      <c r="A2377" s="1" t="s">
        <v>3</v>
      </c>
      <c r="B2377" t="s">
        <v>2</v>
      </c>
      <c r="C2377" t="str">
        <f t="shared" si="333"/>
        <v>Paper</v>
      </c>
      <c r="D2377" t="str">
        <f t="shared" si="334"/>
        <v>Scissors</v>
      </c>
      <c r="E2377">
        <f t="shared" si="335"/>
        <v>3</v>
      </c>
      <c r="F2377" t="str">
        <f>VLOOKUP(D2377&amp;C2377,'Results table'!$C$2:$D$10,2)</f>
        <v>Me</v>
      </c>
      <c r="G2377">
        <f t="shared" si="336"/>
        <v>6</v>
      </c>
      <c r="H2377">
        <f t="shared" si="337"/>
        <v>9</v>
      </c>
      <c r="L2377" t="str">
        <f t="shared" si="338"/>
        <v>win</v>
      </c>
      <c r="M2377" t="str">
        <f>VLOOKUP(C2377,'Results table'!$A$14:$D$16,IF(L2377="lose",4,IF(L2377="draw",3,2)))</f>
        <v>Scissors</v>
      </c>
      <c r="N2377">
        <f t="shared" si="339"/>
        <v>3</v>
      </c>
      <c r="O2377" t="str">
        <f>VLOOKUP(M2377&amp;C2377,'Results table'!$C$2:$D$10,2)</f>
        <v>Me</v>
      </c>
      <c r="P2377">
        <f t="shared" si="340"/>
        <v>6</v>
      </c>
      <c r="Q2377">
        <f t="shared" si="341"/>
        <v>9</v>
      </c>
    </row>
    <row r="2378" spans="1:17">
      <c r="A2378" s="1" t="s">
        <v>0</v>
      </c>
      <c r="B2378" t="s">
        <v>5</v>
      </c>
      <c r="C2378" t="str">
        <f t="shared" si="333"/>
        <v>Rock</v>
      </c>
      <c r="D2378" t="str">
        <f t="shared" si="334"/>
        <v>Paper</v>
      </c>
      <c r="E2378">
        <f t="shared" si="335"/>
        <v>2</v>
      </c>
      <c r="F2378" t="str">
        <f>VLOOKUP(D2378&amp;C2378,'Results table'!$C$2:$D$10,2)</f>
        <v>Me</v>
      </c>
      <c r="G2378">
        <f t="shared" si="336"/>
        <v>6</v>
      </c>
      <c r="H2378">
        <f t="shared" si="337"/>
        <v>8</v>
      </c>
      <c r="L2378" t="str">
        <f t="shared" si="338"/>
        <v>draw</v>
      </c>
      <c r="M2378" t="str">
        <f>VLOOKUP(C2378,'Results table'!$A$14:$D$16,IF(L2378="lose",4,IF(L2378="draw",3,2)))</f>
        <v>Rock</v>
      </c>
      <c r="N2378">
        <f t="shared" si="339"/>
        <v>1</v>
      </c>
      <c r="O2378" t="str">
        <f>VLOOKUP(M2378&amp;C2378,'Results table'!$C$2:$D$10,2)</f>
        <v>Draw</v>
      </c>
      <c r="P2378">
        <f t="shared" si="340"/>
        <v>3</v>
      </c>
      <c r="Q2378">
        <f t="shared" si="341"/>
        <v>4</v>
      </c>
    </row>
    <row r="2379" spans="1:17">
      <c r="A2379" s="1" t="s">
        <v>0</v>
      </c>
      <c r="B2379" t="s">
        <v>1</v>
      </c>
      <c r="C2379" t="str">
        <f t="shared" si="333"/>
        <v>Rock</v>
      </c>
      <c r="D2379" t="str">
        <f t="shared" si="334"/>
        <v>Rock</v>
      </c>
      <c r="E2379">
        <f t="shared" si="335"/>
        <v>1</v>
      </c>
      <c r="F2379" t="str">
        <f>VLOOKUP(D2379&amp;C2379,'Results table'!$C$2:$D$10,2)</f>
        <v>Draw</v>
      </c>
      <c r="G2379">
        <f t="shared" si="336"/>
        <v>3</v>
      </c>
      <c r="H2379">
        <f t="shared" si="337"/>
        <v>4</v>
      </c>
      <c r="L2379" t="str">
        <f t="shared" si="338"/>
        <v>lose</v>
      </c>
      <c r="M2379" t="str">
        <f>VLOOKUP(C2379,'Results table'!$A$14:$D$16,IF(L2379="lose",4,IF(L2379="draw",3,2)))</f>
        <v>Scissors</v>
      </c>
      <c r="N2379">
        <f t="shared" si="339"/>
        <v>3</v>
      </c>
      <c r="O2379" t="str">
        <f>VLOOKUP(M2379&amp;C2379,'Results table'!$C$2:$D$10,2)</f>
        <v>They</v>
      </c>
      <c r="P2379">
        <f t="shared" si="340"/>
        <v>0</v>
      </c>
      <c r="Q2379">
        <f t="shared" si="341"/>
        <v>3</v>
      </c>
    </row>
    <row r="2380" spans="1:17">
      <c r="A2380" s="1" t="s">
        <v>0</v>
      </c>
      <c r="B2380" t="s">
        <v>1</v>
      </c>
      <c r="C2380" t="str">
        <f t="shared" si="333"/>
        <v>Rock</v>
      </c>
      <c r="D2380" t="str">
        <f t="shared" si="334"/>
        <v>Rock</v>
      </c>
      <c r="E2380">
        <f t="shared" si="335"/>
        <v>1</v>
      </c>
      <c r="F2380" t="str">
        <f>VLOOKUP(D2380&amp;C2380,'Results table'!$C$2:$D$10,2)</f>
        <v>Draw</v>
      </c>
      <c r="G2380">
        <f t="shared" si="336"/>
        <v>3</v>
      </c>
      <c r="H2380">
        <f t="shared" si="337"/>
        <v>4</v>
      </c>
      <c r="L2380" t="str">
        <f t="shared" si="338"/>
        <v>lose</v>
      </c>
      <c r="M2380" t="str">
        <f>VLOOKUP(C2380,'Results table'!$A$14:$D$16,IF(L2380="lose",4,IF(L2380="draw",3,2)))</f>
        <v>Scissors</v>
      </c>
      <c r="N2380">
        <f t="shared" si="339"/>
        <v>3</v>
      </c>
      <c r="O2380" t="str">
        <f>VLOOKUP(M2380&amp;C2380,'Results table'!$C$2:$D$10,2)</f>
        <v>They</v>
      </c>
      <c r="P2380">
        <f t="shared" si="340"/>
        <v>0</v>
      </c>
      <c r="Q2380">
        <f t="shared" si="341"/>
        <v>3</v>
      </c>
    </row>
    <row r="2381" spans="1:17">
      <c r="A2381" s="1" t="s">
        <v>4</v>
      </c>
      <c r="B2381" t="s">
        <v>5</v>
      </c>
      <c r="C2381" t="str">
        <f t="shared" si="333"/>
        <v>Scissors</v>
      </c>
      <c r="D2381" t="str">
        <f t="shared" si="334"/>
        <v>Paper</v>
      </c>
      <c r="E2381">
        <f t="shared" si="335"/>
        <v>2</v>
      </c>
      <c r="F2381" t="str">
        <f>VLOOKUP(D2381&amp;C2381,'Results table'!$C$2:$D$10,2)</f>
        <v>They</v>
      </c>
      <c r="G2381">
        <f t="shared" si="336"/>
        <v>0</v>
      </c>
      <c r="H2381">
        <f t="shared" si="337"/>
        <v>2</v>
      </c>
      <c r="L2381" t="str">
        <f t="shared" si="338"/>
        <v>draw</v>
      </c>
      <c r="M2381" t="str">
        <f>VLOOKUP(C2381,'Results table'!$A$14:$D$16,IF(L2381="lose",4,IF(L2381="draw",3,2)))</f>
        <v>Scissors</v>
      </c>
      <c r="N2381">
        <f t="shared" si="339"/>
        <v>3</v>
      </c>
      <c r="O2381" t="str">
        <f>VLOOKUP(M2381&amp;C2381,'Results table'!$C$2:$D$10,2)</f>
        <v>Draw</v>
      </c>
      <c r="P2381">
        <f t="shared" si="340"/>
        <v>3</v>
      </c>
      <c r="Q2381">
        <f t="shared" si="341"/>
        <v>6</v>
      </c>
    </row>
    <row r="2382" spans="1:17">
      <c r="A2382" s="1" t="s">
        <v>3</v>
      </c>
      <c r="B2382" t="s">
        <v>2</v>
      </c>
      <c r="C2382" t="str">
        <f t="shared" si="333"/>
        <v>Paper</v>
      </c>
      <c r="D2382" t="str">
        <f t="shared" si="334"/>
        <v>Scissors</v>
      </c>
      <c r="E2382">
        <f t="shared" si="335"/>
        <v>3</v>
      </c>
      <c r="F2382" t="str">
        <f>VLOOKUP(D2382&amp;C2382,'Results table'!$C$2:$D$10,2)</f>
        <v>Me</v>
      </c>
      <c r="G2382">
        <f t="shared" si="336"/>
        <v>6</v>
      </c>
      <c r="H2382">
        <f t="shared" si="337"/>
        <v>9</v>
      </c>
      <c r="L2382" t="str">
        <f t="shared" si="338"/>
        <v>win</v>
      </c>
      <c r="M2382" t="str">
        <f>VLOOKUP(C2382,'Results table'!$A$14:$D$16,IF(L2382="lose",4,IF(L2382="draw",3,2)))</f>
        <v>Scissors</v>
      </c>
      <c r="N2382">
        <f t="shared" si="339"/>
        <v>3</v>
      </c>
      <c r="O2382" t="str">
        <f>VLOOKUP(M2382&amp;C2382,'Results table'!$C$2:$D$10,2)</f>
        <v>Me</v>
      </c>
      <c r="P2382">
        <f t="shared" si="340"/>
        <v>6</v>
      </c>
      <c r="Q2382">
        <f t="shared" si="341"/>
        <v>9</v>
      </c>
    </row>
    <row r="2383" spans="1:17">
      <c r="A2383" s="1" t="s">
        <v>4</v>
      </c>
      <c r="B2383" t="s">
        <v>5</v>
      </c>
      <c r="C2383" t="str">
        <f t="shared" si="333"/>
        <v>Scissors</v>
      </c>
      <c r="D2383" t="str">
        <f t="shared" si="334"/>
        <v>Paper</v>
      </c>
      <c r="E2383">
        <f t="shared" si="335"/>
        <v>2</v>
      </c>
      <c r="F2383" t="str">
        <f>VLOOKUP(D2383&amp;C2383,'Results table'!$C$2:$D$10,2)</f>
        <v>They</v>
      </c>
      <c r="G2383">
        <f t="shared" si="336"/>
        <v>0</v>
      </c>
      <c r="H2383">
        <f t="shared" si="337"/>
        <v>2</v>
      </c>
      <c r="L2383" t="str">
        <f t="shared" si="338"/>
        <v>draw</v>
      </c>
      <c r="M2383" t="str">
        <f>VLOOKUP(C2383,'Results table'!$A$14:$D$16,IF(L2383="lose",4,IF(L2383="draw",3,2)))</f>
        <v>Scissors</v>
      </c>
      <c r="N2383">
        <f t="shared" si="339"/>
        <v>3</v>
      </c>
      <c r="O2383" t="str">
        <f>VLOOKUP(M2383&amp;C2383,'Results table'!$C$2:$D$10,2)</f>
        <v>Draw</v>
      </c>
      <c r="P2383">
        <f t="shared" si="340"/>
        <v>3</v>
      </c>
      <c r="Q2383">
        <f t="shared" si="341"/>
        <v>6</v>
      </c>
    </row>
    <row r="2384" spans="1:17">
      <c r="A2384" s="1" t="s">
        <v>0</v>
      </c>
      <c r="B2384" t="s">
        <v>1</v>
      </c>
      <c r="C2384" t="str">
        <f t="shared" si="333"/>
        <v>Rock</v>
      </c>
      <c r="D2384" t="str">
        <f t="shared" si="334"/>
        <v>Rock</v>
      </c>
      <c r="E2384">
        <f t="shared" si="335"/>
        <v>1</v>
      </c>
      <c r="F2384" t="str">
        <f>VLOOKUP(D2384&amp;C2384,'Results table'!$C$2:$D$10,2)</f>
        <v>Draw</v>
      </c>
      <c r="G2384">
        <f t="shared" si="336"/>
        <v>3</v>
      </c>
      <c r="H2384">
        <f t="shared" si="337"/>
        <v>4</v>
      </c>
      <c r="L2384" t="str">
        <f t="shared" si="338"/>
        <v>lose</v>
      </c>
      <c r="M2384" t="str">
        <f>VLOOKUP(C2384,'Results table'!$A$14:$D$16,IF(L2384="lose",4,IF(L2384="draw",3,2)))</f>
        <v>Scissors</v>
      </c>
      <c r="N2384">
        <f t="shared" si="339"/>
        <v>3</v>
      </c>
      <c r="O2384" t="str">
        <f>VLOOKUP(M2384&amp;C2384,'Results table'!$C$2:$D$10,2)</f>
        <v>They</v>
      </c>
      <c r="P2384">
        <f t="shared" si="340"/>
        <v>0</v>
      </c>
      <c r="Q2384">
        <f t="shared" si="341"/>
        <v>3</v>
      </c>
    </row>
    <row r="2385" spans="1:17">
      <c r="A2385" s="1" t="s">
        <v>4</v>
      </c>
      <c r="B2385" t="s">
        <v>5</v>
      </c>
      <c r="C2385" t="str">
        <f t="shared" si="333"/>
        <v>Scissors</v>
      </c>
      <c r="D2385" t="str">
        <f t="shared" si="334"/>
        <v>Paper</v>
      </c>
      <c r="E2385">
        <f t="shared" si="335"/>
        <v>2</v>
      </c>
      <c r="F2385" t="str">
        <f>VLOOKUP(D2385&amp;C2385,'Results table'!$C$2:$D$10,2)</f>
        <v>They</v>
      </c>
      <c r="G2385">
        <f t="shared" si="336"/>
        <v>0</v>
      </c>
      <c r="H2385">
        <f t="shared" si="337"/>
        <v>2</v>
      </c>
      <c r="L2385" t="str">
        <f t="shared" si="338"/>
        <v>draw</v>
      </c>
      <c r="M2385" t="str">
        <f>VLOOKUP(C2385,'Results table'!$A$14:$D$16,IF(L2385="lose",4,IF(L2385="draw",3,2)))</f>
        <v>Scissors</v>
      </c>
      <c r="N2385">
        <f t="shared" si="339"/>
        <v>3</v>
      </c>
      <c r="O2385" t="str">
        <f>VLOOKUP(M2385&amp;C2385,'Results table'!$C$2:$D$10,2)</f>
        <v>Draw</v>
      </c>
      <c r="P2385">
        <f t="shared" si="340"/>
        <v>3</v>
      </c>
      <c r="Q2385">
        <f t="shared" si="341"/>
        <v>6</v>
      </c>
    </row>
    <row r="2386" spans="1:17">
      <c r="A2386" s="1" t="s">
        <v>0</v>
      </c>
      <c r="B2386" t="s">
        <v>1</v>
      </c>
      <c r="C2386" t="str">
        <f t="shared" si="333"/>
        <v>Rock</v>
      </c>
      <c r="D2386" t="str">
        <f t="shared" si="334"/>
        <v>Rock</v>
      </c>
      <c r="E2386">
        <f t="shared" si="335"/>
        <v>1</v>
      </c>
      <c r="F2386" t="str">
        <f>VLOOKUP(D2386&amp;C2386,'Results table'!$C$2:$D$10,2)</f>
        <v>Draw</v>
      </c>
      <c r="G2386">
        <f t="shared" si="336"/>
        <v>3</v>
      </c>
      <c r="H2386">
        <f t="shared" si="337"/>
        <v>4</v>
      </c>
      <c r="L2386" t="str">
        <f t="shared" si="338"/>
        <v>lose</v>
      </c>
      <c r="M2386" t="str">
        <f>VLOOKUP(C2386,'Results table'!$A$14:$D$16,IF(L2386="lose",4,IF(L2386="draw",3,2)))</f>
        <v>Scissors</v>
      </c>
      <c r="N2386">
        <f t="shared" si="339"/>
        <v>3</v>
      </c>
      <c r="O2386" t="str">
        <f>VLOOKUP(M2386&amp;C2386,'Results table'!$C$2:$D$10,2)</f>
        <v>They</v>
      </c>
      <c r="P2386">
        <f t="shared" si="340"/>
        <v>0</v>
      </c>
      <c r="Q2386">
        <f t="shared" si="341"/>
        <v>3</v>
      </c>
    </row>
    <row r="2387" spans="1:17">
      <c r="A2387" s="1" t="s">
        <v>4</v>
      </c>
      <c r="B2387" t="s">
        <v>5</v>
      </c>
      <c r="C2387" t="str">
        <f t="shared" si="333"/>
        <v>Scissors</v>
      </c>
      <c r="D2387" t="str">
        <f t="shared" si="334"/>
        <v>Paper</v>
      </c>
      <c r="E2387">
        <f t="shared" si="335"/>
        <v>2</v>
      </c>
      <c r="F2387" t="str">
        <f>VLOOKUP(D2387&amp;C2387,'Results table'!$C$2:$D$10,2)</f>
        <v>They</v>
      </c>
      <c r="G2387">
        <f t="shared" si="336"/>
        <v>0</v>
      </c>
      <c r="H2387">
        <f t="shared" si="337"/>
        <v>2</v>
      </c>
      <c r="L2387" t="str">
        <f t="shared" si="338"/>
        <v>draw</v>
      </c>
      <c r="M2387" t="str">
        <f>VLOOKUP(C2387,'Results table'!$A$14:$D$16,IF(L2387="lose",4,IF(L2387="draw",3,2)))</f>
        <v>Scissors</v>
      </c>
      <c r="N2387">
        <f t="shared" si="339"/>
        <v>3</v>
      </c>
      <c r="O2387" t="str">
        <f>VLOOKUP(M2387&amp;C2387,'Results table'!$C$2:$D$10,2)</f>
        <v>Draw</v>
      </c>
      <c r="P2387">
        <f t="shared" si="340"/>
        <v>3</v>
      </c>
      <c r="Q2387">
        <f t="shared" si="341"/>
        <v>6</v>
      </c>
    </row>
    <row r="2388" spans="1:17">
      <c r="A2388" s="1" t="s">
        <v>3</v>
      </c>
      <c r="B2388" t="s">
        <v>1</v>
      </c>
      <c r="C2388" t="str">
        <f t="shared" si="333"/>
        <v>Paper</v>
      </c>
      <c r="D2388" t="str">
        <f t="shared" si="334"/>
        <v>Rock</v>
      </c>
      <c r="E2388">
        <f t="shared" si="335"/>
        <v>1</v>
      </c>
      <c r="F2388" t="str">
        <f>VLOOKUP(D2388&amp;C2388,'Results table'!$C$2:$D$10,2)</f>
        <v>They</v>
      </c>
      <c r="G2388">
        <f t="shared" si="336"/>
        <v>0</v>
      </c>
      <c r="H2388">
        <f t="shared" si="337"/>
        <v>1</v>
      </c>
      <c r="L2388" t="str">
        <f t="shared" si="338"/>
        <v>lose</v>
      </c>
      <c r="M2388" t="str">
        <f>VLOOKUP(C2388,'Results table'!$A$14:$D$16,IF(L2388="lose",4,IF(L2388="draw",3,2)))</f>
        <v>Rock</v>
      </c>
      <c r="N2388">
        <f t="shared" si="339"/>
        <v>1</v>
      </c>
      <c r="O2388" t="str">
        <f>VLOOKUP(M2388&amp;C2388,'Results table'!$C$2:$D$10,2)</f>
        <v>They</v>
      </c>
      <c r="P2388">
        <f t="shared" si="340"/>
        <v>0</v>
      </c>
      <c r="Q2388">
        <f t="shared" si="341"/>
        <v>1</v>
      </c>
    </row>
    <row r="2389" spans="1:17">
      <c r="A2389" s="1" t="s">
        <v>0</v>
      </c>
      <c r="B2389" t="s">
        <v>2</v>
      </c>
      <c r="C2389" t="str">
        <f t="shared" si="333"/>
        <v>Rock</v>
      </c>
      <c r="D2389" t="str">
        <f t="shared" si="334"/>
        <v>Scissors</v>
      </c>
      <c r="E2389">
        <f t="shared" si="335"/>
        <v>3</v>
      </c>
      <c r="F2389" t="str">
        <f>VLOOKUP(D2389&amp;C2389,'Results table'!$C$2:$D$10,2)</f>
        <v>They</v>
      </c>
      <c r="G2389">
        <f t="shared" si="336"/>
        <v>0</v>
      </c>
      <c r="H2389">
        <f t="shared" si="337"/>
        <v>3</v>
      </c>
      <c r="L2389" t="str">
        <f t="shared" si="338"/>
        <v>win</v>
      </c>
      <c r="M2389" t="str">
        <f>VLOOKUP(C2389,'Results table'!$A$14:$D$16,IF(L2389="lose",4,IF(L2389="draw",3,2)))</f>
        <v>Paper</v>
      </c>
      <c r="N2389">
        <f t="shared" si="339"/>
        <v>2</v>
      </c>
      <c r="O2389" t="str">
        <f>VLOOKUP(M2389&amp;C2389,'Results table'!$C$2:$D$10,2)</f>
        <v>Me</v>
      </c>
      <c r="P2389">
        <f t="shared" si="340"/>
        <v>6</v>
      </c>
      <c r="Q2389">
        <f t="shared" si="341"/>
        <v>8</v>
      </c>
    </row>
    <row r="2390" spans="1:17">
      <c r="A2390" s="1" t="s">
        <v>3</v>
      </c>
      <c r="B2390" t="s">
        <v>1</v>
      </c>
      <c r="C2390" t="str">
        <f t="shared" si="333"/>
        <v>Paper</v>
      </c>
      <c r="D2390" t="str">
        <f t="shared" si="334"/>
        <v>Rock</v>
      </c>
      <c r="E2390">
        <f t="shared" si="335"/>
        <v>1</v>
      </c>
      <c r="F2390" t="str">
        <f>VLOOKUP(D2390&amp;C2390,'Results table'!$C$2:$D$10,2)</f>
        <v>They</v>
      </c>
      <c r="G2390">
        <f t="shared" si="336"/>
        <v>0</v>
      </c>
      <c r="H2390">
        <f t="shared" si="337"/>
        <v>1</v>
      </c>
      <c r="L2390" t="str">
        <f t="shared" si="338"/>
        <v>lose</v>
      </c>
      <c r="M2390" t="str">
        <f>VLOOKUP(C2390,'Results table'!$A$14:$D$16,IF(L2390="lose",4,IF(L2390="draw",3,2)))</f>
        <v>Rock</v>
      </c>
      <c r="N2390">
        <f t="shared" si="339"/>
        <v>1</v>
      </c>
      <c r="O2390" t="str">
        <f>VLOOKUP(M2390&amp;C2390,'Results table'!$C$2:$D$10,2)</f>
        <v>They</v>
      </c>
      <c r="P2390">
        <f t="shared" si="340"/>
        <v>0</v>
      </c>
      <c r="Q2390">
        <f t="shared" si="341"/>
        <v>1</v>
      </c>
    </row>
    <row r="2391" spans="1:17">
      <c r="A2391" s="1" t="s">
        <v>0</v>
      </c>
      <c r="B2391" t="s">
        <v>1</v>
      </c>
      <c r="C2391" t="str">
        <f t="shared" si="333"/>
        <v>Rock</v>
      </c>
      <c r="D2391" t="str">
        <f t="shared" si="334"/>
        <v>Rock</v>
      </c>
      <c r="E2391">
        <f t="shared" si="335"/>
        <v>1</v>
      </c>
      <c r="F2391" t="str">
        <f>VLOOKUP(D2391&amp;C2391,'Results table'!$C$2:$D$10,2)</f>
        <v>Draw</v>
      </c>
      <c r="G2391">
        <f t="shared" si="336"/>
        <v>3</v>
      </c>
      <c r="H2391">
        <f t="shared" si="337"/>
        <v>4</v>
      </c>
      <c r="L2391" t="str">
        <f t="shared" si="338"/>
        <v>lose</v>
      </c>
      <c r="M2391" t="str">
        <f>VLOOKUP(C2391,'Results table'!$A$14:$D$16,IF(L2391="lose",4,IF(L2391="draw",3,2)))</f>
        <v>Scissors</v>
      </c>
      <c r="N2391">
        <f t="shared" si="339"/>
        <v>3</v>
      </c>
      <c r="O2391" t="str">
        <f>VLOOKUP(M2391&amp;C2391,'Results table'!$C$2:$D$10,2)</f>
        <v>They</v>
      </c>
      <c r="P2391">
        <f t="shared" si="340"/>
        <v>0</v>
      </c>
      <c r="Q2391">
        <f t="shared" si="341"/>
        <v>3</v>
      </c>
    </row>
    <row r="2392" spans="1:17">
      <c r="A2392" s="1" t="s">
        <v>0</v>
      </c>
      <c r="B2392" t="s">
        <v>2</v>
      </c>
      <c r="C2392" t="str">
        <f t="shared" si="333"/>
        <v>Rock</v>
      </c>
      <c r="D2392" t="str">
        <f t="shared" si="334"/>
        <v>Scissors</v>
      </c>
      <c r="E2392">
        <f t="shared" si="335"/>
        <v>3</v>
      </c>
      <c r="F2392" t="str">
        <f>VLOOKUP(D2392&amp;C2392,'Results table'!$C$2:$D$10,2)</f>
        <v>They</v>
      </c>
      <c r="G2392">
        <f t="shared" si="336"/>
        <v>0</v>
      </c>
      <c r="H2392">
        <f t="shared" si="337"/>
        <v>3</v>
      </c>
      <c r="L2392" t="str">
        <f t="shared" si="338"/>
        <v>win</v>
      </c>
      <c r="M2392" t="str">
        <f>VLOOKUP(C2392,'Results table'!$A$14:$D$16,IF(L2392="lose",4,IF(L2392="draw",3,2)))</f>
        <v>Paper</v>
      </c>
      <c r="N2392">
        <f t="shared" si="339"/>
        <v>2</v>
      </c>
      <c r="O2392" t="str">
        <f>VLOOKUP(M2392&amp;C2392,'Results table'!$C$2:$D$10,2)</f>
        <v>Me</v>
      </c>
      <c r="P2392">
        <f t="shared" si="340"/>
        <v>6</v>
      </c>
      <c r="Q2392">
        <f t="shared" si="341"/>
        <v>8</v>
      </c>
    </row>
    <row r="2393" spans="1:17">
      <c r="A2393" s="1" t="s">
        <v>3</v>
      </c>
      <c r="B2393" t="s">
        <v>5</v>
      </c>
      <c r="C2393" t="str">
        <f t="shared" si="333"/>
        <v>Paper</v>
      </c>
      <c r="D2393" t="str">
        <f t="shared" si="334"/>
        <v>Paper</v>
      </c>
      <c r="E2393">
        <f t="shared" si="335"/>
        <v>2</v>
      </c>
      <c r="F2393" t="str">
        <f>VLOOKUP(D2393&amp;C2393,'Results table'!$C$2:$D$10,2)</f>
        <v>Draw</v>
      </c>
      <c r="G2393">
        <f t="shared" si="336"/>
        <v>3</v>
      </c>
      <c r="H2393">
        <f t="shared" si="337"/>
        <v>5</v>
      </c>
      <c r="L2393" t="str">
        <f t="shared" si="338"/>
        <v>draw</v>
      </c>
      <c r="M2393" t="str">
        <f>VLOOKUP(C2393,'Results table'!$A$14:$D$16,IF(L2393="lose",4,IF(L2393="draw",3,2)))</f>
        <v>Paper</v>
      </c>
      <c r="N2393">
        <f t="shared" si="339"/>
        <v>2</v>
      </c>
      <c r="O2393" t="str">
        <f>VLOOKUP(M2393&amp;C2393,'Results table'!$C$2:$D$10,2)</f>
        <v>Draw</v>
      </c>
      <c r="P2393">
        <f t="shared" si="340"/>
        <v>3</v>
      </c>
      <c r="Q2393">
        <f t="shared" si="341"/>
        <v>5</v>
      </c>
    </row>
    <row r="2394" spans="1:17">
      <c r="A2394" s="1" t="s">
        <v>3</v>
      </c>
      <c r="B2394" t="s">
        <v>5</v>
      </c>
      <c r="C2394" t="str">
        <f t="shared" si="333"/>
        <v>Paper</v>
      </c>
      <c r="D2394" t="str">
        <f t="shared" si="334"/>
        <v>Paper</v>
      </c>
      <c r="E2394">
        <f t="shared" si="335"/>
        <v>2</v>
      </c>
      <c r="F2394" t="str">
        <f>VLOOKUP(D2394&amp;C2394,'Results table'!$C$2:$D$10,2)</f>
        <v>Draw</v>
      </c>
      <c r="G2394">
        <f t="shared" si="336"/>
        <v>3</v>
      </c>
      <c r="H2394">
        <f t="shared" si="337"/>
        <v>5</v>
      </c>
      <c r="L2394" t="str">
        <f t="shared" si="338"/>
        <v>draw</v>
      </c>
      <c r="M2394" t="str">
        <f>VLOOKUP(C2394,'Results table'!$A$14:$D$16,IF(L2394="lose",4,IF(L2394="draw",3,2)))</f>
        <v>Paper</v>
      </c>
      <c r="N2394">
        <f t="shared" si="339"/>
        <v>2</v>
      </c>
      <c r="O2394" t="str">
        <f>VLOOKUP(M2394&amp;C2394,'Results table'!$C$2:$D$10,2)</f>
        <v>Draw</v>
      </c>
      <c r="P2394">
        <f t="shared" si="340"/>
        <v>3</v>
      </c>
      <c r="Q2394">
        <f t="shared" si="341"/>
        <v>5</v>
      </c>
    </row>
    <row r="2395" spans="1:17">
      <c r="A2395" s="1" t="s">
        <v>4</v>
      </c>
      <c r="B2395" t="s">
        <v>1</v>
      </c>
      <c r="C2395" t="str">
        <f t="shared" si="333"/>
        <v>Scissors</v>
      </c>
      <c r="D2395" t="str">
        <f t="shared" si="334"/>
        <v>Rock</v>
      </c>
      <c r="E2395">
        <f t="shared" si="335"/>
        <v>1</v>
      </c>
      <c r="F2395" t="str">
        <f>VLOOKUP(D2395&amp;C2395,'Results table'!$C$2:$D$10,2)</f>
        <v>Me</v>
      </c>
      <c r="G2395">
        <f t="shared" si="336"/>
        <v>6</v>
      </c>
      <c r="H2395">
        <f t="shared" si="337"/>
        <v>7</v>
      </c>
      <c r="L2395" t="str">
        <f t="shared" si="338"/>
        <v>lose</v>
      </c>
      <c r="M2395" t="str">
        <f>VLOOKUP(C2395,'Results table'!$A$14:$D$16,IF(L2395="lose",4,IF(L2395="draw",3,2)))</f>
        <v>Paper</v>
      </c>
      <c r="N2395">
        <f t="shared" si="339"/>
        <v>2</v>
      </c>
      <c r="O2395" t="str">
        <f>VLOOKUP(M2395&amp;C2395,'Results table'!$C$2:$D$10,2)</f>
        <v>They</v>
      </c>
      <c r="P2395">
        <f t="shared" si="340"/>
        <v>0</v>
      </c>
      <c r="Q2395">
        <f t="shared" si="341"/>
        <v>2</v>
      </c>
    </row>
    <row r="2396" spans="1:17">
      <c r="A2396" s="1" t="s">
        <v>4</v>
      </c>
      <c r="B2396" t="s">
        <v>5</v>
      </c>
      <c r="C2396" t="str">
        <f t="shared" si="333"/>
        <v>Scissors</v>
      </c>
      <c r="D2396" t="str">
        <f t="shared" si="334"/>
        <v>Paper</v>
      </c>
      <c r="E2396">
        <f t="shared" si="335"/>
        <v>2</v>
      </c>
      <c r="F2396" t="str">
        <f>VLOOKUP(D2396&amp;C2396,'Results table'!$C$2:$D$10,2)</f>
        <v>They</v>
      </c>
      <c r="G2396">
        <f t="shared" si="336"/>
        <v>0</v>
      </c>
      <c r="H2396">
        <f t="shared" si="337"/>
        <v>2</v>
      </c>
      <c r="L2396" t="str">
        <f t="shared" si="338"/>
        <v>draw</v>
      </c>
      <c r="M2396" t="str">
        <f>VLOOKUP(C2396,'Results table'!$A$14:$D$16,IF(L2396="lose",4,IF(L2396="draw",3,2)))</f>
        <v>Scissors</v>
      </c>
      <c r="N2396">
        <f t="shared" si="339"/>
        <v>3</v>
      </c>
      <c r="O2396" t="str">
        <f>VLOOKUP(M2396&amp;C2396,'Results table'!$C$2:$D$10,2)</f>
        <v>Draw</v>
      </c>
      <c r="P2396">
        <f t="shared" si="340"/>
        <v>3</v>
      </c>
      <c r="Q2396">
        <f t="shared" si="341"/>
        <v>6</v>
      </c>
    </row>
    <row r="2397" spans="1:17">
      <c r="A2397" s="1" t="s">
        <v>0</v>
      </c>
      <c r="B2397" t="s">
        <v>1</v>
      </c>
      <c r="C2397" t="str">
        <f t="shared" si="333"/>
        <v>Rock</v>
      </c>
      <c r="D2397" t="str">
        <f t="shared" si="334"/>
        <v>Rock</v>
      </c>
      <c r="E2397">
        <f t="shared" si="335"/>
        <v>1</v>
      </c>
      <c r="F2397" t="str">
        <f>VLOOKUP(D2397&amp;C2397,'Results table'!$C$2:$D$10,2)</f>
        <v>Draw</v>
      </c>
      <c r="G2397">
        <f t="shared" si="336"/>
        <v>3</v>
      </c>
      <c r="H2397">
        <f t="shared" si="337"/>
        <v>4</v>
      </c>
      <c r="L2397" t="str">
        <f t="shared" si="338"/>
        <v>lose</v>
      </c>
      <c r="M2397" t="str">
        <f>VLOOKUP(C2397,'Results table'!$A$14:$D$16,IF(L2397="lose",4,IF(L2397="draw",3,2)))</f>
        <v>Scissors</v>
      </c>
      <c r="N2397">
        <f t="shared" si="339"/>
        <v>3</v>
      </c>
      <c r="O2397" t="str">
        <f>VLOOKUP(M2397&amp;C2397,'Results table'!$C$2:$D$10,2)</f>
        <v>They</v>
      </c>
      <c r="P2397">
        <f t="shared" si="340"/>
        <v>0</v>
      </c>
      <c r="Q2397">
        <f t="shared" si="341"/>
        <v>3</v>
      </c>
    </row>
    <row r="2398" spans="1:17">
      <c r="A2398" s="1" t="s">
        <v>3</v>
      </c>
      <c r="B2398" t="s">
        <v>1</v>
      </c>
      <c r="C2398" t="str">
        <f t="shared" si="333"/>
        <v>Paper</v>
      </c>
      <c r="D2398" t="str">
        <f t="shared" si="334"/>
        <v>Rock</v>
      </c>
      <c r="E2398">
        <f t="shared" si="335"/>
        <v>1</v>
      </c>
      <c r="F2398" t="str">
        <f>VLOOKUP(D2398&amp;C2398,'Results table'!$C$2:$D$10,2)</f>
        <v>They</v>
      </c>
      <c r="G2398">
        <f t="shared" si="336"/>
        <v>0</v>
      </c>
      <c r="H2398">
        <f t="shared" si="337"/>
        <v>1</v>
      </c>
      <c r="L2398" t="str">
        <f t="shared" si="338"/>
        <v>lose</v>
      </c>
      <c r="M2398" t="str">
        <f>VLOOKUP(C2398,'Results table'!$A$14:$D$16,IF(L2398="lose",4,IF(L2398="draw",3,2)))</f>
        <v>Rock</v>
      </c>
      <c r="N2398">
        <f t="shared" si="339"/>
        <v>1</v>
      </c>
      <c r="O2398" t="str">
        <f>VLOOKUP(M2398&amp;C2398,'Results table'!$C$2:$D$10,2)</f>
        <v>They</v>
      </c>
      <c r="P2398">
        <f t="shared" si="340"/>
        <v>0</v>
      </c>
      <c r="Q2398">
        <f t="shared" si="341"/>
        <v>1</v>
      </c>
    </row>
    <row r="2399" spans="1:17">
      <c r="A2399" s="1" t="s">
        <v>4</v>
      </c>
      <c r="B2399" t="s">
        <v>2</v>
      </c>
      <c r="C2399" t="str">
        <f t="shared" si="333"/>
        <v>Scissors</v>
      </c>
      <c r="D2399" t="str">
        <f t="shared" si="334"/>
        <v>Scissors</v>
      </c>
      <c r="E2399">
        <f t="shared" si="335"/>
        <v>3</v>
      </c>
      <c r="F2399" t="str">
        <f>VLOOKUP(D2399&amp;C2399,'Results table'!$C$2:$D$10,2)</f>
        <v>Draw</v>
      </c>
      <c r="G2399">
        <f t="shared" si="336"/>
        <v>3</v>
      </c>
      <c r="H2399">
        <f t="shared" si="337"/>
        <v>6</v>
      </c>
      <c r="L2399" t="str">
        <f t="shared" si="338"/>
        <v>win</v>
      </c>
      <c r="M2399" t="str">
        <f>VLOOKUP(C2399,'Results table'!$A$14:$D$16,IF(L2399="lose",4,IF(L2399="draw",3,2)))</f>
        <v>Rock</v>
      </c>
      <c r="N2399">
        <f t="shared" si="339"/>
        <v>1</v>
      </c>
      <c r="O2399" t="str">
        <f>VLOOKUP(M2399&amp;C2399,'Results table'!$C$2:$D$10,2)</f>
        <v>Me</v>
      </c>
      <c r="P2399">
        <f t="shared" si="340"/>
        <v>6</v>
      </c>
      <c r="Q2399">
        <f t="shared" si="341"/>
        <v>7</v>
      </c>
    </row>
    <row r="2400" spans="1:17">
      <c r="A2400" s="1" t="s">
        <v>4</v>
      </c>
      <c r="B2400" t="s">
        <v>2</v>
      </c>
      <c r="C2400" t="str">
        <f t="shared" si="333"/>
        <v>Scissors</v>
      </c>
      <c r="D2400" t="str">
        <f t="shared" si="334"/>
        <v>Scissors</v>
      </c>
      <c r="E2400">
        <f t="shared" si="335"/>
        <v>3</v>
      </c>
      <c r="F2400" t="str">
        <f>VLOOKUP(D2400&amp;C2400,'Results table'!$C$2:$D$10,2)</f>
        <v>Draw</v>
      </c>
      <c r="G2400">
        <f t="shared" si="336"/>
        <v>3</v>
      </c>
      <c r="H2400">
        <f t="shared" si="337"/>
        <v>6</v>
      </c>
      <c r="L2400" t="str">
        <f t="shared" si="338"/>
        <v>win</v>
      </c>
      <c r="M2400" t="str">
        <f>VLOOKUP(C2400,'Results table'!$A$14:$D$16,IF(L2400="lose",4,IF(L2400="draw",3,2)))</f>
        <v>Rock</v>
      </c>
      <c r="N2400">
        <f t="shared" si="339"/>
        <v>1</v>
      </c>
      <c r="O2400" t="str">
        <f>VLOOKUP(M2400&amp;C2400,'Results table'!$C$2:$D$10,2)</f>
        <v>Me</v>
      </c>
      <c r="P2400">
        <f t="shared" si="340"/>
        <v>6</v>
      </c>
      <c r="Q2400">
        <f t="shared" si="341"/>
        <v>7</v>
      </c>
    </row>
    <row r="2401" spans="1:17">
      <c r="A2401" s="1" t="s">
        <v>0</v>
      </c>
      <c r="B2401" t="s">
        <v>5</v>
      </c>
      <c r="C2401" t="str">
        <f t="shared" si="333"/>
        <v>Rock</v>
      </c>
      <c r="D2401" t="str">
        <f t="shared" si="334"/>
        <v>Paper</v>
      </c>
      <c r="E2401">
        <f t="shared" si="335"/>
        <v>2</v>
      </c>
      <c r="F2401" t="str">
        <f>VLOOKUP(D2401&amp;C2401,'Results table'!$C$2:$D$10,2)</f>
        <v>Me</v>
      </c>
      <c r="G2401">
        <f t="shared" si="336"/>
        <v>6</v>
      </c>
      <c r="H2401">
        <f t="shared" si="337"/>
        <v>8</v>
      </c>
      <c r="L2401" t="str">
        <f t="shared" si="338"/>
        <v>draw</v>
      </c>
      <c r="M2401" t="str">
        <f>VLOOKUP(C2401,'Results table'!$A$14:$D$16,IF(L2401="lose",4,IF(L2401="draw",3,2)))</f>
        <v>Rock</v>
      </c>
      <c r="N2401">
        <f t="shared" si="339"/>
        <v>1</v>
      </c>
      <c r="O2401" t="str">
        <f>VLOOKUP(M2401&amp;C2401,'Results table'!$C$2:$D$10,2)</f>
        <v>Draw</v>
      </c>
      <c r="P2401">
        <f t="shared" si="340"/>
        <v>3</v>
      </c>
      <c r="Q2401">
        <f t="shared" si="341"/>
        <v>4</v>
      </c>
    </row>
    <row r="2402" spans="1:17">
      <c r="A2402" s="1" t="s">
        <v>0</v>
      </c>
      <c r="B2402" t="s">
        <v>1</v>
      </c>
      <c r="C2402" t="str">
        <f t="shared" si="333"/>
        <v>Rock</v>
      </c>
      <c r="D2402" t="str">
        <f t="shared" si="334"/>
        <v>Rock</v>
      </c>
      <c r="E2402">
        <f t="shared" si="335"/>
        <v>1</v>
      </c>
      <c r="F2402" t="str">
        <f>VLOOKUP(D2402&amp;C2402,'Results table'!$C$2:$D$10,2)</f>
        <v>Draw</v>
      </c>
      <c r="G2402">
        <f t="shared" si="336"/>
        <v>3</v>
      </c>
      <c r="H2402">
        <f t="shared" si="337"/>
        <v>4</v>
      </c>
      <c r="L2402" t="str">
        <f t="shared" si="338"/>
        <v>lose</v>
      </c>
      <c r="M2402" t="str">
        <f>VLOOKUP(C2402,'Results table'!$A$14:$D$16,IF(L2402="lose",4,IF(L2402="draw",3,2)))</f>
        <v>Scissors</v>
      </c>
      <c r="N2402">
        <f t="shared" si="339"/>
        <v>3</v>
      </c>
      <c r="O2402" t="str">
        <f>VLOOKUP(M2402&amp;C2402,'Results table'!$C$2:$D$10,2)</f>
        <v>They</v>
      </c>
      <c r="P2402">
        <f t="shared" si="340"/>
        <v>0</v>
      </c>
      <c r="Q2402">
        <f t="shared" si="341"/>
        <v>3</v>
      </c>
    </row>
    <row r="2403" spans="1:17">
      <c r="A2403" s="1" t="s">
        <v>4</v>
      </c>
      <c r="B2403" t="s">
        <v>2</v>
      </c>
      <c r="C2403" t="str">
        <f t="shared" si="333"/>
        <v>Scissors</v>
      </c>
      <c r="D2403" t="str">
        <f t="shared" si="334"/>
        <v>Scissors</v>
      </c>
      <c r="E2403">
        <f t="shared" si="335"/>
        <v>3</v>
      </c>
      <c r="F2403" t="str">
        <f>VLOOKUP(D2403&amp;C2403,'Results table'!$C$2:$D$10,2)</f>
        <v>Draw</v>
      </c>
      <c r="G2403">
        <f t="shared" si="336"/>
        <v>3</v>
      </c>
      <c r="H2403">
        <f t="shared" si="337"/>
        <v>6</v>
      </c>
      <c r="L2403" t="str">
        <f t="shared" si="338"/>
        <v>win</v>
      </c>
      <c r="M2403" t="str">
        <f>VLOOKUP(C2403,'Results table'!$A$14:$D$16,IF(L2403="lose",4,IF(L2403="draw",3,2)))</f>
        <v>Rock</v>
      </c>
      <c r="N2403">
        <f t="shared" si="339"/>
        <v>1</v>
      </c>
      <c r="O2403" t="str">
        <f>VLOOKUP(M2403&amp;C2403,'Results table'!$C$2:$D$10,2)</f>
        <v>Me</v>
      </c>
      <c r="P2403">
        <f t="shared" si="340"/>
        <v>6</v>
      </c>
      <c r="Q2403">
        <f t="shared" si="341"/>
        <v>7</v>
      </c>
    </row>
    <row r="2404" spans="1:17">
      <c r="A2404" s="1" t="s">
        <v>0</v>
      </c>
      <c r="B2404" t="s">
        <v>1</v>
      </c>
      <c r="C2404" t="str">
        <f t="shared" si="333"/>
        <v>Rock</v>
      </c>
      <c r="D2404" t="str">
        <f t="shared" si="334"/>
        <v>Rock</v>
      </c>
      <c r="E2404">
        <f t="shared" si="335"/>
        <v>1</v>
      </c>
      <c r="F2404" t="str">
        <f>VLOOKUP(D2404&amp;C2404,'Results table'!$C$2:$D$10,2)</f>
        <v>Draw</v>
      </c>
      <c r="G2404">
        <f t="shared" si="336"/>
        <v>3</v>
      </c>
      <c r="H2404">
        <f t="shared" si="337"/>
        <v>4</v>
      </c>
      <c r="L2404" t="str">
        <f t="shared" si="338"/>
        <v>lose</v>
      </c>
      <c r="M2404" t="str">
        <f>VLOOKUP(C2404,'Results table'!$A$14:$D$16,IF(L2404="lose",4,IF(L2404="draw",3,2)))</f>
        <v>Scissors</v>
      </c>
      <c r="N2404">
        <f t="shared" si="339"/>
        <v>3</v>
      </c>
      <c r="O2404" t="str">
        <f>VLOOKUP(M2404&amp;C2404,'Results table'!$C$2:$D$10,2)</f>
        <v>They</v>
      </c>
      <c r="P2404">
        <f t="shared" si="340"/>
        <v>0</v>
      </c>
      <c r="Q2404">
        <f t="shared" si="341"/>
        <v>3</v>
      </c>
    </row>
    <row r="2405" spans="1:17">
      <c r="A2405" s="1" t="s">
        <v>0</v>
      </c>
      <c r="B2405" t="s">
        <v>1</v>
      </c>
      <c r="C2405" t="str">
        <f t="shared" si="333"/>
        <v>Rock</v>
      </c>
      <c r="D2405" t="str">
        <f t="shared" si="334"/>
        <v>Rock</v>
      </c>
      <c r="E2405">
        <f t="shared" si="335"/>
        <v>1</v>
      </c>
      <c r="F2405" t="str">
        <f>VLOOKUP(D2405&amp;C2405,'Results table'!$C$2:$D$10,2)</f>
        <v>Draw</v>
      </c>
      <c r="G2405">
        <f t="shared" si="336"/>
        <v>3</v>
      </c>
      <c r="H2405">
        <f t="shared" si="337"/>
        <v>4</v>
      </c>
      <c r="L2405" t="str">
        <f t="shared" si="338"/>
        <v>lose</v>
      </c>
      <c r="M2405" t="str">
        <f>VLOOKUP(C2405,'Results table'!$A$14:$D$16,IF(L2405="lose",4,IF(L2405="draw",3,2)))</f>
        <v>Scissors</v>
      </c>
      <c r="N2405">
        <f t="shared" si="339"/>
        <v>3</v>
      </c>
      <c r="O2405" t="str">
        <f>VLOOKUP(M2405&amp;C2405,'Results table'!$C$2:$D$10,2)</f>
        <v>They</v>
      </c>
      <c r="P2405">
        <f t="shared" si="340"/>
        <v>0</v>
      </c>
      <c r="Q2405">
        <f t="shared" si="341"/>
        <v>3</v>
      </c>
    </row>
    <row r="2406" spans="1:17">
      <c r="A2406" s="1" t="s">
        <v>4</v>
      </c>
      <c r="B2406" t="s">
        <v>2</v>
      </c>
      <c r="C2406" t="str">
        <f t="shared" si="333"/>
        <v>Scissors</v>
      </c>
      <c r="D2406" t="str">
        <f t="shared" si="334"/>
        <v>Scissors</v>
      </c>
      <c r="E2406">
        <f t="shared" si="335"/>
        <v>3</v>
      </c>
      <c r="F2406" t="str">
        <f>VLOOKUP(D2406&amp;C2406,'Results table'!$C$2:$D$10,2)</f>
        <v>Draw</v>
      </c>
      <c r="G2406">
        <f t="shared" si="336"/>
        <v>3</v>
      </c>
      <c r="H2406">
        <f t="shared" si="337"/>
        <v>6</v>
      </c>
      <c r="L2406" t="str">
        <f t="shared" si="338"/>
        <v>win</v>
      </c>
      <c r="M2406" t="str">
        <f>VLOOKUP(C2406,'Results table'!$A$14:$D$16,IF(L2406="lose",4,IF(L2406="draw",3,2)))</f>
        <v>Rock</v>
      </c>
      <c r="N2406">
        <f t="shared" si="339"/>
        <v>1</v>
      </c>
      <c r="O2406" t="str">
        <f>VLOOKUP(M2406&amp;C2406,'Results table'!$C$2:$D$10,2)</f>
        <v>Me</v>
      </c>
      <c r="P2406">
        <f t="shared" si="340"/>
        <v>6</v>
      </c>
      <c r="Q2406">
        <f t="shared" si="341"/>
        <v>7</v>
      </c>
    </row>
    <row r="2407" spans="1:17">
      <c r="A2407" s="1" t="s">
        <v>3</v>
      </c>
      <c r="B2407" t="s">
        <v>1</v>
      </c>
      <c r="C2407" t="str">
        <f t="shared" si="333"/>
        <v>Paper</v>
      </c>
      <c r="D2407" t="str">
        <f t="shared" si="334"/>
        <v>Rock</v>
      </c>
      <c r="E2407">
        <f t="shared" si="335"/>
        <v>1</v>
      </c>
      <c r="F2407" t="str">
        <f>VLOOKUP(D2407&amp;C2407,'Results table'!$C$2:$D$10,2)</f>
        <v>They</v>
      </c>
      <c r="G2407">
        <f t="shared" si="336"/>
        <v>0</v>
      </c>
      <c r="H2407">
        <f t="shared" si="337"/>
        <v>1</v>
      </c>
      <c r="L2407" t="str">
        <f t="shared" si="338"/>
        <v>lose</v>
      </c>
      <c r="M2407" t="str">
        <f>VLOOKUP(C2407,'Results table'!$A$14:$D$16,IF(L2407="lose",4,IF(L2407="draw",3,2)))</f>
        <v>Rock</v>
      </c>
      <c r="N2407">
        <f t="shared" si="339"/>
        <v>1</v>
      </c>
      <c r="O2407" t="str">
        <f>VLOOKUP(M2407&amp;C2407,'Results table'!$C$2:$D$10,2)</f>
        <v>They</v>
      </c>
      <c r="P2407">
        <f t="shared" si="340"/>
        <v>0</v>
      </c>
      <c r="Q2407">
        <f t="shared" si="341"/>
        <v>1</v>
      </c>
    </row>
    <row r="2408" spans="1:17">
      <c r="A2408" s="1" t="s">
        <v>4</v>
      </c>
      <c r="B2408" t="s">
        <v>5</v>
      </c>
      <c r="C2408" t="str">
        <f t="shared" si="333"/>
        <v>Scissors</v>
      </c>
      <c r="D2408" t="str">
        <f t="shared" si="334"/>
        <v>Paper</v>
      </c>
      <c r="E2408">
        <f t="shared" si="335"/>
        <v>2</v>
      </c>
      <c r="F2408" t="str">
        <f>VLOOKUP(D2408&amp;C2408,'Results table'!$C$2:$D$10,2)</f>
        <v>They</v>
      </c>
      <c r="G2408">
        <f t="shared" si="336"/>
        <v>0</v>
      </c>
      <c r="H2408">
        <f t="shared" si="337"/>
        <v>2</v>
      </c>
      <c r="L2408" t="str">
        <f t="shared" si="338"/>
        <v>draw</v>
      </c>
      <c r="M2408" t="str">
        <f>VLOOKUP(C2408,'Results table'!$A$14:$D$16,IF(L2408="lose",4,IF(L2408="draw",3,2)))</f>
        <v>Scissors</v>
      </c>
      <c r="N2408">
        <f t="shared" si="339"/>
        <v>3</v>
      </c>
      <c r="O2408" t="str">
        <f>VLOOKUP(M2408&amp;C2408,'Results table'!$C$2:$D$10,2)</f>
        <v>Draw</v>
      </c>
      <c r="P2408">
        <f t="shared" si="340"/>
        <v>3</v>
      </c>
      <c r="Q2408">
        <f t="shared" si="341"/>
        <v>6</v>
      </c>
    </row>
    <row r="2409" spans="1:17">
      <c r="A2409" s="1" t="s">
        <v>0</v>
      </c>
      <c r="B2409" t="s">
        <v>1</v>
      </c>
      <c r="C2409" t="str">
        <f t="shared" si="333"/>
        <v>Rock</v>
      </c>
      <c r="D2409" t="str">
        <f t="shared" si="334"/>
        <v>Rock</v>
      </c>
      <c r="E2409">
        <f t="shared" si="335"/>
        <v>1</v>
      </c>
      <c r="F2409" t="str">
        <f>VLOOKUP(D2409&amp;C2409,'Results table'!$C$2:$D$10,2)</f>
        <v>Draw</v>
      </c>
      <c r="G2409">
        <f t="shared" si="336"/>
        <v>3</v>
      </c>
      <c r="H2409">
        <f t="shared" si="337"/>
        <v>4</v>
      </c>
      <c r="L2409" t="str">
        <f t="shared" si="338"/>
        <v>lose</v>
      </c>
      <c r="M2409" t="str">
        <f>VLOOKUP(C2409,'Results table'!$A$14:$D$16,IF(L2409="lose",4,IF(L2409="draw",3,2)))</f>
        <v>Scissors</v>
      </c>
      <c r="N2409">
        <f t="shared" si="339"/>
        <v>3</v>
      </c>
      <c r="O2409" t="str">
        <f>VLOOKUP(M2409&amp;C2409,'Results table'!$C$2:$D$10,2)</f>
        <v>They</v>
      </c>
      <c r="P2409">
        <f t="shared" si="340"/>
        <v>0</v>
      </c>
      <c r="Q2409">
        <f t="shared" si="341"/>
        <v>3</v>
      </c>
    </row>
    <row r="2410" spans="1:17">
      <c r="A2410" s="1" t="s">
        <v>4</v>
      </c>
      <c r="B2410" t="s">
        <v>1</v>
      </c>
      <c r="C2410" t="str">
        <f t="shared" si="333"/>
        <v>Scissors</v>
      </c>
      <c r="D2410" t="str">
        <f t="shared" si="334"/>
        <v>Rock</v>
      </c>
      <c r="E2410">
        <f t="shared" si="335"/>
        <v>1</v>
      </c>
      <c r="F2410" t="str">
        <f>VLOOKUP(D2410&amp;C2410,'Results table'!$C$2:$D$10,2)</f>
        <v>Me</v>
      </c>
      <c r="G2410">
        <f t="shared" si="336"/>
        <v>6</v>
      </c>
      <c r="H2410">
        <f t="shared" si="337"/>
        <v>7</v>
      </c>
      <c r="L2410" t="str">
        <f t="shared" si="338"/>
        <v>lose</v>
      </c>
      <c r="M2410" t="str">
        <f>VLOOKUP(C2410,'Results table'!$A$14:$D$16,IF(L2410="lose",4,IF(L2410="draw",3,2)))</f>
        <v>Paper</v>
      </c>
      <c r="N2410">
        <f t="shared" si="339"/>
        <v>2</v>
      </c>
      <c r="O2410" t="str">
        <f>VLOOKUP(M2410&amp;C2410,'Results table'!$C$2:$D$10,2)</f>
        <v>They</v>
      </c>
      <c r="P2410">
        <f t="shared" si="340"/>
        <v>0</v>
      </c>
      <c r="Q2410">
        <f t="shared" si="341"/>
        <v>2</v>
      </c>
    </row>
    <row r="2411" spans="1:17">
      <c r="A2411" s="1" t="s">
        <v>4</v>
      </c>
      <c r="B2411" t="s">
        <v>2</v>
      </c>
      <c r="C2411" t="str">
        <f t="shared" si="333"/>
        <v>Scissors</v>
      </c>
      <c r="D2411" t="str">
        <f t="shared" si="334"/>
        <v>Scissors</v>
      </c>
      <c r="E2411">
        <f t="shared" si="335"/>
        <v>3</v>
      </c>
      <c r="F2411" t="str">
        <f>VLOOKUP(D2411&amp;C2411,'Results table'!$C$2:$D$10,2)</f>
        <v>Draw</v>
      </c>
      <c r="G2411">
        <f t="shared" si="336"/>
        <v>3</v>
      </c>
      <c r="H2411">
        <f t="shared" si="337"/>
        <v>6</v>
      </c>
      <c r="L2411" t="str">
        <f t="shared" si="338"/>
        <v>win</v>
      </c>
      <c r="M2411" t="str">
        <f>VLOOKUP(C2411,'Results table'!$A$14:$D$16,IF(L2411="lose",4,IF(L2411="draw",3,2)))</f>
        <v>Rock</v>
      </c>
      <c r="N2411">
        <f t="shared" si="339"/>
        <v>1</v>
      </c>
      <c r="O2411" t="str">
        <f>VLOOKUP(M2411&amp;C2411,'Results table'!$C$2:$D$10,2)</f>
        <v>Me</v>
      </c>
      <c r="P2411">
        <f t="shared" si="340"/>
        <v>6</v>
      </c>
      <c r="Q2411">
        <f t="shared" si="341"/>
        <v>7</v>
      </c>
    </row>
    <row r="2412" spans="1:17">
      <c r="A2412" s="1" t="s">
        <v>4</v>
      </c>
      <c r="B2412" t="s">
        <v>2</v>
      </c>
      <c r="C2412" t="str">
        <f t="shared" si="333"/>
        <v>Scissors</v>
      </c>
      <c r="D2412" t="str">
        <f t="shared" si="334"/>
        <v>Scissors</v>
      </c>
      <c r="E2412">
        <f t="shared" si="335"/>
        <v>3</v>
      </c>
      <c r="F2412" t="str">
        <f>VLOOKUP(D2412&amp;C2412,'Results table'!$C$2:$D$10,2)</f>
        <v>Draw</v>
      </c>
      <c r="G2412">
        <f t="shared" si="336"/>
        <v>3</v>
      </c>
      <c r="H2412">
        <f t="shared" si="337"/>
        <v>6</v>
      </c>
      <c r="L2412" t="str">
        <f t="shared" si="338"/>
        <v>win</v>
      </c>
      <c r="M2412" t="str">
        <f>VLOOKUP(C2412,'Results table'!$A$14:$D$16,IF(L2412="lose",4,IF(L2412="draw",3,2)))</f>
        <v>Rock</v>
      </c>
      <c r="N2412">
        <f t="shared" si="339"/>
        <v>1</v>
      </c>
      <c r="O2412" t="str">
        <f>VLOOKUP(M2412&amp;C2412,'Results table'!$C$2:$D$10,2)</f>
        <v>Me</v>
      </c>
      <c r="P2412">
        <f t="shared" si="340"/>
        <v>6</v>
      </c>
      <c r="Q2412">
        <f t="shared" si="341"/>
        <v>7</v>
      </c>
    </row>
    <row r="2413" spans="1:17">
      <c r="A2413" s="1" t="s">
        <v>3</v>
      </c>
      <c r="B2413" t="s">
        <v>2</v>
      </c>
      <c r="C2413" t="str">
        <f t="shared" si="333"/>
        <v>Paper</v>
      </c>
      <c r="D2413" t="str">
        <f t="shared" si="334"/>
        <v>Scissors</v>
      </c>
      <c r="E2413">
        <f t="shared" si="335"/>
        <v>3</v>
      </c>
      <c r="F2413" t="str">
        <f>VLOOKUP(D2413&amp;C2413,'Results table'!$C$2:$D$10,2)</f>
        <v>Me</v>
      </c>
      <c r="G2413">
        <f t="shared" si="336"/>
        <v>6</v>
      </c>
      <c r="H2413">
        <f t="shared" si="337"/>
        <v>9</v>
      </c>
      <c r="L2413" t="str">
        <f t="shared" si="338"/>
        <v>win</v>
      </c>
      <c r="M2413" t="str">
        <f>VLOOKUP(C2413,'Results table'!$A$14:$D$16,IF(L2413="lose",4,IF(L2413="draw",3,2)))</f>
        <v>Scissors</v>
      </c>
      <c r="N2413">
        <f t="shared" si="339"/>
        <v>3</v>
      </c>
      <c r="O2413" t="str">
        <f>VLOOKUP(M2413&amp;C2413,'Results table'!$C$2:$D$10,2)</f>
        <v>Me</v>
      </c>
      <c r="P2413">
        <f t="shared" si="340"/>
        <v>6</v>
      </c>
      <c r="Q2413">
        <f t="shared" si="341"/>
        <v>9</v>
      </c>
    </row>
    <row r="2414" spans="1:17">
      <c r="A2414" s="1" t="s">
        <v>0</v>
      </c>
      <c r="B2414" t="s">
        <v>1</v>
      </c>
      <c r="C2414" t="str">
        <f t="shared" si="333"/>
        <v>Rock</v>
      </c>
      <c r="D2414" t="str">
        <f t="shared" si="334"/>
        <v>Rock</v>
      </c>
      <c r="E2414">
        <f t="shared" si="335"/>
        <v>1</v>
      </c>
      <c r="F2414" t="str">
        <f>VLOOKUP(D2414&amp;C2414,'Results table'!$C$2:$D$10,2)</f>
        <v>Draw</v>
      </c>
      <c r="G2414">
        <f t="shared" si="336"/>
        <v>3</v>
      </c>
      <c r="H2414">
        <f t="shared" si="337"/>
        <v>4</v>
      </c>
      <c r="L2414" t="str">
        <f t="shared" si="338"/>
        <v>lose</v>
      </c>
      <c r="M2414" t="str">
        <f>VLOOKUP(C2414,'Results table'!$A$14:$D$16,IF(L2414="lose",4,IF(L2414="draw",3,2)))</f>
        <v>Scissors</v>
      </c>
      <c r="N2414">
        <f t="shared" si="339"/>
        <v>3</v>
      </c>
      <c r="O2414" t="str">
        <f>VLOOKUP(M2414&amp;C2414,'Results table'!$C$2:$D$10,2)</f>
        <v>They</v>
      </c>
      <c r="P2414">
        <f t="shared" si="340"/>
        <v>0</v>
      </c>
      <c r="Q2414">
        <f t="shared" si="341"/>
        <v>3</v>
      </c>
    </row>
    <row r="2415" spans="1:17">
      <c r="A2415" s="1" t="s">
        <v>0</v>
      </c>
      <c r="B2415" t="s">
        <v>1</v>
      </c>
      <c r="C2415" t="str">
        <f t="shared" si="333"/>
        <v>Rock</v>
      </c>
      <c r="D2415" t="str">
        <f t="shared" si="334"/>
        <v>Rock</v>
      </c>
      <c r="E2415">
        <f t="shared" si="335"/>
        <v>1</v>
      </c>
      <c r="F2415" t="str">
        <f>VLOOKUP(D2415&amp;C2415,'Results table'!$C$2:$D$10,2)</f>
        <v>Draw</v>
      </c>
      <c r="G2415">
        <f t="shared" si="336"/>
        <v>3</v>
      </c>
      <c r="H2415">
        <f t="shared" si="337"/>
        <v>4</v>
      </c>
      <c r="L2415" t="str">
        <f t="shared" si="338"/>
        <v>lose</v>
      </c>
      <c r="M2415" t="str">
        <f>VLOOKUP(C2415,'Results table'!$A$14:$D$16,IF(L2415="lose",4,IF(L2415="draw",3,2)))</f>
        <v>Scissors</v>
      </c>
      <c r="N2415">
        <f t="shared" si="339"/>
        <v>3</v>
      </c>
      <c r="O2415" t="str">
        <f>VLOOKUP(M2415&amp;C2415,'Results table'!$C$2:$D$10,2)</f>
        <v>They</v>
      </c>
      <c r="P2415">
        <f t="shared" si="340"/>
        <v>0</v>
      </c>
      <c r="Q2415">
        <f t="shared" si="341"/>
        <v>3</v>
      </c>
    </row>
    <row r="2416" spans="1:17">
      <c r="A2416" s="1" t="s">
        <v>0</v>
      </c>
      <c r="B2416" t="s">
        <v>1</v>
      </c>
      <c r="C2416" t="str">
        <f t="shared" si="333"/>
        <v>Rock</v>
      </c>
      <c r="D2416" t="str">
        <f t="shared" si="334"/>
        <v>Rock</v>
      </c>
      <c r="E2416">
        <f t="shared" si="335"/>
        <v>1</v>
      </c>
      <c r="F2416" t="str">
        <f>VLOOKUP(D2416&amp;C2416,'Results table'!$C$2:$D$10,2)</f>
        <v>Draw</v>
      </c>
      <c r="G2416">
        <f t="shared" si="336"/>
        <v>3</v>
      </c>
      <c r="H2416">
        <f t="shared" si="337"/>
        <v>4</v>
      </c>
      <c r="L2416" t="str">
        <f t="shared" si="338"/>
        <v>lose</v>
      </c>
      <c r="M2416" t="str">
        <f>VLOOKUP(C2416,'Results table'!$A$14:$D$16,IF(L2416="lose",4,IF(L2416="draw",3,2)))</f>
        <v>Scissors</v>
      </c>
      <c r="N2416">
        <f t="shared" si="339"/>
        <v>3</v>
      </c>
      <c r="O2416" t="str">
        <f>VLOOKUP(M2416&amp;C2416,'Results table'!$C$2:$D$10,2)</f>
        <v>They</v>
      </c>
      <c r="P2416">
        <f t="shared" si="340"/>
        <v>0</v>
      </c>
      <c r="Q2416">
        <f t="shared" si="341"/>
        <v>3</v>
      </c>
    </row>
    <row r="2417" spans="1:17">
      <c r="A2417" s="1" t="s">
        <v>3</v>
      </c>
      <c r="B2417" t="s">
        <v>1</v>
      </c>
      <c r="C2417" t="str">
        <f t="shared" si="333"/>
        <v>Paper</v>
      </c>
      <c r="D2417" t="str">
        <f t="shared" si="334"/>
        <v>Rock</v>
      </c>
      <c r="E2417">
        <f t="shared" si="335"/>
        <v>1</v>
      </c>
      <c r="F2417" t="str">
        <f>VLOOKUP(D2417&amp;C2417,'Results table'!$C$2:$D$10,2)</f>
        <v>They</v>
      </c>
      <c r="G2417">
        <f t="shared" si="336"/>
        <v>0</v>
      </c>
      <c r="H2417">
        <f t="shared" si="337"/>
        <v>1</v>
      </c>
      <c r="L2417" t="str">
        <f t="shared" si="338"/>
        <v>lose</v>
      </c>
      <c r="M2417" t="str">
        <f>VLOOKUP(C2417,'Results table'!$A$14:$D$16,IF(L2417="lose",4,IF(L2417="draw",3,2)))</f>
        <v>Rock</v>
      </c>
      <c r="N2417">
        <f t="shared" si="339"/>
        <v>1</v>
      </c>
      <c r="O2417" t="str">
        <f>VLOOKUP(M2417&amp;C2417,'Results table'!$C$2:$D$10,2)</f>
        <v>They</v>
      </c>
      <c r="P2417">
        <f t="shared" si="340"/>
        <v>0</v>
      </c>
      <c r="Q2417">
        <f t="shared" si="341"/>
        <v>1</v>
      </c>
    </row>
    <row r="2418" spans="1:17">
      <c r="A2418" s="1" t="s">
        <v>0</v>
      </c>
      <c r="B2418" t="s">
        <v>5</v>
      </c>
      <c r="C2418" t="str">
        <f t="shared" si="333"/>
        <v>Rock</v>
      </c>
      <c r="D2418" t="str">
        <f t="shared" si="334"/>
        <v>Paper</v>
      </c>
      <c r="E2418">
        <f t="shared" si="335"/>
        <v>2</v>
      </c>
      <c r="F2418" t="str">
        <f>VLOOKUP(D2418&amp;C2418,'Results table'!$C$2:$D$10,2)</f>
        <v>Me</v>
      </c>
      <c r="G2418">
        <f t="shared" si="336"/>
        <v>6</v>
      </c>
      <c r="H2418">
        <f t="shared" si="337"/>
        <v>8</v>
      </c>
      <c r="L2418" t="str">
        <f t="shared" si="338"/>
        <v>draw</v>
      </c>
      <c r="M2418" t="str">
        <f>VLOOKUP(C2418,'Results table'!$A$14:$D$16,IF(L2418="lose",4,IF(L2418="draw",3,2)))</f>
        <v>Rock</v>
      </c>
      <c r="N2418">
        <f t="shared" si="339"/>
        <v>1</v>
      </c>
      <c r="O2418" t="str">
        <f>VLOOKUP(M2418&amp;C2418,'Results table'!$C$2:$D$10,2)</f>
        <v>Draw</v>
      </c>
      <c r="P2418">
        <f t="shared" si="340"/>
        <v>3</v>
      </c>
      <c r="Q2418">
        <f t="shared" si="341"/>
        <v>4</v>
      </c>
    </row>
    <row r="2419" spans="1:17">
      <c r="A2419" s="1" t="s">
        <v>3</v>
      </c>
      <c r="B2419" t="s">
        <v>2</v>
      </c>
      <c r="C2419" t="str">
        <f t="shared" si="333"/>
        <v>Paper</v>
      </c>
      <c r="D2419" t="str">
        <f t="shared" si="334"/>
        <v>Scissors</v>
      </c>
      <c r="E2419">
        <f t="shared" si="335"/>
        <v>3</v>
      </c>
      <c r="F2419" t="str">
        <f>VLOOKUP(D2419&amp;C2419,'Results table'!$C$2:$D$10,2)</f>
        <v>Me</v>
      </c>
      <c r="G2419">
        <f t="shared" si="336"/>
        <v>6</v>
      </c>
      <c r="H2419">
        <f t="shared" si="337"/>
        <v>9</v>
      </c>
      <c r="L2419" t="str">
        <f t="shared" si="338"/>
        <v>win</v>
      </c>
      <c r="M2419" t="str">
        <f>VLOOKUP(C2419,'Results table'!$A$14:$D$16,IF(L2419="lose",4,IF(L2419="draw",3,2)))</f>
        <v>Scissors</v>
      </c>
      <c r="N2419">
        <f t="shared" si="339"/>
        <v>3</v>
      </c>
      <c r="O2419" t="str">
        <f>VLOOKUP(M2419&amp;C2419,'Results table'!$C$2:$D$10,2)</f>
        <v>Me</v>
      </c>
      <c r="P2419">
        <f t="shared" si="340"/>
        <v>6</v>
      </c>
      <c r="Q2419">
        <f t="shared" si="341"/>
        <v>9</v>
      </c>
    </row>
    <row r="2420" spans="1:17">
      <c r="A2420" s="1" t="s">
        <v>0</v>
      </c>
      <c r="B2420" t="s">
        <v>1</v>
      </c>
      <c r="C2420" t="str">
        <f t="shared" si="333"/>
        <v>Rock</v>
      </c>
      <c r="D2420" t="str">
        <f t="shared" si="334"/>
        <v>Rock</v>
      </c>
      <c r="E2420">
        <f t="shared" si="335"/>
        <v>1</v>
      </c>
      <c r="F2420" t="str">
        <f>VLOOKUP(D2420&amp;C2420,'Results table'!$C$2:$D$10,2)</f>
        <v>Draw</v>
      </c>
      <c r="G2420">
        <f t="shared" si="336"/>
        <v>3</v>
      </c>
      <c r="H2420">
        <f t="shared" si="337"/>
        <v>4</v>
      </c>
      <c r="L2420" t="str">
        <f t="shared" si="338"/>
        <v>lose</v>
      </c>
      <c r="M2420" t="str">
        <f>VLOOKUP(C2420,'Results table'!$A$14:$D$16,IF(L2420="lose",4,IF(L2420="draw",3,2)))</f>
        <v>Scissors</v>
      </c>
      <c r="N2420">
        <f t="shared" si="339"/>
        <v>3</v>
      </c>
      <c r="O2420" t="str">
        <f>VLOOKUP(M2420&amp;C2420,'Results table'!$C$2:$D$10,2)</f>
        <v>They</v>
      </c>
      <c r="P2420">
        <f t="shared" si="340"/>
        <v>0</v>
      </c>
      <c r="Q2420">
        <f t="shared" si="341"/>
        <v>3</v>
      </c>
    </row>
    <row r="2421" spans="1:17">
      <c r="A2421" s="1" t="s">
        <v>3</v>
      </c>
      <c r="B2421" t="s">
        <v>5</v>
      </c>
      <c r="C2421" t="str">
        <f t="shared" si="333"/>
        <v>Paper</v>
      </c>
      <c r="D2421" t="str">
        <f t="shared" si="334"/>
        <v>Paper</v>
      </c>
      <c r="E2421">
        <f t="shared" si="335"/>
        <v>2</v>
      </c>
      <c r="F2421" t="str">
        <f>VLOOKUP(D2421&amp;C2421,'Results table'!$C$2:$D$10,2)</f>
        <v>Draw</v>
      </c>
      <c r="G2421">
        <f t="shared" si="336"/>
        <v>3</v>
      </c>
      <c r="H2421">
        <f t="shared" si="337"/>
        <v>5</v>
      </c>
      <c r="L2421" t="str">
        <f t="shared" si="338"/>
        <v>draw</v>
      </c>
      <c r="M2421" t="str">
        <f>VLOOKUP(C2421,'Results table'!$A$14:$D$16,IF(L2421="lose",4,IF(L2421="draw",3,2)))</f>
        <v>Paper</v>
      </c>
      <c r="N2421">
        <f t="shared" si="339"/>
        <v>2</v>
      </c>
      <c r="O2421" t="str">
        <f>VLOOKUP(M2421&amp;C2421,'Results table'!$C$2:$D$10,2)</f>
        <v>Draw</v>
      </c>
      <c r="P2421">
        <f t="shared" si="340"/>
        <v>3</v>
      </c>
      <c r="Q2421">
        <f t="shared" si="341"/>
        <v>5</v>
      </c>
    </row>
    <row r="2422" spans="1:17">
      <c r="A2422" s="1" t="s">
        <v>0</v>
      </c>
      <c r="B2422" t="s">
        <v>2</v>
      </c>
      <c r="C2422" t="str">
        <f t="shared" si="333"/>
        <v>Rock</v>
      </c>
      <c r="D2422" t="str">
        <f t="shared" si="334"/>
        <v>Scissors</v>
      </c>
      <c r="E2422">
        <f t="shared" si="335"/>
        <v>3</v>
      </c>
      <c r="F2422" t="str">
        <f>VLOOKUP(D2422&amp;C2422,'Results table'!$C$2:$D$10,2)</f>
        <v>They</v>
      </c>
      <c r="G2422">
        <f t="shared" si="336"/>
        <v>0</v>
      </c>
      <c r="H2422">
        <f t="shared" si="337"/>
        <v>3</v>
      </c>
      <c r="L2422" t="str">
        <f t="shared" si="338"/>
        <v>win</v>
      </c>
      <c r="M2422" t="str">
        <f>VLOOKUP(C2422,'Results table'!$A$14:$D$16,IF(L2422="lose",4,IF(L2422="draw",3,2)))</f>
        <v>Paper</v>
      </c>
      <c r="N2422">
        <f t="shared" si="339"/>
        <v>2</v>
      </c>
      <c r="O2422" t="str">
        <f>VLOOKUP(M2422&amp;C2422,'Results table'!$C$2:$D$10,2)</f>
        <v>Me</v>
      </c>
      <c r="P2422">
        <f t="shared" si="340"/>
        <v>6</v>
      </c>
      <c r="Q2422">
        <f t="shared" si="341"/>
        <v>8</v>
      </c>
    </row>
    <row r="2423" spans="1:17">
      <c r="A2423" s="1" t="s">
        <v>0</v>
      </c>
      <c r="B2423" t="s">
        <v>1</v>
      </c>
      <c r="C2423" t="str">
        <f t="shared" si="333"/>
        <v>Rock</v>
      </c>
      <c r="D2423" t="str">
        <f t="shared" si="334"/>
        <v>Rock</v>
      </c>
      <c r="E2423">
        <f t="shared" si="335"/>
        <v>1</v>
      </c>
      <c r="F2423" t="str">
        <f>VLOOKUP(D2423&amp;C2423,'Results table'!$C$2:$D$10,2)</f>
        <v>Draw</v>
      </c>
      <c r="G2423">
        <f t="shared" si="336"/>
        <v>3</v>
      </c>
      <c r="H2423">
        <f t="shared" si="337"/>
        <v>4</v>
      </c>
      <c r="L2423" t="str">
        <f t="shared" si="338"/>
        <v>lose</v>
      </c>
      <c r="M2423" t="str">
        <f>VLOOKUP(C2423,'Results table'!$A$14:$D$16,IF(L2423="lose",4,IF(L2423="draw",3,2)))</f>
        <v>Scissors</v>
      </c>
      <c r="N2423">
        <f t="shared" si="339"/>
        <v>3</v>
      </c>
      <c r="O2423" t="str">
        <f>VLOOKUP(M2423&amp;C2423,'Results table'!$C$2:$D$10,2)</f>
        <v>They</v>
      </c>
      <c r="P2423">
        <f t="shared" si="340"/>
        <v>0</v>
      </c>
      <c r="Q2423">
        <f t="shared" si="341"/>
        <v>3</v>
      </c>
    </row>
    <row r="2424" spans="1:17">
      <c r="A2424" s="1" t="s">
        <v>3</v>
      </c>
      <c r="B2424" t="s">
        <v>2</v>
      </c>
      <c r="C2424" t="str">
        <f t="shared" si="333"/>
        <v>Paper</v>
      </c>
      <c r="D2424" t="str">
        <f t="shared" si="334"/>
        <v>Scissors</v>
      </c>
      <c r="E2424">
        <f t="shared" si="335"/>
        <v>3</v>
      </c>
      <c r="F2424" t="str">
        <f>VLOOKUP(D2424&amp;C2424,'Results table'!$C$2:$D$10,2)</f>
        <v>Me</v>
      </c>
      <c r="G2424">
        <f t="shared" si="336"/>
        <v>6</v>
      </c>
      <c r="H2424">
        <f t="shared" si="337"/>
        <v>9</v>
      </c>
      <c r="L2424" t="str">
        <f t="shared" si="338"/>
        <v>win</v>
      </c>
      <c r="M2424" t="str">
        <f>VLOOKUP(C2424,'Results table'!$A$14:$D$16,IF(L2424="lose",4,IF(L2424="draw",3,2)))</f>
        <v>Scissors</v>
      </c>
      <c r="N2424">
        <f t="shared" si="339"/>
        <v>3</v>
      </c>
      <c r="O2424" t="str">
        <f>VLOOKUP(M2424&amp;C2424,'Results table'!$C$2:$D$10,2)</f>
        <v>Me</v>
      </c>
      <c r="P2424">
        <f t="shared" si="340"/>
        <v>6</v>
      </c>
      <c r="Q2424">
        <f t="shared" si="341"/>
        <v>9</v>
      </c>
    </row>
    <row r="2425" spans="1:17">
      <c r="A2425" s="1" t="s">
        <v>3</v>
      </c>
      <c r="B2425" t="s">
        <v>5</v>
      </c>
      <c r="C2425" t="str">
        <f t="shared" si="333"/>
        <v>Paper</v>
      </c>
      <c r="D2425" t="str">
        <f t="shared" si="334"/>
        <v>Paper</v>
      </c>
      <c r="E2425">
        <f t="shared" si="335"/>
        <v>2</v>
      </c>
      <c r="F2425" t="str">
        <f>VLOOKUP(D2425&amp;C2425,'Results table'!$C$2:$D$10,2)</f>
        <v>Draw</v>
      </c>
      <c r="G2425">
        <f t="shared" si="336"/>
        <v>3</v>
      </c>
      <c r="H2425">
        <f t="shared" si="337"/>
        <v>5</v>
      </c>
      <c r="L2425" t="str">
        <f t="shared" si="338"/>
        <v>draw</v>
      </c>
      <c r="M2425" t="str">
        <f>VLOOKUP(C2425,'Results table'!$A$14:$D$16,IF(L2425="lose",4,IF(L2425="draw",3,2)))</f>
        <v>Paper</v>
      </c>
      <c r="N2425">
        <f t="shared" si="339"/>
        <v>2</v>
      </c>
      <c r="O2425" t="str">
        <f>VLOOKUP(M2425&amp;C2425,'Results table'!$C$2:$D$10,2)</f>
        <v>Draw</v>
      </c>
      <c r="P2425">
        <f t="shared" si="340"/>
        <v>3</v>
      </c>
      <c r="Q2425">
        <f t="shared" si="341"/>
        <v>5</v>
      </c>
    </row>
    <row r="2426" spans="1:17">
      <c r="A2426" s="1" t="s">
        <v>3</v>
      </c>
      <c r="B2426" t="s">
        <v>1</v>
      </c>
      <c r="C2426" t="str">
        <f t="shared" si="333"/>
        <v>Paper</v>
      </c>
      <c r="D2426" t="str">
        <f t="shared" si="334"/>
        <v>Rock</v>
      </c>
      <c r="E2426">
        <f t="shared" si="335"/>
        <v>1</v>
      </c>
      <c r="F2426" t="str">
        <f>VLOOKUP(D2426&amp;C2426,'Results table'!$C$2:$D$10,2)</f>
        <v>They</v>
      </c>
      <c r="G2426">
        <f t="shared" si="336"/>
        <v>0</v>
      </c>
      <c r="H2426">
        <f t="shared" si="337"/>
        <v>1</v>
      </c>
      <c r="L2426" t="str">
        <f t="shared" si="338"/>
        <v>lose</v>
      </c>
      <c r="M2426" t="str">
        <f>VLOOKUP(C2426,'Results table'!$A$14:$D$16,IF(L2426="lose",4,IF(L2426="draw",3,2)))</f>
        <v>Rock</v>
      </c>
      <c r="N2426">
        <f t="shared" si="339"/>
        <v>1</v>
      </c>
      <c r="O2426" t="str">
        <f>VLOOKUP(M2426&amp;C2426,'Results table'!$C$2:$D$10,2)</f>
        <v>They</v>
      </c>
      <c r="P2426">
        <f t="shared" si="340"/>
        <v>0</v>
      </c>
      <c r="Q2426">
        <f t="shared" si="341"/>
        <v>1</v>
      </c>
    </row>
    <row r="2427" spans="1:17">
      <c r="A2427" s="1" t="s">
        <v>0</v>
      </c>
      <c r="B2427" t="s">
        <v>1</v>
      </c>
      <c r="C2427" t="str">
        <f t="shared" si="333"/>
        <v>Rock</v>
      </c>
      <c r="D2427" t="str">
        <f t="shared" si="334"/>
        <v>Rock</v>
      </c>
      <c r="E2427">
        <f t="shared" si="335"/>
        <v>1</v>
      </c>
      <c r="F2427" t="str">
        <f>VLOOKUP(D2427&amp;C2427,'Results table'!$C$2:$D$10,2)</f>
        <v>Draw</v>
      </c>
      <c r="G2427">
        <f t="shared" si="336"/>
        <v>3</v>
      </c>
      <c r="H2427">
        <f t="shared" si="337"/>
        <v>4</v>
      </c>
      <c r="L2427" t="str">
        <f t="shared" si="338"/>
        <v>lose</v>
      </c>
      <c r="M2427" t="str">
        <f>VLOOKUP(C2427,'Results table'!$A$14:$D$16,IF(L2427="lose",4,IF(L2427="draw",3,2)))</f>
        <v>Scissors</v>
      </c>
      <c r="N2427">
        <f t="shared" si="339"/>
        <v>3</v>
      </c>
      <c r="O2427" t="str">
        <f>VLOOKUP(M2427&amp;C2427,'Results table'!$C$2:$D$10,2)</f>
        <v>They</v>
      </c>
      <c r="P2427">
        <f t="shared" si="340"/>
        <v>0</v>
      </c>
      <c r="Q2427">
        <f t="shared" si="341"/>
        <v>3</v>
      </c>
    </row>
    <row r="2428" spans="1:17">
      <c r="A2428" s="1" t="s">
        <v>0</v>
      </c>
      <c r="B2428" t="s">
        <v>5</v>
      </c>
      <c r="C2428" t="str">
        <f t="shared" si="333"/>
        <v>Rock</v>
      </c>
      <c r="D2428" t="str">
        <f t="shared" si="334"/>
        <v>Paper</v>
      </c>
      <c r="E2428">
        <f t="shared" si="335"/>
        <v>2</v>
      </c>
      <c r="F2428" t="str">
        <f>VLOOKUP(D2428&amp;C2428,'Results table'!$C$2:$D$10,2)</f>
        <v>Me</v>
      </c>
      <c r="G2428">
        <f t="shared" si="336"/>
        <v>6</v>
      </c>
      <c r="H2428">
        <f t="shared" si="337"/>
        <v>8</v>
      </c>
      <c r="L2428" t="str">
        <f t="shared" si="338"/>
        <v>draw</v>
      </c>
      <c r="M2428" t="str">
        <f>VLOOKUP(C2428,'Results table'!$A$14:$D$16,IF(L2428="lose",4,IF(L2428="draw",3,2)))</f>
        <v>Rock</v>
      </c>
      <c r="N2428">
        <f t="shared" si="339"/>
        <v>1</v>
      </c>
      <c r="O2428" t="str">
        <f>VLOOKUP(M2428&amp;C2428,'Results table'!$C$2:$D$10,2)</f>
        <v>Draw</v>
      </c>
      <c r="P2428">
        <f t="shared" si="340"/>
        <v>3</v>
      </c>
      <c r="Q2428">
        <f t="shared" si="341"/>
        <v>4</v>
      </c>
    </row>
    <row r="2429" spans="1:17">
      <c r="A2429" s="1" t="s">
        <v>4</v>
      </c>
      <c r="B2429" t="s">
        <v>2</v>
      </c>
      <c r="C2429" t="str">
        <f t="shared" si="333"/>
        <v>Scissors</v>
      </c>
      <c r="D2429" t="str">
        <f t="shared" si="334"/>
        <v>Scissors</v>
      </c>
      <c r="E2429">
        <f t="shared" si="335"/>
        <v>3</v>
      </c>
      <c r="F2429" t="str">
        <f>VLOOKUP(D2429&amp;C2429,'Results table'!$C$2:$D$10,2)</f>
        <v>Draw</v>
      </c>
      <c r="G2429">
        <f t="shared" si="336"/>
        <v>3</v>
      </c>
      <c r="H2429">
        <f t="shared" si="337"/>
        <v>6</v>
      </c>
      <c r="L2429" t="str">
        <f t="shared" si="338"/>
        <v>win</v>
      </c>
      <c r="M2429" t="str">
        <f>VLOOKUP(C2429,'Results table'!$A$14:$D$16,IF(L2429="lose",4,IF(L2429="draw",3,2)))</f>
        <v>Rock</v>
      </c>
      <c r="N2429">
        <f t="shared" si="339"/>
        <v>1</v>
      </c>
      <c r="O2429" t="str">
        <f>VLOOKUP(M2429&amp;C2429,'Results table'!$C$2:$D$10,2)</f>
        <v>Me</v>
      </c>
      <c r="P2429">
        <f t="shared" si="340"/>
        <v>6</v>
      </c>
      <c r="Q2429">
        <f t="shared" si="341"/>
        <v>7</v>
      </c>
    </row>
    <row r="2430" spans="1:17">
      <c r="A2430" s="1" t="s">
        <v>0</v>
      </c>
      <c r="B2430" t="s">
        <v>1</v>
      </c>
      <c r="C2430" t="str">
        <f t="shared" si="333"/>
        <v>Rock</v>
      </c>
      <c r="D2430" t="str">
        <f t="shared" si="334"/>
        <v>Rock</v>
      </c>
      <c r="E2430">
        <f t="shared" si="335"/>
        <v>1</v>
      </c>
      <c r="F2430" t="str">
        <f>VLOOKUP(D2430&amp;C2430,'Results table'!$C$2:$D$10,2)</f>
        <v>Draw</v>
      </c>
      <c r="G2430">
        <f t="shared" si="336"/>
        <v>3</v>
      </c>
      <c r="H2430">
        <f t="shared" si="337"/>
        <v>4</v>
      </c>
      <c r="L2430" t="str">
        <f t="shared" si="338"/>
        <v>lose</v>
      </c>
      <c r="M2430" t="str">
        <f>VLOOKUP(C2430,'Results table'!$A$14:$D$16,IF(L2430="lose",4,IF(L2430="draw",3,2)))</f>
        <v>Scissors</v>
      </c>
      <c r="N2430">
        <f t="shared" si="339"/>
        <v>3</v>
      </c>
      <c r="O2430" t="str">
        <f>VLOOKUP(M2430&amp;C2430,'Results table'!$C$2:$D$10,2)</f>
        <v>They</v>
      </c>
      <c r="P2430">
        <f t="shared" si="340"/>
        <v>0</v>
      </c>
      <c r="Q2430">
        <f t="shared" si="341"/>
        <v>3</v>
      </c>
    </row>
    <row r="2431" spans="1:17">
      <c r="A2431" s="1" t="s">
        <v>4</v>
      </c>
      <c r="B2431" t="s">
        <v>5</v>
      </c>
      <c r="C2431" t="str">
        <f t="shared" si="333"/>
        <v>Scissors</v>
      </c>
      <c r="D2431" t="str">
        <f t="shared" si="334"/>
        <v>Paper</v>
      </c>
      <c r="E2431">
        <f t="shared" si="335"/>
        <v>2</v>
      </c>
      <c r="F2431" t="str">
        <f>VLOOKUP(D2431&amp;C2431,'Results table'!$C$2:$D$10,2)</f>
        <v>They</v>
      </c>
      <c r="G2431">
        <f t="shared" si="336"/>
        <v>0</v>
      </c>
      <c r="H2431">
        <f t="shared" si="337"/>
        <v>2</v>
      </c>
      <c r="L2431" t="str">
        <f t="shared" si="338"/>
        <v>draw</v>
      </c>
      <c r="M2431" t="str">
        <f>VLOOKUP(C2431,'Results table'!$A$14:$D$16,IF(L2431="lose",4,IF(L2431="draw",3,2)))</f>
        <v>Scissors</v>
      </c>
      <c r="N2431">
        <f t="shared" si="339"/>
        <v>3</v>
      </c>
      <c r="O2431" t="str">
        <f>VLOOKUP(M2431&amp;C2431,'Results table'!$C$2:$D$10,2)</f>
        <v>Draw</v>
      </c>
      <c r="P2431">
        <f t="shared" si="340"/>
        <v>3</v>
      </c>
      <c r="Q2431">
        <f t="shared" si="341"/>
        <v>6</v>
      </c>
    </row>
    <row r="2432" spans="1:17">
      <c r="A2432" s="1" t="s">
        <v>4</v>
      </c>
      <c r="B2432" t="s">
        <v>5</v>
      </c>
      <c r="C2432" t="str">
        <f t="shared" si="333"/>
        <v>Scissors</v>
      </c>
      <c r="D2432" t="str">
        <f t="shared" si="334"/>
        <v>Paper</v>
      </c>
      <c r="E2432">
        <f t="shared" si="335"/>
        <v>2</v>
      </c>
      <c r="F2432" t="str">
        <f>VLOOKUP(D2432&amp;C2432,'Results table'!$C$2:$D$10,2)</f>
        <v>They</v>
      </c>
      <c r="G2432">
        <f t="shared" si="336"/>
        <v>0</v>
      </c>
      <c r="H2432">
        <f t="shared" si="337"/>
        <v>2</v>
      </c>
      <c r="L2432" t="str">
        <f t="shared" si="338"/>
        <v>draw</v>
      </c>
      <c r="M2432" t="str">
        <f>VLOOKUP(C2432,'Results table'!$A$14:$D$16,IF(L2432="lose",4,IF(L2432="draw",3,2)))</f>
        <v>Scissors</v>
      </c>
      <c r="N2432">
        <f t="shared" si="339"/>
        <v>3</v>
      </c>
      <c r="O2432" t="str">
        <f>VLOOKUP(M2432&amp;C2432,'Results table'!$C$2:$D$10,2)</f>
        <v>Draw</v>
      </c>
      <c r="P2432">
        <f t="shared" si="340"/>
        <v>3</v>
      </c>
      <c r="Q2432">
        <f t="shared" si="341"/>
        <v>6</v>
      </c>
    </row>
    <row r="2433" spans="1:17">
      <c r="A2433" s="1" t="s">
        <v>0</v>
      </c>
      <c r="B2433" t="s">
        <v>5</v>
      </c>
      <c r="C2433" t="str">
        <f t="shared" si="333"/>
        <v>Rock</v>
      </c>
      <c r="D2433" t="str">
        <f t="shared" si="334"/>
        <v>Paper</v>
      </c>
      <c r="E2433">
        <f t="shared" si="335"/>
        <v>2</v>
      </c>
      <c r="F2433" t="str">
        <f>VLOOKUP(D2433&amp;C2433,'Results table'!$C$2:$D$10,2)</f>
        <v>Me</v>
      </c>
      <c r="G2433">
        <f t="shared" si="336"/>
        <v>6</v>
      </c>
      <c r="H2433">
        <f t="shared" si="337"/>
        <v>8</v>
      </c>
      <c r="L2433" t="str">
        <f t="shared" si="338"/>
        <v>draw</v>
      </c>
      <c r="M2433" t="str">
        <f>VLOOKUP(C2433,'Results table'!$A$14:$D$16,IF(L2433="lose",4,IF(L2433="draw",3,2)))</f>
        <v>Rock</v>
      </c>
      <c r="N2433">
        <f t="shared" si="339"/>
        <v>1</v>
      </c>
      <c r="O2433" t="str">
        <f>VLOOKUP(M2433&amp;C2433,'Results table'!$C$2:$D$10,2)</f>
        <v>Draw</v>
      </c>
      <c r="P2433">
        <f t="shared" si="340"/>
        <v>3</v>
      </c>
      <c r="Q2433">
        <f t="shared" si="341"/>
        <v>4</v>
      </c>
    </row>
    <row r="2434" spans="1:17">
      <c r="A2434" s="1" t="s">
        <v>0</v>
      </c>
      <c r="B2434" t="s">
        <v>5</v>
      </c>
      <c r="C2434" t="str">
        <f t="shared" si="333"/>
        <v>Rock</v>
      </c>
      <c r="D2434" t="str">
        <f t="shared" si="334"/>
        <v>Paper</v>
      </c>
      <c r="E2434">
        <f t="shared" si="335"/>
        <v>2</v>
      </c>
      <c r="F2434" t="str">
        <f>VLOOKUP(D2434&amp;C2434,'Results table'!$C$2:$D$10,2)</f>
        <v>Me</v>
      </c>
      <c r="G2434">
        <f t="shared" si="336"/>
        <v>6</v>
      </c>
      <c r="H2434">
        <f t="shared" si="337"/>
        <v>8</v>
      </c>
      <c r="L2434" t="str">
        <f t="shared" si="338"/>
        <v>draw</v>
      </c>
      <c r="M2434" t="str">
        <f>VLOOKUP(C2434,'Results table'!$A$14:$D$16,IF(L2434="lose",4,IF(L2434="draw",3,2)))</f>
        <v>Rock</v>
      </c>
      <c r="N2434">
        <f t="shared" si="339"/>
        <v>1</v>
      </c>
      <c r="O2434" t="str">
        <f>VLOOKUP(M2434&amp;C2434,'Results table'!$C$2:$D$10,2)</f>
        <v>Draw</v>
      </c>
      <c r="P2434">
        <f t="shared" si="340"/>
        <v>3</v>
      </c>
      <c r="Q2434">
        <f t="shared" si="341"/>
        <v>4</v>
      </c>
    </row>
    <row r="2435" spans="1:17">
      <c r="A2435" s="1" t="s">
        <v>0</v>
      </c>
      <c r="B2435" t="s">
        <v>5</v>
      </c>
      <c r="C2435" t="str">
        <f t="shared" ref="C2435:C2498" si="342">IF(A2435="A","Rock",IF(A2435="B","Paper","Scissors"))</f>
        <v>Rock</v>
      </c>
      <c r="D2435" t="str">
        <f t="shared" ref="D2435:D2498" si="343">IF(B2435="X","Rock",IF(B2435="Y","Paper","Scissors"))</f>
        <v>Paper</v>
      </c>
      <c r="E2435">
        <f t="shared" ref="E2435:E2498" si="344">IF(D2435="Rock",1,IF(D2435="Paper",2,3))</f>
        <v>2</v>
      </c>
      <c r="F2435" t="str">
        <f>VLOOKUP(D2435&amp;C2435,'Results table'!$C$2:$D$10,2)</f>
        <v>Me</v>
      </c>
      <c r="G2435">
        <f t="shared" ref="G2435:G2498" si="345">IF(F2435="Me",6,IF(F2435="Draw",3,0))</f>
        <v>6</v>
      </c>
      <c r="H2435">
        <f t="shared" ref="H2435:H2498" si="346">G2435+E2435</f>
        <v>8</v>
      </c>
      <c r="L2435" t="str">
        <f t="shared" ref="L2435:L2498" si="347">IF(B2435="X","lose",IF(B2435="Y","draw","win"))</f>
        <v>draw</v>
      </c>
      <c r="M2435" t="str">
        <f>VLOOKUP(C2435,'Results table'!$A$14:$D$16,IF(L2435="lose",4,IF(L2435="draw",3,2)))</f>
        <v>Rock</v>
      </c>
      <c r="N2435">
        <f t="shared" ref="N2435:N2498" si="348">IF(M2435="Rock",1,IF(M2435="Paper",2,3))</f>
        <v>1</v>
      </c>
      <c r="O2435" t="str">
        <f>VLOOKUP(M2435&amp;C2435,'Results table'!$C$2:$D$10,2)</f>
        <v>Draw</v>
      </c>
      <c r="P2435">
        <f t="shared" ref="P2435:P2498" si="349">IF(O2435="Me",6,IF(O2435="Draw",3,0))</f>
        <v>3</v>
      </c>
      <c r="Q2435">
        <f t="shared" ref="Q2435:Q2498" si="350">N2435+P2435</f>
        <v>4</v>
      </c>
    </row>
    <row r="2436" spans="1:17">
      <c r="A2436" s="1" t="s">
        <v>4</v>
      </c>
      <c r="B2436" t="s">
        <v>2</v>
      </c>
      <c r="C2436" t="str">
        <f t="shared" si="342"/>
        <v>Scissors</v>
      </c>
      <c r="D2436" t="str">
        <f t="shared" si="343"/>
        <v>Scissors</v>
      </c>
      <c r="E2436">
        <f t="shared" si="344"/>
        <v>3</v>
      </c>
      <c r="F2436" t="str">
        <f>VLOOKUP(D2436&amp;C2436,'Results table'!$C$2:$D$10,2)</f>
        <v>Draw</v>
      </c>
      <c r="G2436">
        <f t="shared" si="345"/>
        <v>3</v>
      </c>
      <c r="H2436">
        <f t="shared" si="346"/>
        <v>6</v>
      </c>
      <c r="L2436" t="str">
        <f t="shared" si="347"/>
        <v>win</v>
      </c>
      <c r="M2436" t="str">
        <f>VLOOKUP(C2436,'Results table'!$A$14:$D$16,IF(L2436="lose",4,IF(L2436="draw",3,2)))</f>
        <v>Rock</v>
      </c>
      <c r="N2436">
        <f t="shared" si="348"/>
        <v>1</v>
      </c>
      <c r="O2436" t="str">
        <f>VLOOKUP(M2436&amp;C2436,'Results table'!$C$2:$D$10,2)</f>
        <v>Me</v>
      </c>
      <c r="P2436">
        <f t="shared" si="349"/>
        <v>6</v>
      </c>
      <c r="Q2436">
        <f t="shared" si="350"/>
        <v>7</v>
      </c>
    </row>
    <row r="2437" spans="1:17">
      <c r="A2437" s="1" t="s">
        <v>4</v>
      </c>
      <c r="B2437" t="s">
        <v>5</v>
      </c>
      <c r="C2437" t="str">
        <f t="shared" si="342"/>
        <v>Scissors</v>
      </c>
      <c r="D2437" t="str">
        <f t="shared" si="343"/>
        <v>Paper</v>
      </c>
      <c r="E2437">
        <f t="shared" si="344"/>
        <v>2</v>
      </c>
      <c r="F2437" t="str">
        <f>VLOOKUP(D2437&amp;C2437,'Results table'!$C$2:$D$10,2)</f>
        <v>They</v>
      </c>
      <c r="G2437">
        <f t="shared" si="345"/>
        <v>0</v>
      </c>
      <c r="H2437">
        <f t="shared" si="346"/>
        <v>2</v>
      </c>
      <c r="L2437" t="str">
        <f t="shared" si="347"/>
        <v>draw</v>
      </c>
      <c r="M2437" t="str">
        <f>VLOOKUP(C2437,'Results table'!$A$14:$D$16,IF(L2437="lose",4,IF(L2437="draw",3,2)))</f>
        <v>Scissors</v>
      </c>
      <c r="N2437">
        <f t="shared" si="348"/>
        <v>3</v>
      </c>
      <c r="O2437" t="str">
        <f>VLOOKUP(M2437&amp;C2437,'Results table'!$C$2:$D$10,2)</f>
        <v>Draw</v>
      </c>
      <c r="P2437">
        <f t="shared" si="349"/>
        <v>3</v>
      </c>
      <c r="Q2437">
        <f t="shared" si="350"/>
        <v>6</v>
      </c>
    </row>
    <row r="2438" spans="1:17">
      <c r="A2438" s="1" t="s">
        <v>3</v>
      </c>
      <c r="B2438" t="s">
        <v>1</v>
      </c>
      <c r="C2438" t="str">
        <f t="shared" si="342"/>
        <v>Paper</v>
      </c>
      <c r="D2438" t="str">
        <f t="shared" si="343"/>
        <v>Rock</v>
      </c>
      <c r="E2438">
        <f t="shared" si="344"/>
        <v>1</v>
      </c>
      <c r="F2438" t="str">
        <f>VLOOKUP(D2438&amp;C2438,'Results table'!$C$2:$D$10,2)</f>
        <v>They</v>
      </c>
      <c r="G2438">
        <f t="shared" si="345"/>
        <v>0</v>
      </c>
      <c r="H2438">
        <f t="shared" si="346"/>
        <v>1</v>
      </c>
      <c r="L2438" t="str">
        <f t="shared" si="347"/>
        <v>lose</v>
      </c>
      <c r="M2438" t="str">
        <f>VLOOKUP(C2438,'Results table'!$A$14:$D$16,IF(L2438="lose",4,IF(L2438="draw",3,2)))</f>
        <v>Rock</v>
      </c>
      <c r="N2438">
        <f t="shared" si="348"/>
        <v>1</v>
      </c>
      <c r="O2438" t="str">
        <f>VLOOKUP(M2438&amp;C2438,'Results table'!$C$2:$D$10,2)</f>
        <v>They</v>
      </c>
      <c r="P2438">
        <f t="shared" si="349"/>
        <v>0</v>
      </c>
      <c r="Q2438">
        <f t="shared" si="350"/>
        <v>1</v>
      </c>
    </row>
    <row r="2439" spans="1:17">
      <c r="A2439" s="1" t="s">
        <v>0</v>
      </c>
      <c r="B2439" t="s">
        <v>5</v>
      </c>
      <c r="C2439" t="str">
        <f t="shared" si="342"/>
        <v>Rock</v>
      </c>
      <c r="D2439" t="str">
        <f t="shared" si="343"/>
        <v>Paper</v>
      </c>
      <c r="E2439">
        <f t="shared" si="344"/>
        <v>2</v>
      </c>
      <c r="F2439" t="str">
        <f>VLOOKUP(D2439&amp;C2439,'Results table'!$C$2:$D$10,2)</f>
        <v>Me</v>
      </c>
      <c r="G2439">
        <f t="shared" si="345"/>
        <v>6</v>
      </c>
      <c r="H2439">
        <f t="shared" si="346"/>
        <v>8</v>
      </c>
      <c r="L2439" t="str">
        <f t="shared" si="347"/>
        <v>draw</v>
      </c>
      <c r="M2439" t="str">
        <f>VLOOKUP(C2439,'Results table'!$A$14:$D$16,IF(L2439="lose",4,IF(L2439="draw",3,2)))</f>
        <v>Rock</v>
      </c>
      <c r="N2439">
        <f t="shared" si="348"/>
        <v>1</v>
      </c>
      <c r="O2439" t="str">
        <f>VLOOKUP(M2439&amp;C2439,'Results table'!$C$2:$D$10,2)</f>
        <v>Draw</v>
      </c>
      <c r="P2439">
        <f t="shared" si="349"/>
        <v>3</v>
      </c>
      <c r="Q2439">
        <f t="shared" si="350"/>
        <v>4</v>
      </c>
    </row>
    <row r="2440" spans="1:17">
      <c r="A2440" s="1" t="s">
        <v>0</v>
      </c>
      <c r="B2440" t="s">
        <v>2</v>
      </c>
      <c r="C2440" t="str">
        <f t="shared" si="342"/>
        <v>Rock</v>
      </c>
      <c r="D2440" t="str">
        <f t="shared" si="343"/>
        <v>Scissors</v>
      </c>
      <c r="E2440">
        <f t="shared" si="344"/>
        <v>3</v>
      </c>
      <c r="F2440" t="str">
        <f>VLOOKUP(D2440&amp;C2440,'Results table'!$C$2:$D$10,2)</f>
        <v>They</v>
      </c>
      <c r="G2440">
        <f t="shared" si="345"/>
        <v>0</v>
      </c>
      <c r="H2440">
        <f t="shared" si="346"/>
        <v>3</v>
      </c>
      <c r="L2440" t="str">
        <f t="shared" si="347"/>
        <v>win</v>
      </c>
      <c r="M2440" t="str">
        <f>VLOOKUP(C2440,'Results table'!$A$14:$D$16,IF(L2440="lose",4,IF(L2440="draw",3,2)))</f>
        <v>Paper</v>
      </c>
      <c r="N2440">
        <f t="shared" si="348"/>
        <v>2</v>
      </c>
      <c r="O2440" t="str">
        <f>VLOOKUP(M2440&amp;C2440,'Results table'!$C$2:$D$10,2)</f>
        <v>Me</v>
      </c>
      <c r="P2440">
        <f t="shared" si="349"/>
        <v>6</v>
      </c>
      <c r="Q2440">
        <f t="shared" si="350"/>
        <v>8</v>
      </c>
    </row>
    <row r="2441" spans="1:17">
      <c r="A2441" s="1" t="s">
        <v>0</v>
      </c>
      <c r="B2441" t="s">
        <v>5</v>
      </c>
      <c r="C2441" t="str">
        <f t="shared" si="342"/>
        <v>Rock</v>
      </c>
      <c r="D2441" t="str">
        <f t="shared" si="343"/>
        <v>Paper</v>
      </c>
      <c r="E2441">
        <f t="shared" si="344"/>
        <v>2</v>
      </c>
      <c r="F2441" t="str">
        <f>VLOOKUP(D2441&amp;C2441,'Results table'!$C$2:$D$10,2)</f>
        <v>Me</v>
      </c>
      <c r="G2441">
        <f t="shared" si="345"/>
        <v>6</v>
      </c>
      <c r="H2441">
        <f t="shared" si="346"/>
        <v>8</v>
      </c>
      <c r="L2441" t="str">
        <f t="shared" si="347"/>
        <v>draw</v>
      </c>
      <c r="M2441" t="str">
        <f>VLOOKUP(C2441,'Results table'!$A$14:$D$16,IF(L2441="lose",4,IF(L2441="draw",3,2)))</f>
        <v>Rock</v>
      </c>
      <c r="N2441">
        <f t="shared" si="348"/>
        <v>1</v>
      </c>
      <c r="O2441" t="str">
        <f>VLOOKUP(M2441&amp;C2441,'Results table'!$C$2:$D$10,2)</f>
        <v>Draw</v>
      </c>
      <c r="P2441">
        <f t="shared" si="349"/>
        <v>3</v>
      </c>
      <c r="Q2441">
        <f t="shared" si="350"/>
        <v>4</v>
      </c>
    </row>
    <row r="2442" spans="1:17">
      <c r="A2442" s="1" t="s">
        <v>0</v>
      </c>
      <c r="B2442" t="s">
        <v>1</v>
      </c>
      <c r="C2442" t="str">
        <f t="shared" si="342"/>
        <v>Rock</v>
      </c>
      <c r="D2442" t="str">
        <f t="shared" si="343"/>
        <v>Rock</v>
      </c>
      <c r="E2442">
        <f t="shared" si="344"/>
        <v>1</v>
      </c>
      <c r="F2442" t="str">
        <f>VLOOKUP(D2442&amp;C2442,'Results table'!$C$2:$D$10,2)</f>
        <v>Draw</v>
      </c>
      <c r="G2442">
        <f t="shared" si="345"/>
        <v>3</v>
      </c>
      <c r="H2442">
        <f t="shared" si="346"/>
        <v>4</v>
      </c>
      <c r="L2442" t="str">
        <f t="shared" si="347"/>
        <v>lose</v>
      </c>
      <c r="M2442" t="str">
        <f>VLOOKUP(C2442,'Results table'!$A$14:$D$16,IF(L2442="lose",4,IF(L2442="draw",3,2)))</f>
        <v>Scissors</v>
      </c>
      <c r="N2442">
        <f t="shared" si="348"/>
        <v>3</v>
      </c>
      <c r="O2442" t="str">
        <f>VLOOKUP(M2442&amp;C2442,'Results table'!$C$2:$D$10,2)</f>
        <v>They</v>
      </c>
      <c r="P2442">
        <f t="shared" si="349"/>
        <v>0</v>
      </c>
      <c r="Q2442">
        <f t="shared" si="350"/>
        <v>3</v>
      </c>
    </row>
    <row r="2443" spans="1:17">
      <c r="A2443" s="1" t="s">
        <v>4</v>
      </c>
      <c r="B2443" t="s">
        <v>2</v>
      </c>
      <c r="C2443" t="str">
        <f t="shared" si="342"/>
        <v>Scissors</v>
      </c>
      <c r="D2443" t="str">
        <f t="shared" si="343"/>
        <v>Scissors</v>
      </c>
      <c r="E2443">
        <f t="shared" si="344"/>
        <v>3</v>
      </c>
      <c r="F2443" t="str">
        <f>VLOOKUP(D2443&amp;C2443,'Results table'!$C$2:$D$10,2)</f>
        <v>Draw</v>
      </c>
      <c r="G2443">
        <f t="shared" si="345"/>
        <v>3</v>
      </c>
      <c r="H2443">
        <f t="shared" si="346"/>
        <v>6</v>
      </c>
      <c r="L2443" t="str">
        <f t="shared" si="347"/>
        <v>win</v>
      </c>
      <c r="M2443" t="str">
        <f>VLOOKUP(C2443,'Results table'!$A$14:$D$16,IF(L2443="lose",4,IF(L2443="draw",3,2)))</f>
        <v>Rock</v>
      </c>
      <c r="N2443">
        <f t="shared" si="348"/>
        <v>1</v>
      </c>
      <c r="O2443" t="str">
        <f>VLOOKUP(M2443&amp;C2443,'Results table'!$C$2:$D$10,2)</f>
        <v>Me</v>
      </c>
      <c r="P2443">
        <f t="shared" si="349"/>
        <v>6</v>
      </c>
      <c r="Q2443">
        <f t="shared" si="350"/>
        <v>7</v>
      </c>
    </row>
    <row r="2444" spans="1:17">
      <c r="A2444" s="1" t="s">
        <v>4</v>
      </c>
      <c r="B2444" t="s">
        <v>5</v>
      </c>
      <c r="C2444" t="str">
        <f t="shared" si="342"/>
        <v>Scissors</v>
      </c>
      <c r="D2444" t="str">
        <f t="shared" si="343"/>
        <v>Paper</v>
      </c>
      <c r="E2444">
        <f t="shared" si="344"/>
        <v>2</v>
      </c>
      <c r="F2444" t="str">
        <f>VLOOKUP(D2444&amp;C2444,'Results table'!$C$2:$D$10,2)</f>
        <v>They</v>
      </c>
      <c r="G2444">
        <f t="shared" si="345"/>
        <v>0</v>
      </c>
      <c r="H2444">
        <f t="shared" si="346"/>
        <v>2</v>
      </c>
      <c r="L2444" t="str">
        <f t="shared" si="347"/>
        <v>draw</v>
      </c>
      <c r="M2444" t="str">
        <f>VLOOKUP(C2444,'Results table'!$A$14:$D$16,IF(L2444="lose",4,IF(L2444="draw",3,2)))</f>
        <v>Scissors</v>
      </c>
      <c r="N2444">
        <f t="shared" si="348"/>
        <v>3</v>
      </c>
      <c r="O2444" t="str">
        <f>VLOOKUP(M2444&amp;C2444,'Results table'!$C$2:$D$10,2)</f>
        <v>Draw</v>
      </c>
      <c r="P2444">
        <f t="shared" si="349"/>
        <v>3</v>
      </c>
      <c r="Q2444">
        <f t="shared" si="350"/>
        <v>6</v>
      </c>
    </row>
    <row r="2445" spans="1:17">
      <c r="A2445" s="1" t="s">
        <v>4</v>
      </c>
      <c r="B2445" t="s">
        <v>5</v>
      </c>
      <c r="C2445" t="str">
        <f t="shared" si="342"/>
        <v>Scissors</v>
      </c>
      <c r="D2445" t="str">
        <f t="shared" si="343"/>
        <v>Paper</v>
      </c>
      <c r="E2445">
        <f t="shared" si="344"/>
        <v>2</v>
      </c>
      <c r="F2445" t="str">
        <f>VLOOKUP(D2445&amp;C2445,'Results table'!$C$2:$D$10,2)</f>
        <v>They</v>
      </c>
      <c r="G2445">
        <f t="shared" si="345"/>
        <v>0</v>
      </c>
      <c r="H2445">
        <f t="shared" si="346"/>
        <v>2</v>
      </c>
      <c r="L2445" t="str">
        <f t="shared" si="347"/>
        <v>draw</v>
      </c>
      <c r="M2445" t="str">
        <f>VLOOKUP(C2445,'Results table'!$A$14:$D$16,IF(L2445="lose",4,IF(L2445="draw",3,2)))</f>
        <v>Scissors</v>
      </c>
      <c r="N2445">
        <f t="shared" si="348"/>
        <v>3</v>
      </c>
      <c r="O2445" t="str">
        <f>VLOOKUP(M2445&amp;C2445,'Results table'!$C$2:$D$10,2)</f>
        <v>Draw</v>
      </c>
      <c r="P2445">
        <f t="shared" si="349"/>
        <v>3</v>
      </c>
      <c r="Q2445">
        <f t="shared" si="350"/>
        <v>6</v>
      </c>
    </row>
    <row r="2446" spans="1:17">
      <c r="A2446" s="1" t="s">
        <v>4</v>
      </c>
      <c r="B2446" t="s">
        <v>1</v>
      </c>
      <c r="C2446" t="str">
        <f t="shared" si="342"/>
        <v>Scissors</v>
      </c>
      <c r="D2446" t="str">
        <f t="shared" si="343"/>
        <v>Rock</v>
      </c>
      <c r="E2446">
        <f t="shared" si="344"/>
        <v>1</v>
      </c>
      <c r="F2446" t="str">
        <f>VLOOKUP(D2446&amp;C2446,'Results table'!$C$2:$D$10,2)</f>
        <v>Me</v>
      </c>
      <c r="G2446">
        <f t="shared" si="345"/>
        <v>6</v>
      </c>
      <c r="H2446">
        <f t="shared" si="346"/>
        <v>7</v>
      </c>
      <c r="L2446" t="str">
        <f t="shared" si="347"/>
        <v>lose</v>
      </c>
      <c r="M2446" t="str">
        <f>VLOOKUP(C2446,'Results table'!$A$14:$D$16,IF(L2446="lose",4,IF(L2446="draw",3,2)))</f>
        <v>Paper</v>
      </c>
      <c r="N2446">
        <f t="shared" si="348"/>
        <v>2</v>
      </c>
      <c r="O2446" t="str">
        <f>VLOOKUP(M2446&amp;C2446,'Results table'!$C$2:$D$10,2)</f>
        <v>They</v>
      </c>
      <c r="P2446">
        <f t="shared" si="349"/>
        <v>0</v>
      </c>
      <c r="Q2446">
        <f t="shared" si="350"/>
        <v>2</v>
      </c>
    </row>
    <row r="2447" spans="1:17">
      <c r="A2447" s="1" t="s">
        <v>3</v>
      </c>
      <c r="B2447" t="s">
        <v>5</v>
      </c>
      <c r="C2447" t="str">
        <f t="shared" si="342"/>
        <v>Paper</v>
      </c>
      <c r="D2447" t="str">
        <f t="shared" si="343"/>
        <v>Paper</v>
      </c>
      <c r="E2447">
        <f t="shared" si="344"/>
        <v>2</v>
      </c>
      <c r="F2447" t="str">
        <f>VLOOKUP(D2447&amp;C2447,'Results table'!$C$2:$D$10,2)</f>
        <v>Draw</v>
      </c>
      <c r="G2447">
        <f t="shared" si="345"/>
        <v>3</v>
      </c>
      <c r="H2447">
        <f t="shared" si="346"/>
        <v>5</v>
      </c>
      <c r="L2447" t="str">
        <f t="shared" si="347"/>
        <v>draw</v>
      </c>
      <c r="M2447" t="str">
        <f>VLOOKUP(C2447,'Results table'!$A$14:$D$16,IF(L2447="lose",4,IF(L2447="draw",3,2)))</f>
        <v>Paper</v>
      </c>
      <c r="N2447">
        <f t="shared" si="348"/>
        <v>2</v>
      </c>
      <c r="O2447" t="str">
        <f>VLOOKUP(M2447&amp;C2447,'Results table'!$C$2:$D$10,2)</f>
        <v>Draw</v>
      </c>
      <c r="P2447">
        <f t="shared" si="349"/>
        <v>3</v>
      </c>
      <c r="Q2447">
        <f t="shared" si="350"/>
        <v>5</v>
      </c>
    </row>
    <row r="2448" spans="1:17">
      <c r="A2448" s="1" t="s">
        <v>0</v>
      </c>
      <c r="B2448" t="s">
        <v>1</v>
      </c>
      <c r="C2448" t="str">
        <f t="shared" si="342"/>
        <v>Rock</v>
      </c>
      <c r="D2448" t="str">
        <f t="shared" si="343"/>
        <v>Rock</v>
      </c>
      <c r="E2448">
        <f t="shared" si="344"/>
        <v>1</v>
      </c>
      <c r="F2448" t="str">
        <f>VLOOKUP(D2448&amp;C2448,'Results table'!$C$2:$D$10,2)</f>
        <v>Draw</v>
      </c>
      <c r="G2448">
        <f t="shared" si="345"/>
        <v>3</v>
      </c>
      <c r="H2448">
        <f t="shared" si="346"/>
        <v>4</v>
      </c>
      <c r="L2448" t="str">
        <f t="shared" si="347"/>
        <v>lose</v>
      </c>
      <c r="M2448" t="str">
        <f>VLOOKUP(C2448,'Results table'!$A$14:$D$16,IF(L2448="lose",4,IF(L2448="draw",3,2)))</f>
        <v>Scissors</v>
      </c>
      <c r="N2448">
        <f t="shared" si="348"/>
        <v>3</v>
      </c>
      <c r="O2448" t="str">
        <f>VLOOKUP(M2448&amp;C2448,'Results table'!$C$2:$D$10,2)</f>
        <v>They</v>
      </c>
      <c r="P2448">
        <f t="shared" si="349"/>
        <v>0</v>
      </c>
      <c r="Q2448">
        <f t="shared" si="350"/>
        <v>3</v>
      </c>
    </row>
    <row r="2449" spans="1:17">
      <c r="A2449" s="1" t="s">
        <v>0</v>
      </c>
      <c r="B2449" t="s">
        <v>1</v>
      </c>
      <c r="C2449" t="str">
        <f t="shared" si="342"/>
        <v>Rock</v>
      </c>
      <c r="D2449" t="str">
        <f t="shared" si="343"/>
        <v>Rock</v>
      </c>
      <c r="E2449">
        <f t="shared" si="344"/>
        <v>1</v>
      </c>
      <c r="F2449" t="str">
        <f>VLOOKUP(D2449&amp;C2449,'Results table'!$C$2:$D$10,2)</f>
        <v>Draw</v>
      </c>
      <c r="G2449">
        <f t="shared" si="345"/>
        <v>3</v>
      </c>
      <c r="H2449">
        <f t="shared" si="346"/>
        <v>4</v>
      </c>
      <c r="L2449" t="str">
        <f t="shared" si="347"/>
        <v>lose</v>
      </c>
      <c r="M2449" t="str">
        <f>VLOOKUP(C2449,'Results table'!$A$14:$D$16,IF(L2449="lose",4,IF(L2449="draw",3,2)))</f>
        <v>Scissors</v>
      </c>
      <c r="N2449">
        <f t="shared" si="348"/>
        <v>3</v>
      </c>
      <c r="O2449" t="str">
        <f>VLOOKUP(M2449&amp;C2449,'Results table'!$C$2:$D$10,2)</f>
        <v>They</v>
      </c>
      <c r="P2449">
        <f t="shared" si="349"/>
        <v>0</v>
      </c>
      <c r="Q2449">
        <f t="shared" si="350"/>
        <v>3</v>
      </c>
    </row>
    <row r="2450" spans="1:17">
      <c r="A2450" s="1" t="s">
        <v>0</v>
      </c>
      <c r="B2450" t="s">
        <v>1</v>
      </c>
      <c r="C2450" t="str">
        <f t="shared" si="342"/>
        <v>Rock</v>
      </c>
      <c r="D2450" t="str">
        <f t="shared" si="343"/>
        <v>Rock</v>
      </c>
      <c r="E2450">
        <f t="shared" si="344"/>
        <v>1</v>
      </c>
      <c r="F2450" t="str">
        <f>VLOOKUP(D2450&amp;C2450,'Results table'!$C$2:$D$10,2)</f>
        <v>Draw</v>
      </c>
      <c r="G2450">
        <f t="shared" si="345"/>
        <v>3</v>
      </c>
      <c r="H2450">
        <f t="shared" si="346"/>
        <v>4</v>
      </c>
      <c r="L2450" t="str">
        <f t="shared" si="347"/>
        <v>lose</v>
      </c>
      <c r="M2450" t="str">
        <f>VLOOKUP(C2450,'Results table'!$A$14:$D$16,IF(L2450="lose",4,IF(L2450="draw",3,2)))</f>
        <v>Scissors</v>
      </c>
      <c r="N2450">
        <f t="shared" si="348"/>
        <v>3</v>
      </c>
      <c r="O2450" t="str">
        <f>VLOOKUP(M2450&amp;C2450,'Results table'!$C$2:$D$10,2)</f>
        <v>They</v>
      </c>
      <c r="P2450">
        <f t="shared" si="349"/>
        <v>0</v>
      </c>
      <c r="Q2450">
        <f t="shared" si="350"/>
        <v>3</v>
      </c>
    </row>
    <row r="2451" spans="1:17">
      <c r="A2451" s="1" t="s">
        <v>4</v>
      </c>
      <c r="B2451" t="s">
        <v>5</v>
      </c>
      <c r="C2451" t="str">
        <f t="shared" si="342"/>
        <v>Scissors</v>
      </c>
      <c r="D2451" t="str">
        <f t="shared" si="343"/>
        <v>Paper</v>
      </c>
      <c r="E2451">
        <f t="shared" si="344"/>
        <v>2</v>
      </c>
      <c r="F2451" t="str">
        <f>VLOOKUP(D2451&amp;C2451,'Results table'!$C$2:$D$10,2)</f>
        <v>They</v>
      </c>
      <c r="G2451">
        <f t="shared" si="345"/>
        <v>0</v>
      </c>
      <c r="H2451">
        <f t="shared" si="346"/>
        <v>2</v>
      </c>
      <c r="L2451" t="str">
        <f t="shared" si="347"/>
        <v>draw</v>
      </c>
      <c r="M2451" t="str">
        <f>VLOOKUP(C2451,'Results table'!$A$14:$D$16,IF(L2451="lose",4,IF(L2451="draw",3,2)))</f>
        <v>Scissors</v>
      </c>
      <c r="N2451">
        <f t="shared" si="348"/>
        <v>3</v>
      </c>
      <c r="O2451" t="str">
        <f>VLOOKUP(M2451&amp;C2451,'Results table'!$C$2:$D$10,2)</f>
        <v>Draw</v>
      </c>
      <c r="P2451">
        <f t="shared" si="349"/>
        <v>3</v>
      </c>
      <c r="Q2451">
        <f t="shared" si="350"/>
        <v>6</v>
      </c>
    </row>
    <row r="2452" spans="1:17">
      <c r="A2452" s="1" t="s">
        <v>3</v>
      </c>
      <c r="B2452" t="s">
        <v>5</v>
      </c>
      <c r="C2452" t="str">
        <f t="shared" si="342"/>
        <v>Paper</v>
      </c>
      <c r="D2452" t="str">
        <f t="shared" si="343"/>
        <v>Paper</v>
      </c>
      <c r="E2452">
        <f t="shared" si="344"/>
        <v>2</v>
      </c>
      <c r="F2452" t="str">
        <f>VLOOKUP(D2452&amp;C2452,'Results table'!$C$2:$D$10,2)</f>
        <v>Draw</v>
      </c>
      <c r="G2452">
        <f t="shared" si="345"/>
        <v>3</v>
      </c>
      <c r="H2452">
        <f t="shared" si="346"/>
        <v>5</v>
      </c>
      <c r="L2452" t="str">
        <f t="shared" si="347"/>
        <v>draw</v>
      </c>
      <c r="M2452" t="str">
        <f>VLOOKUP(C2452,'Results table'!$A$14:$D$16,IF(L2452="lose",4,IF(L2452="draw",3,2)))</f>
        <v>Paper</v>
      </c>
      <c r="N2452">
        <f t="shared" si="348"/>
        <v>2</v>
      </c>
      <c r="O2452" t="str">
        <f>VLOOKUP(M2452&amp;C2452,'Results table'!$C$2:$D$10,2)</f>
        <v>Draw</v>
      </c>
      <c r="P2452">
        <f t="shared" si="349"/>
        <v>3</v>
      </c>
      <c r="Q2452">
        <f t="shared" si="350"/>
        <v>5</v>
      </c>
    </row>
    <row r="2453" spans="1:17">
      <c r="A2453" s="1" t="s">
        <v>4</v>
      </c>
      <c r="B2453" t="s">
        <v>1</v>
      </c>
      <c r="C2453" t="str">
        <f t="shared" si="342"/>
        <v>Scissors</v>
      </c>
      <c r="D2453" t="str">
        <f t="shared" si="343"/>
        <v>Rock</v>
      </c>
      <c r="E2453">
        <f t="shared" si="344"/>
        <v>1</v>
      </c>
      <c r="F2453" t="str">
        <f>VLOOKUP(D2453&amp;C2453,'Results table'!$C$2:$D$10,2)</f>
        <v>Me</v>
      </c>
      <c r="G2453">
        <f t="shared" si="345"/>
        <v>6</v>
      </c>
      <c r="H2453">
        <f t="shared" si="346"/>
        <v>7</v>
      </c>
      <c r="L2453" t="str">
        <f t="shared" si="347"/>
        <v>lose</v>
      </c>
      <c r="M2453" t="str">
        <f>VLOOKUP(C2453,'Results table'!$A$14:$D$16,IF(L2453="lose",4,IF(L2453="draw",3,2)))</f>
        <v>Paper</v>
      </c>
      <c r="N2453">
        <f t="shared" si="348"/>
        <v>2</v>
      </c>
      <c r="O2453" t="str">
        <f>VLOOKUP(M2453&amp;C2453,'Results table'!$C$2:$D$10,2)</f>
        <v>They</v>
      </c>
      <c r="P2453">
        <f t="shared" si="349"/>
        <v>0</v>
      </c>
      <c r="Q2453">
        <f t="shared" si="350"/>
        <v>2</v>
      </c>
    </row>
    <row r="2454" spans="1:17">
      <c r="A2454" s="1" t="s">
        <v>4</v>
      </c>
      <c r="B2454" t="s">
        <v>5</v>
      </c>
      <c r="C2454" t="str">
        <f t="shared" si="342"/>
        <v>Scissors</v>
      </c>
      <c r="D2454" t="str">
        <f t="shared" si="343"/>
        <v>Paper</v>
      </c>
      <c r="E2454">
        <f t="shared" si="344"/>
        <v>2</v>
      </c>
      <c r="F2454" t="str">
        <f>VLOOKUP(D2454&amp;C2454,'Results table'!$C$2:$D$10,2)</f>
        <v>They</v>
      </c>
      <c r="G2454">
        <f t="shared" si="345"/>
        <v>0</v>
      </c>
      <c r="H2454">
        <f t="shared" si="346"/>
        <v>2</v>
      </c>
      <c r="L2454" t="str">
        <f t="shared" si="347"/>
        <v>draw</v>
      </c>
      <c r="M2454" t="str">
        <f>VLOOKUP(C2454,'Results table'!$A$14:$D$16,IF(L2454="lose",4,IF(L2454="draw",3,2)))</f>
        <v>Scissors</v>
      </c>
      <c r="N2454">
        <f t="shared" si="348"/>
        <v>3</v>
      </c>
      <c r="O2454" t="str">
        <f>VLOOKUP(M2454&amp;C2454,'Results table'!$C$2:$D$10,2)</f>
        <v>Draw</v>
      </c>
      <c r="P2454">
        <f t="shared" si="349"/>
        <v>3</v>
      </c>
      <c r="Q2454">
        <f t="shared" si="350"/>
        <v>6</v>
      </c>
    </row>
    <row r="2455" spans="1:17">
      <c r="A2455" s="1" t="s">
        <v>0</v>
      </c>
      <c r="B2455" t="s">
        <v>1</v>
      </c>
      <c r="C2455" t="str">
        <f t="shared" si="342"/>
        <v>Rock</v>
      </c>
      <c r="D2455" t="str">
        <f t="shared" si="343"/>
        <v>Rock</v>
      </c>
      <c r="E2455">
        <f t="shared" si="344"/>
        <v>1</v>
      </c>
      <c r="F2455" t="str">
        <f>VLOOKUP(D2455&amp;C2455,'Results table'!$C$2:$D$10,2)</f>
        <v>Draw</v>
      </c>
      <c r="G2455">
        <f t="shared" si="345"/>
        <v>3</v>
      </c>
      <c r="H2455">
        <f t="shared" si="346"/>
        <v>4</v>
      </c>
      <c r="L2455" t="str">
        <f t="shared" si="347"/>
        <v>lose</v>
      </c>
      <c r="M2455" t="str">
        <f>VLOOKUP(C2455,'Results table'!$A$14:$D$16,IF(L2455="lose",4,IF(L2455="draw",3,2)))</f>
        <v>Scissors</v>
      </c>
      <c r="N2455">
        <f t="shared" si="348"/>
        <v>3</v>
      </c>
      <c r="O2455" t="str">
        <f>VLOOKUP(M2455&amp;C2455,'Results table'!$C$2:$D$10,2)</f>
        <v>They</v>
      </c>
      <c r="P2455">
        <f t="shared" si="349"/>
        <v>0</v>
      </c>
      <c r="Q2455">
        <f t="shared" si="350"/>
        <v>3</v>
      </c>
    </row>
    <row r="2456" spans="1:17">
      <c r="A2456" s="1" t="s">
        <v>0</v>
      </c>
      <c r="B2456" t="s">
        <v>2</v>
      </c>
      <c r="C2456" t="str">
        <f t="shared" si="342"/>
        <v>Rock</v>
      </c>
      <c r="D2456" t="str">
        <f t="shared" si="343"/>
        <v>Scissors</v>
      </c>
      <c r="E2456">
        <f t="shared" si="344"/>
        <v>3</v>
      </c>
      <c r="F2456" t="str">
        <f>VLOOKUP(D2456&amp;C2456,'Results table'!$C$2:$D$10,2)</f>
        <v>They</v>
      </c>
      <c r="G2456">
        <f t="shared" si="345"/>
        <v>0</v>
      </c>
      <c r="H2456">
        <f t="shared" si="346"/>
        <v>3</v>
      </c>
      <c r="L2456" t="str">
        <f t="shared" si="347"/>
        <v>win</v>
      </c>
      <c r="M2456" t="str">
        <f>VLOOKUP(C2456,'Results table'!$A$14:$D$16,IF(L2456="lose",4,IF(L2456="draw",3,2)))</f>
        <v>Paper</v>
      </c>
      <c r="N2456">
        <f t="shared" si="348"/>
        <v>2</v>
      </c>
      <c r="O2456" t="str">
        <f>VLOOKUP(M2456&amp;C2456,'Results table'!$C$2:$D$10,2)</f>
        <v>Me</v>
      </c>
      <c r="P2456">
        <f t="shared" si="349"/>
        <v>6</v>
      </c>
      <c r="Q2456">
        <f t="shared" si="350"/>
        <v>8</v>
      </c>
    </row>
    <row r="2457" spans="1:17">
      <c r="A2457" s="1" t="s">
        <v>3</v>
      </c>
      <c r="B2457" t="s">
        <v>2</v>
      </c>
      <c r="C2457" t="str">
        <f t="shared" si="342"/>
        <v>Paper</v>
      </c>
      <c r="D2457" t="str">
        <f t="shared" si="343"/>
        <v>Scissors</v>
      </c>
      <c r="E2457">
        <f t="shared" si="344"/>
        <v>3</v>
      </c>
      <c r="F2457" t="str">
        <f>VLOOKUP(D2457&amp;C2457,'Results table'!$C$2:$D$10,2)</f>
        <v>Me</v>
      </c>
      <c r="G2457">
        <f t="shared" si="345"/>
        <v>6</v>
      </c>
      <c r="H2457">
        <f t="shared" si="346"/>
        <v>9</v>
      </c>
      <c r="L2457" t="str">
        <f t="shared" si="347"/>
        <v>win</v>
      </c>
      <c r="M2457" t="str">
        <f>VLOOKUP(C2457,'Results table'!$A$14:$D$16,IF(L2457="lose",4,IF(L2457="draw",3,2)))</f>
        <v>Scissors</v>
      </c>
      <c r="N2457">
        <f t="shared" si="348"/>
        <v>3</v>
      </c>
      <c r="O2457" t="str">
        <f>VLOOKUP(M2457&amp;C2457,'Results table'!$C$2:$D$10,2)</f>
        <v>Me</v>
      </c>
      <c r="P2457">
        <f t="shared" si="349"/>
        <v>6</v>
      </c>
      <c r="Q2457">
        <f t="shared" si="350"/>
        <v>9</v>
      </c>
    </row>
    <row r="2458" spans="1:17">
      <c r="A2458" s="1" t="s">
        <v>3</v>
      </c>
      <c r="B2458" t="s">
        <v>5</v>
      </c>
      <c r="C2458" t="str">
        <f t="shared" si="342"/>
        <v>Paper</v>
      </c>
      <c r="D2458" t="str">
        <f t="shared" si="343"/>
        <v>Paper</v>
      </c>
      <c r="E2458">
        <f t="shared" si="344"/>
        <v>2</v>
      </c>
      <c r="F2458" t="str">
        <f>VLOOKUP(D2458&amp;C2458,'Results table'!$C$2:$D$10,2)</f>
        <v>Draw</v>
      </c>
      <c r="G2458">
        <f t="shared" si="345"/>
        <v>3</v>
      </c>
      <c r="H2458">
        <f t="shared" si="346"/>
        <v>5</v>
      </c>
      <c r="L2458" t="str">
        <f t="shared" si="347"/>
        <v>draw</v>
      </c>
      <c r="M2458" t="str">
        <f>VLOOKUP(C2458,'Results table'!$A$14:$D$16,IF(L2458="lose",4,IF(L2458="draw",3,2)))</f>
        <v>Paper</v>
      </c>
      <c r="N2458">
        <f t="shared" si="348"/>
        <v>2</v>
      </c>
      <c r="O2458" t="str">
        <f>VLOOKUP(M2458&amp;C2458,'Results table'!$C$2:$D$10,2)</f>
        <v>Draw</v>
      </c>
      <c r="P2458">
        <f t="shared" si="349"/>
        <v>3</v>
      </c>
      <c r="Q2458">
        <f t="shared" si="350"/>
        <v>5</v>
      </c>
    </row>
    <row r="2459" spans="1:17">
      <c r="A2459" s="1" t="s">
        <v>3</v>
      </c>
      <c r="B2459" t="s">
        <v>2</v>
      </c>
      <c r="C2459" t="str">
        <f t="shared" si="342"/>
        <v>Paper</v>
      </c>
      <c r="D2459" t="str">
        <f t="shared" si="343"/>
        <v>Scissors</v>
      </c>
      <c r="E2459">
        <f t="shared" si="344"/>
        <v>3</v>
      </c>
      <c r="F2459" t="str">
        <f>VLOOKUP(D2459&amp;C2459,'Results table'!$C$2:$D$10,2)</f>
        <v>Me</v>
      </c>
      <c r="G2459">
        <f t="shared" si="345"/>
        <v>6</v>
      </c>
      <c r="H2459">
        <f t="shared" si="346"/>
        <v>9</v>
      </c>
      <c r="L2459" t="str">
        <f t="shared" si="347"/>
        <v>win</v>
      </c>
      <c r="M2459" t="str">
        <f>VLOOKUP(C2459,'Results table'!$A$14:$D$16,IF(L2459="lose",4,IF(L2459="draw",3,2)))</f>
        <v>Scissors</v>
      </c>
      <c r="N2459">
        <f t="shared" si="348"/>
        <v>3</v>
      </c>
      <c r="O2459" t="str">
        <f>VLOOKUP(M2459&amp;C2459,'Results table'!$C$2:$D$10,2)</f>
        <v>Me</v>
      </c>
      <c r="P2459">
        <f t="shared" si="349"/>
        <v>6</v>
      </c>
      <c r="Q2459">
        <f t="shared" si="350"/>
        <v>9</v>
      </c>
    </row>
    <row r="2460" spans="1:17">
      <c r="A2460" s="1" t="s">
        <v>3</v>
      </c>
      <c r="B2460" t="s">
        <v>2</v>
      </c>
      <c r="C2460" t="str">
        <f t="shared" si="342"/>
        <v>Paper</v>
      </c>
      <c r="D2460" t="str">
        <f t="shared" si="343"/>
        <v>Scissors</v>
      </c>
      <c r="E2460">
        <f t="shared" si="344"/>
        <v>3</v>
      </c>
      <c r="F2460" t="str">
        <f>VLOOKUP(D2460&amp;C2460,'Results table'!$C$2:$D$10,2)</f>
        <v>Me</v>
      </c>
      <c r="G2460">
        <f t="shared" si="345"/>
        <v>6</v>
      </c>
      <c r="H2460">
        <f t="shared" si="346"/>
        <v>9</v>
      </c>
      <c r="L2460" t="str">
        <f t="shared" si="347"/>
        <v>win</v>
      </c>
      <c r="M2460" t="str">
        <f>VLOOKUP(C2460,'Results table'!$A$14:$D$16,IF(L2460="lose",4,IF(L2460="draw",3,2)))</f>
        <v>Scissors</v>
      </c>
      <c r="N2460">
        <f t="shared" si="348"/>
        <v>3</v>
      </c>
      <c r="O2460" t="str">
        <f>VLOOKUP(M2460&amp;C2460,'Results table'!$C$2:$D$10,2)</f>
        <v>Me</v>
      </c>
      <c r="P2460">
        <f t="shared" si="349"/>
        <v>6</v>
      </c>
      <c r="Q2460">
        <f t="shared" si="350"/>
        <v>9</v>
      </c>
    </row>
    <row r="2461" spans="1:17">
      <c r="A2461" s="1" t="s">
        <v>3</v>
      </c>
      <c r="B2461" t="s">
        <v>1</v>
      </c>
      <c r="C2461" t="str">
        <f t="shared" si="342"/>
        <v>Paper</v>
      </c>
      <c r="D2461" t="str">
        <f t="shared" si="343"/>
        <v>Rock</v>
      </c>
      <c r="E2461">
        <f t="shared" si="344"/>
        <v>1</v>
      </c>
      <c r="F2461" t="str">
        <f>VLOOKUP(D2461&amp;C2461,'Results table'!$C$2:$D$10,2)</f>
        <v>They</v>
      </c>
      <c r="G2461">
        <f t="shared" si="345"/>
        <v>0</v>
      </c>
      <c r="H2461">
        <f t="shared" si="346"/>
        <v>1</v>
      </c>
      <c r="L2461" t="str">
        <f t="shared" si="347"/>
        <v>lose</v>
      </c>
      <c r="M2461" t="str">
        <f>VLOOKUP(C2461,'Results table'!$A$14:$D$16,IF(L2461="lose",4,IF(L2461="draw",3,2)))</f>
        <v>Rock</v>
      </c>
      <c r="N2461">
        <f t="shared" si="348"/>
        <v>1</v>
      </c>
      <c r="O2461" t="str">
        <f>VLOOKUP(M2461&amp;C2461,'Results table'!$C$2:$D$10,2)</f>
        <v>They</v>
      </c>
      <c r="P2461">
        <f t="shared" si="349"/>
        <v>0</v>
      </c>
      <c r="Q2461">
        <f t="shared" si="350"/>
        <v>1</v>
      </c>
    </row>
    <row r="2462" spans="1:17">
      <c r="A2462" s="1" t="s">
        <v>0</v>
      </c>
      <c r="B2462" t="s">
        <v>1</v>
      </c>
      <c r="C2462" t="str">
        <f t="shared" si="342"/>
        <v>Rock</v>
      </c>
      <c r="D2462" t="str">
        <f t="shared" si="343"/>
        <v>Rock</v>
      </c>
      <c r="E2462">
        <f t="shared" si="344"/>
        <v>1</v>
      </c>
      <c r="F2462" t="str">
        <f>VLOOKUP(D2462&amp;C2462,'Results table'!$C$2:$D$10,2)</f>
        <v>Draw</v>
      </c>
      <c r="G2462">
        <f t="shared" si="345"/>
        <v>3</v>
      </c>
      <c r="H2462">
        <f t="shared" si="346"/>
        <v>4</v>
      </c>
      <c r="L2462" t="str">
        <f t="shared" si="347"/>
        <v>lose</v>
      </c>
      <c r="M2462" t="str">
        <f>VLOOKUP(C2462,'Results table'!$A$14:$D$16,IF(L2462="lose",4,IF(L2462="draw",3,2)))</f>
        <v>Scissors</v>
      </c>
      <c r="N2462">
        <f t="shared" si="348"/>
        <v>3</v>
      </c>
      <c r="O2462" t="str">
        <f>VLOOKUP(M2462&amp;C2462,'Results table'!$C$2:$D$10,2)</f>
        <v>They</v>
      </c>
      <c r="P2462">
        <f t="shared" si="349"/>
        <v>0</v>
      </c>
      <c r="Q2462">
        <f t="shared" si="350"/>
        <v>3</v>
      </c>
    </row>
    <row r="2463" spans="1:17">
      <c r="A2463" s="1" t="s">
        <v>3</v>
      </c>
      <c r="B2463" t="s">
        <v>2</v>
      </c>
      <c r="C2463" t="str">
        <f t="shared" si="342"/>
        <v>Paper</v>
      </c>
      <c r="D2463" t="str">
        <f t="shared" si="343"/>
        <v>Scissors</v>
      </c>
      <c r="E2463">
        <f t="shared" si="344"/>
        <v>3</v>
      </c>
      <c r="F2463" t="str">
        <f>VLOOKUP(D2463&amp;C2463,'Results table'!$C$2:$D$10,2)</f>
        <v>Me</v>
      </c>
      <c r="G2463">
        <f t="shared" si="345"/>
        <v>6</v>
      </c>
      <c r="H2463">
        <f t="shared" si="346"/>
        <v>9</v>
      </c>
      <c r="L2463" t="str">
        <f t="shared" si="347"/>
        <v>win</v>
      </c>
      <c r="M2463" t="str">
        <f>VLOOKUP(C2463,'Results table'!$A$14:$D$16,IF(L2463="lose",4,IF(L2463="draw",3,2)))</f>
        <v>Scissors</v>
      </c>
      <c r="N2463">
        <f t="shared" si="348"/>
        <v>3</v>
      </c>
      <c r="O2463" t="str">
        <f>VLOOKUP(M2463&amp;C2463,'Results table'!$C$2:$D$10,2)</f>
        <v>Me</v>
      </c>
      <c r="P2463">
        <f t="shared" si="349"/>
        <v>6</v>
      </c>
      <c r="Q2463">
        <f t="shared" si="350"/>
        <v>9</v>
      </c>
    </row>
    <row r="2464" spans="1:17">
      <c r="A2464" s="1" t="s">
        <v>4</v>
      </c>
      <c r="B2464" t="s">
        <v>5</v>
      </c>
      <c r="C2464" t="str">
        <f t="shared" si="342"/>
        <v>Scissors</v>
      </c>
      <c r="D2464" t="str">
        <f t="shared" si="343"/>
        <v>Paper</v>
      </c>
      <c r="E2464">
        <f t="shared" si="344"/>
        <v>2</v>
      </c>
      <c r="F2464" t="str">
        <f>VLOOKUP(D2464&amp;C2464,'Results table'!$C$2:$D$10,2)</f>
        <v>They</v>
      </c>
      <c r="G2464">
        <f t="shared" si="345"/>
        <v>0</v>
      </c>
      <c r="H2464">
        <f t="shared" si="346"/>
        <v>2</v>
      </c>
      <c r="L2464" t="str">
        <f t="shared" si="347"/>
        <v>draw</v>
      </c>
      <c r="M2464" t="str">
        <f>VLOOKUP(C2464,'Results table'!$A$14:$D$16,IF(L2464="lose",4,IF(L2464="draw",3,2)))</f>
        <v>Scissors</v>
      </c>
      <c r="N2464">
        <f t="shared" si="348"/>
        <v>3</v>
      </c>
      <c r="O2464" t="str">
        <f>VLOOKUP(M2464&amp;C2464,'Results table'!$C$2:$D$10,2)</f>
        <v>Draw</v>
      </c>
      <c r="P2464">
        <f t="shared" si="349"/>
        <v>3</v>
      </c>
      <c r="Q2464">
        <f t="shared" si="350"/>
        <v>6</v>
      </c>
    </row>
    <row r="2465" spans="1:17">
      <c r="A2465" s="1" t="s">
        <v>4</v>
      </c>
      <c r="B2465" t="s">
        <v>5</v>
      </c>
      <c r="C2465" t="str">
        <f t="shared" si="342"/>
        <v>Scissors</v>
      </c>
      <c r="D2465" t="str">
        <f t="shared" si="343"/>
        <v>Paper</v>
      </c>
      <c r="E2465">
        <f t="shared" si="344"/>
        <v>2</v>
      </c>
      <c r="F2465" t="str">
        <f>VLOOKUP(D2465&amp;C2465,'Results table'!$C$2:$D$10,2)</f>
        <v>They</v>
      </c>
      <c r="G2465">
        <f t="shared" si="345"/>
        <v>0</v>
      </c>
      <c r="H2465">
        <f t="shared" si="346"/>
        <v>2</v>
      </c>
      <c r="L2465" t="str">
        <f t="shared" si="347"/>
        <v>draw</v>
      </c>
      <c r="M2465" t="str">
        <f>VLOOKUP(C2465,'Results table'!$A$14:$D$16,IF(L2465="lose",4,IF(L2465="draw",3,2)))</f>
        <v>Scissors</v>
      </c>
      <c r="N2465">
        <f t="shared" si="348"/>
        <v>3</v>
      </c>
      <c r="O2465" t="str">
        <f>VLOOKUP(M2465&amp;C2465,'Results table'!$C$2:$D$10,2)</f>
        <v>Draw</v>
      </c>
      <c r="P2465">
        <f t="shared" si="349"/>
        <v>3</v>
      </c>
      <c r="Q2465">
        <f t="shared" si="350"/>
        <v>6</v>
      </c>
    </row>
    <row r="2466" spans="1:17">
      <c r="A2466" s="1" t="s">
        <v>4</v>
      </c>
      <c r="B2466" t="s">
        <v>5</v>
      </c>
      <c r="C2466" t="str">
        <f t="shared" si="342"/>
        <v>Scissors</v>
      </c>
      <c r="D2466" t="str">
        <f t="shared" si="343"/>
        <v>Paper</v>
      </c>
      <c r="E2466">
        <f t="shared" si="344"/>
        <v>2</v>
      </c>
      <c r="F2466" t="str">
        <f>VLOOKUP(D2466&amp;C2466,'Results table'!$C$2:$D$10,2)</f>
        <v>They</v>
      </c>
      <c r="G2466">
        <f t="shared" si="345"/>
        <v>0</v>
      </c>
      <c r="H2466">
        <f t="shared" si="346"/>
        <v>2</v>
      </c>
      <c r="L2466" t="str">
        <f t="shared" si="347"/>
        <v>draw</v>
      </c>
      <c r="M2466" t="str">
        <f>VLOOKUP(C2466,'Results table'!$A$14:$D$16,IF(L2466="lose",4,IF(L2466="draw",3,2)))</f>
        <v>Scissors</v>
      </c>
      <c r="N2466">
        <f t="shared" si="348"/>
        <v>3</v>
      </c>
      <c r="O2466" t="str">
        <f>VLOOKUP(M2466&amp;C2466,'Results table'!$C$2:$D$10,2)</f>
        <v>Draw</v>
      </c>
      <c r="P2466">
        <f t="shared" si="349"/>
        <v>3</v>
      </c>
      <c r="Q2466">
        <f t="shared" si="350"/>
        <v>6</v>
      </c>
    </row>
    <row r="2467" spans="1:17">
      <c r="A2467" s="1" t="s">
        <v>0</v>
      </c>
      <c r="B2467" t="s">
        <v>1</v>
      </c>
      <c r="C2467" t="str">
        <f t="shared" si="342"/>
        <v>Rock</v>
      </c>
      <c r="D2467" t="str">
        <f t="shared" si="343"/>
        <v>Rock</v>
      </c>
      <c r="E2467">
        <f t="shared" si="344"/>
        <v>1</v>
      </c>
      <c r="F2467" t="str">
        <f>VLOOKUP(D2467&amp;C2467,'Results table'!$C$2:$D$10,2)</f>
        <v>Draw</v>
      </c>
      <c r="G2467">
        <f t="shared" si="345"/>
        <v>3</v>
      </c>
      <c r="H2467">
        <f t="shared" si="346"/>
        <v>4</v>
      </c>
      <c r="L2467" t="str">
        <f t="shared" si="347"/>
        <v>lose</v>
      </c>
      <c r="M2467" t="str">
        <f>VLOOKUP(C2467,'Results table'!$A$14:$D$16,IF(L2467="lose",4,IF(L2467="draw",3,2)))</f>
        <v>Scissors</v>
      </c>
      <c r="N2467">
        <f t="shared" si="348"/>
        <v>3</v>
      </c>
      <c r="O2467" t="str">
        <f>VLOOKUP(M2467&amp;C2467,'Results table'!$C$2:$D$10,2)</f>
        <v>They</v>
      </c>
      <c r="P2467">
        <f t="shared" si="349"/>
        <v>0</v>
      </c>
      <c r="Q2467">
        <f t="shared" si="350"/>
        <v>3</v>
      </c>
    </row>
    <row r="2468" spans="1:17">
      <c r="A2468" s="1" t="s">
        <v>0</v>
      </c>
      <c r="B2468" t="s">
        <v>1</v>
      </c>
      <c r="C2468" t="str">
        <f t="shared" si="342"/>
        <v>Rock</v>
      </c>
      <c r="D2468" t="str">
        <f t="shared" si="343"/>
        <v>Rock</v>
      </c>
      <c r="E2468">
        <f t="shared" si="344"/>
        <v>1</v>
      </c>
      <c r="F2468" t="str">
        <f>VLOOKUP(D2468&amp;C2468,'Results table'!$C$2:$D$10,2)</f>
        <v>Draw</v>
      </c>
      <c r="G2468">
        <f t="shared" si="345"/>
        <v>3</v>
      </c>
      <c r="H2468">
        <f t="shared" si="346"/>
        <v>4</v>
      </c>
      <c r="L2468" t="str">
        <f t="shared" si="347"/>
        <v>lose</v>
      </c>
      <c r="M2468" t="str">
        <f>VLOOKUP(C2468,'Results table'!$A$14:$D$16,IF(L2468="lose",4,IF(L2468="draw",3,2)))</f>
        <v>Scissors</v>
      </c>
      <c r="N2468">
        <f t="shared" si="348"/>
        <v>3</v>
      </c>
      <c r="O2468" t="str">
        <f>VLOOKUP(M2468&amp;C2468,'Results table'!$C$2:$D$10,2)</f>
        <v>They</v>
      </c>
      <c r="P2468">
        <f t="shared" si="349"/>
        <v>0</v>
      </c>
      <c r="Q2468">
        <f t="shared" si="350"/>
        <v>3</v>
      </c>
    </row>
    <row r="2469" spans="1:17">
      <c r="A2469" s="1" t="s">
        <v>3</v>
      </c>
      <c r="B2469" t="s">
        <v>5</v>
      </c>
      <c r="C2469" t="str">
        <f t="shared" si="342"/>
        <v>Paper</v>
      </c>
      <c r="D2469" t="str">
        <f t="shared" si="343"/>
        <v>Paper</v>
      </c>
      <c r="E2469">
        <f t="shared" si="344"/>
        <v>2</v>
      </c>
      <c r="F2469" t="str">
        <f>VLOOKUP(D2469&amp;C2469,'Results table'!$C$2:$D$10,2)</f>
        <v>Draw</v>
      </c>
      <c r="G2469">
        <f t="shared" si="345"/>
        <v>3</v>
      </c>
      <c r="H2469">
        <f t="shared" si="346"/>
        <v>5</v>
      </c>
      <c r="L2469" t="str">
        <f t="shared" si="347"/>
        <v>draw</v>
      </c>
      <c r="M2469" t="str">
        <f>VLOOKUP(C2469,'Results table'!$A$14:$D$16,IF(L2469="lose",4,IF(L2469="draw",3,2)))</f>
        <v>Paper</v>
      </c>
      <c r="N2469">
        <f t="shared" si="348"/>
        <v>2</v>
      </c>
      <c r="O2469" t="str">
        <f>VLOOKUP(M2469&amp;C2469,'Results table'!$C$2:$D$10,2)</f>
        <v>Draw</v>
      </c>
      <c r="P2469">
        <f t="shared" si="349"/>
        <v>3</v>
      </c>
      <c r="Q2469">
        <f t="shared" si="350"/>
        <v>5</v>
      </c>
    </row>
    <row r="2470" spans="1:17">
      <c r="A2470" s="1" t="s">
        <v>3</v>
      </c>
      <c r="B2470" t="s">
        <v>2</v>
      </c>
      <c r="C2470" t="str">
        <f t="shared" si="342"/>
        <v>Paper</v>
      </c>
      <c r="D2470" t="str">
        <f t="shared" si="343"/>
        <v>Scissors</v>
      </c>
      <c r="E2470">
        <f t="shared" si="344"/>
        <v>3</v>
      </c>
      <c r="F2470" t="str">
        <f>VLOOKUP(D2470&amp;C2470,'Results table'!$C$2:$D$10,2)</f>
        <v>Me</v>
      </c>
      <c r="G2470">
        <f t="shared" si="345"/>
        <v>6</v>
      </c>
      <c r="H2470">
        <f t="shared" si="346"/>
        <v>9</v>
      </c>
      <c r="L2470" t="str">
        <f t="shared" si="347"/>
        <v>win</v>
      </c>
      <c r="M2470" t="str">
        <f>VLOOKUP(C2470,'Results table'!$A$14:$D$16,IF(L2470="lose",4,IF(L2470="draw",3,2)))</f>
        <v>Scissors</v>
      </c>
      <c r="N2470">
        <f t="shared" si="348"/>
        <v>3</v>
      </c>
      <c r="O2470" t="str">
        <f>VLOOKUP(M2470&amp;C2470,'Results table'!$C$2:$D$10,2)</f>
        <v>Me</v>
      </c>
      <c r="P2470">
        <f t="shared" si="349"/>
        <v>6</v>
      </c>
      <c r="Q2470">
        <f t="shared" si="350"/>
        <v>9</v>
      </c>
    </row>
    <row r="2471" spans="1:17">
      <c r="A2471" s="1" t="s">
        <v>3</v>
      </c>
      <c r="B2471" t="s">
        <v>5</v>
      </c>
      <c r="C2471" t="str">
        <f t="shared" si="342"/>
        <v>Paper</v>
      </c>
      <c r="D2471" t="str">
        <f t="shared" si="343"/>
        <v>Paper</v>
      </c>
      <c r="E2471">
        <f t="shared" si="344"/>
        <v>2</v>
      </c>
      <c r="F2471" t="str">
        <f>VLOOKUP(D2471&amp;C2471,'Results table'!$C$2:$D$10,2)</f>
        <v>Draw</v>
      </c>
      <c r="G2471">
        <f t="shared" si="345"/>
        <v>3</v>
      </c>
      <c r="H2471">
        <f t="shared" si="346"/>
        <v>5</v>
      </c>
      <c r="L2471" t="str">
        <f t="shared" si="347"/>
        <v>draw</v>
      </c>
      <c r="M2471" t="str">
        <f>VLOOKUP(C2471,'Results table'!$A$14:$D$16,IF(L2471="lose",4,IF(L2471="draw",3,2)))</f>
        <v>Paper</v>
      </c>
      <c r="N2471">
        <f t="shared" si="348"/>
        <v>2</v>
      </c>
      <c r="O2471" t="str">
        <f>VLOOKUP(M2471&amp;C2471,'Results table'!$C$2:$D$10,2)</f>
        <v>Draw</v>
      </c>
      <c r="P2471">
        <f t="shared" si="349"/>
        <v>3</v>
      </c>
      <c r="Q2471">
        <f t="shared" si="350"/>
        <v>5</v>
      </c>
    </row>
    <row r="2472" spans="1:17">
      <c r="A2472" s="1" t="s">
        <v>4</v>
      </c>
      <c r="B2472" t="s">
        <v>5</v>
      </c>
      <c r="C2472" t="str">
        <f t="shared" si="342"/>
        <v>Scissors</v>
      </c>
      <c r="D2472" t="str">
        <f t="shared" si="343"/>
        <v>Paper</v>
      </c>
      <c r="E2472">
        <f t="shared" si="344"/>
        <v>2</v>
      </c>
      <c r="F2472" t="str">
        <f>VLOOKUP(D2472&amp;C2472,'Results table'!$C$2:$D$10,2)</f>
        <v>They</v>
      </c>
      <c r="G2472">
        <f t="shared" si="345"/>
        <v>0</v>
      </c>
      <c r="H2472">
        <f t="shared" si="346"/>
        <v>2</v>
      </c>
      <c r="L2472" t="str">
        <f t="shared" si="347"/>
        <v>draw</v>
      </c>
      <c r="M2472" t="str">
        <f>VLOOKUP(C2472,'Results table'!$A$14:$D$16,IF(L2472="lose",4,IF(L2472="draw",3,2)))</f>
        <v>Scissors</v>
      </c>
      <c r="N2472">
        <f t="shared" si="348"/>
        <v>3</v>
      </c>
      <c r="O2472" t="str">
        <f>VLOOKUP(M2472&amp;C2472,'Results table'!$C$2:$D$10,2)</f>
        <v>Draw</v>
      </c>
      <c r="P2472">
        <f t="shared" si="349"/>
        <v>3</v>
      </c>
      <c r="Q2472">
        <f t="shared" si="350"/>
        <v>6</v>
      </c>
    </row>
    <row r="2473" spans="1:17">
      <c r="A2473" s="1" t="s">
        <v>3</v>
      </c>
      <c r="B2473" t="s">
        <v>5</v>
      </c>
      <c r="C2473" t="str">
        <f t="shared" si="342"/>
        <v>Paper</v>
      </c>
      <c r="D2473" t="str">
        <f t="shared" si="343"/>
        <v>Paper</v>
      </c>
      <c r="E2473">
        <f t="shared" si="344"/>
        <v>2</v>
      </c>
      <c r="F2473" t="str">
        <f>VLOOKUP(D2473&amp;C2473,'Results table'!$C$2:$D$10,2)</f>
        <v>Draw</v>
      </c>
      <c r="G2473">
        <f t="shared" si="345"/>
        <v>3</v>
      </c>
      <c r="H2473">
        <f t="shared" si="346"/>
        <v>5</v>
      </c>
      <c r="L2473" t="str">
        <f t="shared" si="347"/>
        <v>draw</v>
      </c>
      <c r="M2473" t="str">
        <f>VLOOKUP(C2473,'Results table'!$A$14:$D$16,IF(L2473="lose",4,IF(L2473="draw",3,2)))</f>
        <v>Paper</v>
      </c>
      <c r="N2473">
        <f t="shared" si="348"/>
        <v>2</v>
      </c>
      <c r="O2473" t="str">
        <f>VLOOKUP(M2473&amp;C2473,'Results table'!$C$2:$D$10,2)</f>
        <v>Draw</v>
      </c>
      <c r="P2473">
        <f t="shared" si="349"/>
        <v>3</v>
      </c>
      <c r="Q2473">
        <f t="shared" si="350"/>
        <v>5</v>
      </c>
    </row>
    <row r="2474" spans="1:17">
      <c r="A2474" s="1" t="s">
        <v>0</v>
      </c>
      <c r="B2474" t="s">
        <v>1</v>
      </c>
      <c r="C2474" t="str">
        <f t="shared" si="342"/>
        <v>Rock</v>
      </c>
      <c r="D2474" t="str">
        <f t="shared" si="343"/>
        <v>Rock</v>
      </c>
      <c r="E2474">
        <f t="shared" si="344"/>
        <v>1</v>
      </c>
      <c r="F2474" t="str">
        <f>VLOOKUP(D2474&amp;C2474,'Results table'!$C$2:$D$10,2)</f>
        <v>Draw</v>
      </c>
      <c r="G2474">
        <f t="shared" si="345"/>
        <v>3</v>
      </c>
      <c r="H2474">
        <f t="shared" si="346"/>
        <v>4</v>
      </c>
      <c r="L2474" t="str">
        <f t="shared" si="347"/>
        <v>lose</v>
      </c>
      <c r="M2474" t="str">
        <f>VLOOKUP(C2474,'Results table'!$A$14:$D$16,IF(L2474="lose",4,IF(L2474="draw",3,2)))</f>
        <v>Scissors</v>
      </c>
      <c r="N2474">
        <f t="shared" si="348"/>
        <v>3</v>
      </c>
      <c r="O2474" t="str">
        <f>VLOOKUP(M2474&amp;C2474,'Results table'!$C$2:$D$10,2)</f>
        <v>They</v>
      </c>
      <c r="P2474">
        <f t="shared" si="349"/>
        <v>0</v>
      </c>
      <c r="Q2474">
        <f t="shared" si="350"/>
        <v>3</v>
      </c>
    </row>
    <row r="2475" spans="1:17">
      <c r="A2475" s="1" t="s">
        <v>4</v>
      </c>
      <c r="B2475" t="s">
        <v>1</v>
      </c>
      <c r="C2475" t="str">
        <f t="shared" si="342"/>
        <v>Scissors</v>
      </c>
      <c r="D2475" t="str">
        <f t="shared" si="343"/>
        <v>Rock</v>
      </c>
      <c r="E2475">
        <f t="shared" si="344"/>
        <v>1</v>
      </c>
      <c r="F2475" t="str">
        <f>VLOOKUP(D2475&amp;C2475,'Results table'!$C$2:$D$10,2)</f>
        <v>Me</v>
      </c>
      <c r="G2475">
        <f t="shared" si="345"/>
        <v>6</v>
      </c>
      <c r="H2475">
        <f t="shared" si="346"/>
        <v>7</v>
      </c>
      <c r="L2475" t="str">
        <f t="shared" si="347"/>
        <v>lose</v>
      </c>
      <c r="M2475" t="str">
        <f>VLOOKUP(C2475,'Results table'!$A$14:$D$16,IF(L2475="lose",4,IF(L2475="draw",3,2)))</f>
        <v>Paper</v>
      </c>
      <c r="N2475">
        <f t="shared" si="348"/>
        <v>2</v>
      </c>
      <c r="O2475" t="str">
        <f>VLOOKUP(M2475&amp;C2475,'Results table'!$C$2:$D$10,2)</f>
        <v>They</v>
      </c>
      <c r="P2475">
        <f t="shared" si="349"/>
        <v>0</v>
      </c>
      <c r="Q2475">
        <f t="shared" si="350"/>
        <v>2</v>
      </c>
    </row>
    <row r="2476" spans="1:17">
      <c r="A2476" s="1" t="s">
        <v>0</v>
      </c>
      <c r="B2476" t="s">
        <v>2</v>
      </c>
      <c r="C2476" t="str">
        <f t="shared" si="342"/>
        <v>Rock</v>
      </c>
      <c r="D2476" t="str">
        <f t="shared" si="343"/>
        <v>Scissors</v>
      </c>
      <c r="E2476">
        <f t="shared" si="344"/>
        <v>3</v>
      </c>
      <c r="F2476" t="str">
        <f>VLOOKUP(D2476&amp;C2476,'Results table'!$C$2:$D$10,2)</f>
        <v>They</v>
      </c>
      <c r="G2476">
        <f t="shared" si="345"/>
        <v>0</v>
      </c>
      <c r="H2476">
        <f t="shared" si="346"/>
        <v>3</v>
      </c>
      <c r="L2476" t="str">
        <f t="shared" si="347"/>
        <v>win</v>
      </c>
      <c r="M2476" t="str">
        <f>VLOOKUP(C2476,'Results table'!$A$14:$D$16,IF(L2476="lose",4,IF(L2476="draw",3,2)))</f>
        <v>Paper</v>
      </c>
      <c r="N2476">
        <f t="shared" si="348"/>
        <v>2</v>
      </c>
      <c r="O2476" t="str">
        <f>VLOOKUP(M2476&amp;C2476,'Results table'!$C$2:$D$10,2)</f>
        <v>Me</v>
      </c>
      <c r="P2476">
        <f t="shared" si="349"/>
        <v>6</v>
      </c>
      <c r="Q2476">
        <f t="shared" si="350"/>
        <v>8</v>
      </c>
    </row>
    <row r="2477" spans="1:17">
      <c r="A2477" s="1" t="s">
        <v>4</v>
      </c>
      <c r="B2477" t="s">
        <v>5</v>
      </c>
      <c r="C2477" t="str">
        <f t="shared" si="342"/>
        <v>Scissors</v>
      </c>
      <c r="D2477" t="str">
        <f t="shared" si="343"/>
        <v>Paper</v>
      </c>
      <c r="E2477">
        <f t="shared" si="344"/>
        <v>2</v>
      </c>
      <c r="F2477" t="str">
        <f>VLOOKUP(D2477&amp;C2477,'Results table'!$C$2:$D$10,2)</f>
        <v>They</v>
      </c>
      <c r="G2477">
        <f t="shared" si="345"/>
        <v>0</v>
      </c>
      <c r="H2477">
        <f t="shared" si="346"/>
        <v>2</v>
      </c>
      <c r="L2477" t="str">
        <f t="shared" si="347"/>
        <v>draw</v>
      </c>
      <c r="M2477" t="str">
        <f>VLOOKUP(C2477,'Results table'!$A$14:$D$16,IF(L2477="lose",4,IF(L2477="draw",3,2)))</f>
        <v>Scissors</v>
      </c>
      <c r="N2477">
        <f t="shared" si="348"/>
        <v>3</v>
      </c>
      <c r="O2477" t="str">
        <f>VLOOKUP(M2477&amp;C2477,'Results table'!$C$2:$D$10,2)</f>
        <v>Draw</v>
      </c>
      <c r="P2477">
        <f t="shared" si="349"/>
        <v>3</v>
      </c>
      <c r="Q2477">
        <f t="shared" si="350"/>
        <v>6</v>
      </c>
    </row>
    <row r="2478" spans="1:17">
      <c r="A2478" s="1" t="s">
        <v>4</v>
      </c>
      <c r="B2478" t="s">
        <v>5</v>
      </c>
      <c r="C2478" t="str">
        <f t="shared" si="342"/>
        <v>Scissors</v>
      </c>
      <c r="D2478" t="str">
        <f t="shared" si="343"/>
        <v>Paper</v>
      </c>
      <c r="E2478">
        <f t="shared" si="344"/>
        <v>2</v>
      </c>
      <c r="F2478" t="str">
        <f>VLOOKUP(D2478&amp;C2478,'Results table'!$C$2:$D$10,2)</f>
        <v>They</v>
      </c>
      <c r="G2478">
        <f t="shared" si="345"/>
        <v>0</v>
      </c>
      <c r="H2478">
        <f t="shared" si="346"/>
        <v>2</v>
      </c>
      <c r="L2478" t="str">
        <f t="shared" si="347"/>
        <v>draw</v>
      </c>
      <c r="M2478" t="str">
        <f>VLOOKUP(C2478,'Results table'!$A$14:$D$16,IF(L2478="lose",4,IF(L2478="draw",3,2)))</f>
        <v>Scissors</v>
      </c>
      <c r="N2478">
        <f t="shared" si="348"/>
        <v>3</v>
      </c>
      <c r="O2478" t="str">
        <f>VLOOKUP(M2478&amp;C2478,'Results table'!$C$2:$D$10,2)</f>
        <v>Draw</v>
      </c>
      <c r="P2478">
        <f t="shared" si="349"/>
        <v>3</v>
      </c>
      <c r="Q2478">
        <f t="shared" si="350"/>
        <v>6</v>
      </c>
    </row>
    <row r="2479" spans="1:17">
      <c r="A2479" s="1" t="s">
        <v>3</v>
      </c>
      <c r="B2479" t="s">
        <v>1</v>
      </c>
      <c r="C2479" t="str">
        <f t="shared" si="342"/>
        <v>Paper</v>
      </c>
      <c r="D2479" t="str">
        <f t="shared" si="343"/>
        <v>Rock</v>
      </c>
      <c r="E2479">
        <f t="shared" si="344"/>
        <v>1</v>
      </c>
      <c r="F2479" t="str">
        <f>VLOOKUP(D2479&amp;C2479,'Results table'!$C$2:$D$10,2)</f>
        <v>They</v>
      </c>
      <c r="G2479">
        <f t="shared" si="345"/>
        <v>0</v>
      </c>
      <c r="H2479">
        <f t="shared" si="346"/>
        <v>1</v>
      </c>
      <c r="L2479" t="str">
        <f t="shared" si="347"/>
        <v>lose</v>
      </c>
      <c r="M2479" t="str">
        <f>VLOOKUP(C2479,'Results table'!$A$14:$D$16,IF(L2479="lose",4,IF(L2479="draw",3,2)))</f>
        <v>Rock</v>
      </c>
      <c r="N2479">
        <f t="shared" si="348"/>
        <v>1</v>
      </c>
      <c r="O2479" t="str">
        <f>VLOOKUP(M2479&amp;C2479,'Results table'!$C$2:$D$10,2)</f>
        <v>They</v>
      </c>
      <c r="P2479">
        <f t="shared" si="349"/>
        <v>0</v>
      </c>
      <c r="Q2479">
        <f t="shared" si="350"/>
        <v>1</v>
      </c>
    </row>
    <row r="2480" spans="1:17">
      <c r="A2480" s="1" t="s">
        <v>0</v>
      </c>
      <c r="B2480" t="s">
        <v>5</v>
      </c>
      <c r="C2480" t="str">
        <f t="shared" si="342"/>
        <v>Rock</v>
      </c>
      <c r="D2480" t="str">
        <f t="shared" si="343"/>
        <v>Paper</v>
      </c>
      <c r="E2480">
        <f t="shared" si="344"/>
        <v>2</v>
      </c>
      <c r="F2480" t="str">
        <f>VLOOKUP(D2480&amp;C2480,'Results table'!$C$2:$D$10,2)</f>
        <v>Me</v>
      </c>
      <c r="G2480">
        <f t="shared" si="345"/>
        <v>6</v>
      </c>
      <c r="H2480">
        <f t="shared" si="346"/>
        <v>8</v>
      </c>
      <c r="L2480" t="str">
        <f t="shared" si="347"/>
        <v>draw</v>
      </c>
      <c r="M2480" t="str">
        <f>VLOOKUP(C2480,'Results table'!$A$14:$D$16,IF(L2480="lose",4,IF(L2480="draw",3,2)))</f>
        <v>Rock</v>
      </c>
      <c r="N2480">
        <f t="shared" si="348"/>
        <v>1</v>
      </c>
      <c r="O2480" t="str">
        <f>VLOOKUP(M2480&amp;C2480,'Results table'!$C$2:$D$10,2)</f>
        <v>Draw</v>
      </c>
      <c r="P2480">
        <f t="shared" si="349"/>
        <v>3</v>
      </c>
      <c r="Q2480">
        <f t="shared" si="350"/>
        <v>4</v>
      </c>
    </row>
    <row r="2481" spans="1:17">
      <c r="A2481" s="1" t="s">
        <v>0</v>
      </c>
      <c r="B2481" t="s">
        <v>1</v>
      </c>
      <c r="C2481" t="str">
        <f t="shared" si="342"/>
        <v>Rock</v>
      </c>
      <c r="D2481" t="str">
        <f t="shared" si="343"/>
        <v>Rock</v>
      </c>
      <c r="E2481">
        <f t="shared" si="344"/>
        <v>1</v>
      </c>
      <c r="F2481" t="str">
        <f>VLOOKUP(D2481&amp;C2481,'Results table'!$C$2:$D$10,2)</f>
        <v>Draw</v>
      </c>
      <c r="G2481">
        <f t="shared" si="345"/>
        <v>3</v>
      </c>
      <c r="H2481">
        <f t="shared" si="346"/>
        <v>4</v>
      </c>
      <c r="L2481" t="str">
        <f t="shared" si="347"/>
        <v>lose</v>
      </c>
      <c r="M2481" t="str">
        <f>VLOOKUP(C2481,'Results table'!$A$14:$D$16,IF(L2481="lose",4,IF(L2481="draw",3,2)))</f>
        <v>Scissors</v>
      </c>
      <c r="N2481">
        <f t="shared" si="348"/>
        <v>3</v>
      </c>
      <c r="O2481" t="str">
        <f>VLOOKUP(M2481&amp;C2481,'Results table'!$C$2:$D$10,2)</f>
        <v>They</v>
      </c>
      <c r="P2481">
        <f t="shared" si="349"/>
        <v>0</v>
      </c>
      <c r="Q2481">
        <f t="shared" si="350"/>
        <v>3</v>
      </c>
    </row>
    <row r="2482" spans="1:17">
      <c r="A2482" s="1" t="s">
        <v>4</v>
      </c>
      <c r="B2482" t="s">
        <v>5</v>
      </c>
      <c r="C2482" t="str">
        <f t="shared" si="342"/>
        <v>Scissors</v>
      </c>
      <c r="D2482" t="str">
        <f t="shared" si="343"/>
        <v>Paper</v>
      </c>
      <c r="E2482">
        <f t="shared" si="344"/>
        <v>2</v>
      </c>
      <c r="F2482" t="str">
        <f>VLOOKUP(D2482&amp;C2482,'Results table'!$C$2:$D$10,2)</f>
        <v>They</v>
      </c>
      <c r="G2482">
        <f t="shared" si="345"/>
        <v>0</v>
      </c>
      <c r="H2482">
        <f t="shared" si="346"/>
        <v>2</v>
      </c>
      <c r="L2482" t="str">
        <f t="shared" si="347"/>
        <v>draw</v>
      </c>
      <c r="M2482" t="str">
        <f>VLOOKUP(C2482,'Results table'!$A$14:$D$16,IF(L2482="lose",4,IF(L2482="draw",3,2)))</f>
        <v>Scissors</v>
      </c>
      <c r="N2482">
        <f t="shared" si="348"/>
        <v>3</v>
      </c>
      <c r="O2482" t="str">
        <f>VLOOKUP(M2482&amp;C2482,'Results table'!$C$2:$D$10,2)</f>
        <v>Draw</v>
      </c>
      <c r="P2482">
        <f t="shared" si="349"/>
        <v>3</v>
      </c>
      <c r="Q2482">
        <f t="shared" si="350"/>
        <v>6</v>
      </c>
    </row>
    <row r="2483" spans="1:17">
      <c r="A2483" s="1" t="s">
        <v>0</v>
      </c>
      <c r="B2483" t="s">
        <v>5</v>
      </c>
      <c r="C2483" t="str">
        <f t="shared" si="342"/>
        <v>Rock</v>
      </c>
      <c r="D2483" t="str">
        <f t="shared" si="343"/>
        <v>Paper</v>
      </c>
      <c r="E2483">
        <f t="shared" si="344"/>
        <v>2</v>
      </c>
      <c r="F2483" t="str">
        <f>VLOOKUP(D2483&amp;C2483,'Results table'!$C$2:$D$10,2)</f>
        <v>Me</v>
      </c>
      <c r="G2483">
        <f t="shared" si="345"/>
        <v>6</v>
      </c>
      <c r="H2483">
        <f t="shared" si="346"/>
        <v>8</v>
      </c>
      <c r="L2483" t="str">
        <f t="shared" si="347"/>
        <v>draw</v>
      </c>
      <c r="M2483" t="str">
        <f>VLOOKUP(C2483,'Results table'!$A$14:$D$16,IF(L2483="lose",4,IF(L2483="draw",3,2)))</f>
        <v>Rock</v>
      </c>
      <c r="N2483">
        <f t="shared" si="348"/>
        <v>1</v>
      </c>
      <c r="O2483" t="str">
        <f>VLOOKUP(M2483&amp;C2483,'Results table'!$C$2:$D$10,2)</f>
        <v>Draw</v>
      </c>
      <c r="P2483">
        <f t="shared" si="349"/>
        <v>3</v>
      </c>
      <c r="Q2483">
        <f t="shared" si="350"/>
        <v>4</v>
      </c>
    </row>
    <row r="2484" spans="1:17">
      <c r="A2484" s="1" t="s">
        <v>0</v>
      </c>
      <c r="B2484" t="s">
        <v>2</v>
      </c>
      <c r="C2484" t="str">
        <f t="shared" si="342"/>
        <v>Rock</v>
      </c>
      <c r="D2484" t="str">
        <f t="shared" si="343"/>
        <v>Scissors</v>
      </c>
      <c r="E2484">
        <f t="shared" si="344"/>
        <v>3</v>
      </c>
      <c r="F2484" t="str">
        <f>VLOOKUP(D2484&amp;C2484,'Results table'!$C$2:$D$10,2)</f>
        <v>They</v>
      </c>
      <c r="G2484">
        <f t="shared" si="345"/>
        <v>0</v>
      </c>
      <c r="H2484">
        <f t="shared" si="346"/>
        <v>3</v>
      </c>
      <c r="L2484" t="str">
        <f t="shared" si="347"/>
        <v>win</v>
      </c>
      <c r="M2484" t="str">
        <f>VLOOKUP(C2484,'Results table'!$A$14:$D$16,IF(L2484="lose",4,IF(L2484="draw",3,2)))</f>
        <v>Paper</v>
      </c>
      <c r="N2484">
        <f t="shared" si="348"/>
        <v>2</v>
      </c>
      <c r="O2484" t="str">
        <f>VLOOKUP(M2484&amp;C2484,'Results table'!$C$2:$D$10,2)</f>
        <v>Me</v>
      </c>
      <c r="P2484">
        <f t="shared" si="349"/>
        <v>6</v>
      </c>
      <c r="Q2484">
        <f t="shared" si="350"/>
        <v>8</v>
      </c>
    </row>
    <row r="2485" spans="1:17">
      <c r="A2485" s="1" t="s">
        <v>3</v>
      </c>
      <c r="B2485" t="s">
        <v>1</v>
      </c>
      <c r="C2485" t="str">
        <f t="shared" si="342"/>
        <v>Paper</v>
      </c>
      <c r="D2485" t="str">
        <f t="shared" si="343"/>
        <v>Rock</v>
      </c>
      <c r="E2485">
        <f t="shared" si="344"/>
        <v>1</v>
      </c>
      <c r="F2485" t="str">
        <f>VLOOKUP(D2485&amp;C2485,'Results table'!$C$2:$D$10,2)</f>
        <v>They</v>
      </c>
      <c r="G2485">
        <f t="shared" si="345"/>
        <v>0</v>
      </c>
      <c r="H2485">
        <f t="shared" si="346"/>
        <v>1</v>
      </c>
      <c r="L2485" t="str">
        <f t="shared" si="347"/>
        <v>lose</v>
      </c>
      <c r="M2485" t="str">
        <f>VLOOKUP(C2485,'Results table'!$A$14:$D$16,IF(L2485="lose",4,IF(L2485="draw",3,2)))</f>
        <v>Rock</v>
      </c>
      <c r="N2485">
        <f t="shared" si="348"/>
        <v>1</v>
      </c>
      <c r="O2485" t="str">
        <f>VLOOKUP(M2485&amp;C2485,'Results table'!$C$2:$D$10,2)</f>
        <v>They</v>
      </c>
      <c r="P2485">
        <f t="shared" si="349"/>
        <v>0</v>
      </c>
      <c r="Q2485">
        <f t="shared" si="350"/>
        <v>1</v>
      </c>
    </row>
    <row r="2486" spans="1:17">
      <c r="A2486" s="1" t="s">
        <v>4</v>
      </c>
      <c r="B2486" t="s">
        <v>5</v>
      </c>
      <c r="C2486" t="str">
        <f t="shared" si="342"/>
        <v>Scissors</v>
      </c>
      <c r="D2486" t="str">
        <f t="shared" si="343"/>
        <v>Paper</v>
      </c>
      <c r="E2486">
        <f t="shared" si="344"/>
        <v>2</v>
      </c>
      <c r="F2486" t="str">
        <f>VLOOKUP(D2486&amp;C2486,'Results table'!$C$2:$D$10,2)</f>
        <v>They</v>
      </c>
      <c r="G2486">
        <f t="shared" si="345"/>
        <v>0</v>
      </c>
      <c r="H2486">
        <f t="shared" si="346"/>
        <v>2</v>
      </c>
      <c r="L2486" t="str">
        <f t="shared" si="347"/>
        <v>draw</v>
      </c>
      <c r="M2486" t="str">
        <f>VLOOKUP(C2486,'Results table'!$A$14:$D$16,IF(L2486="lose",4,IF(L2486="draw",3,2)))</f>
        <v>Scissors</v>
      </c>
      <c r="N2486">
        <f t="shared" si="348"/>
        <v>3</v>
      </c>
      <c r="O2486" t="str">
        <f>VLOOKUP(M2486&amp;C2486,'Results table'!$C$2:$D$10,2)</f>
        <v>Draw</v>
      </c>
      <c r="P2486">
        <f t="shared" si="349"/>
        <v>3</v>
      </c>
      <c r="Q2486">
        <f t="shared" si="350"/>
        <v>6</v>
      </c>
    </row>
    <row r="2487" spans="1:17">
      <c r="A2487" s="1" t="s">
        <v>4</v>
      </c>
      <c r="B2487" t="s">
        <v>2</v>
      </c>
      <c r="C2487" t="str">
        <f t="shared" si="342"/>
        <v>Scissors</v>
      </c>
      <c r="D2487" t="str">
        <f t="shared" si="343"/>
        <v>Scissors</v>
      </c>
      <c r="E2487">
        <f t="shared" si="344"/>
        <v>3</v>
      </c>
      <c r="F2487" t="str">
        <f>VLOOKUP(D2487&amp;C2487,'Results table'!$C$2:$D$10,2)</f>
        <v>Draw</v>
      </c>
      <c r="G2487">
        <f t="shared" si="345"/>
        <v>3</v>
      </c>
      <c r="H2487">
        <f t="shared" si="346"/>
        <v>6</v>
      </c>
      <c r="L2487" t="str">
        <f t="shared" si="347"/>
        <v>win</v>
      </c>
      <c r="M2487" t="str">
        <f>VLOOKUP(C2487,'Results table'!$A$14:$D$16,IF(L2487="lose",4,IF(L2487="draw",3,2)))</f>
        <v>Rock</v>
      </c>
      <c r="N2487">
        <f t="shared" si="348"/>
        <v>1</v>
      </c>
      <c r="O2487" t="str">
        <f>VLOOKUP(M2487&amp;C2487,'Results table'!$C$2:$D$10,2)</f>
        <v>Me</v>
      </c>
      <c r="P2487">
        <f t="shared" si="349"/>
        <v>6</v>
      </c>
      <c r="Q2487">
        <f t="shared" si="350"/>
        <v>7</v>
      </c>
    </row>
    <row r="2488" spans="1:17">
      <c r="A2488" s="1" t="s">
        <v>0</v>
      </c>
      <c r="B2488" t="s">
        <v>1</v>
      </c>
      <c r="C2488" t="str">
        <f t="shared" si="342"/>
        <v>Rock</v>
      </c>
      <c r="D2488" t="str">
        <f t="shared" si="343"/>
        <v>Rock</v>
      </c>
      <c r="E2488">
        <f t="shared" si="344"/>
        <v>1</v>
      </c>
      <c r="F2488" t="str">
        <f>VLOOKUP(D2488&amp;C2488,'Results table'!$C$2:$D$10,2)</f>
        <v>Draw</v>
      </c>
      <c r="G2488">
        <f t="shared" si="345"/>
        <v>3</v>
      </c>
      <c r="H2488">
        <f t="shared" si="346"/>
        <v>4</v>
      </c>
      <c r="L2488" t="str">
        <f t="shared" si="347"/>
        <v>lose</v>
      </c>
      <c r="M2488" t="str">
        <f>VLOOKUP(C2488,'Results table'!$A$14:$D$16,IF(L2488="lose",4,IF(L2488="draw",3,2)))</f>
        <v>Scissors</v>
      </c>
      <c r="N2488">
        <f t="shared" si="348"/>
        <v>3</v>
      </c>
      <c r="O2488" t="str">
        <f>VLOOKUP(M2488&amp;C2488,'Results table'!$C$2:$D$10,2)</f>
        <v>They</v>
      </c>
      <c r="P2488">
        <f t="shared" si="349"/>
        <v>0</v>
      </c>
      <c r="Q2488">
        <f t="shared" si="350"/>
        <v>3</v>
      </c>
    </row>
    <row r="2489" spans="1:17">
      <c r="A2489" s="1" t="s">
        <v>4</v>
      </c>
      <c r="B2489" t="s">
        <v>5</v>
      </c>
      <c r="C2489" t="str">
        <f t="shared" si="342"/>
        <v>Scissors</v>
      </c>
      <c r="D2489" t="str">
        <f t="shared" si="343"/>
        <v>Paper</v>
      </c>
      <c r="E2489">
        <f t="shared" si="344"/>
        <v>2</v>
      </c>
      <c r="F2489" t="str">
        <f>VLOOKUP(D2489&amp;C2489,'Results table'!$C$2:$D$10,2)</f>
        <v>They</v>
      </c>
      <c r="G2489">
        <f t="shared" si="345"/>
        <v>0</v>
      </c>
      <c r="H2489">
        <f t="shared" si="346"/>
        <v>2</v>
      </c>
      <c r="L2489" t="str">
        <f t="shared" si="347"/>
        <v>draw</v>
      </c>
      <c r="M2489" t="str">
        <f>VLOOKUP(C2489,'Results table'!$A$14:$D$16,IF(L2489="lose",4,IF(L2489="draw",3,2)))</f>
        <v>Scissors</v>
      </c>
      <c r="N2489">
        <f t="shared" si="348"/>
        <v>3</v>
      </c>
      <c r="O2489" t="str">
        <f>VLOOKUP(M2489&amp;C2489,'Results table'!$C$2:$D$10,2)</f>
        <v>Draw</v>
      </c>
      <c r="P2489">
        <f t="shared" si="349"/>
        <v>3</v>
      </c>
      <c r="Q2489">
        <f t="shared" si="350"/>
        <v>6</v>
      </c>
    </row>
    <row r="2490" spans="1:17">
      <c r="A2490" s="1" t="s">
        <v>3</v>
      </c>
      <c r="B2490" t="s">
        <v>1</v>
      </c>
      <c r="C2490" t="str">
        <f t="shared" si="342"/>
        <v>Paper</v>
      </c>
      <c r="D2490" t="str">
        <f t="shared" si="343"/>
        <v>Rock</v>
      </c>
      <c r="E2490">
        <f t="shared" si="344"/>
        <v>1</v>
      </c>
      <c r="F2490" t="str">
        <f>VLOOKUP(D2490&amp;C2490,'Results table'!$C$2:$D$10,2)</f>
        <v>They</v>
      </c>
      <c r="G2490">
        <f t="shared" si="345"/>
        <v>0</v>
      </c>
      <c r="H2490">
        <f t="shared" si="346"/>
        <v>1</v>
      </c>
      <c r="L2490" t="str">
        <f t="shared" si="347"/>
        <v>lose</v>
      </c>
      <c r="M2490" t="str">
        <f>VLOOKUP(C2490,'Results table'!$A$14:$D$16,IF(L2490="lose",4,IF(L2490="draw",3,2)))</f>
        <v>Rock</v>
      </c>
      <c r="N2490">
        <f t="shared" si="348"/>
        <v>1</v>
      </c>
      <c r="O2490" t="str">
        <f>VLOOKUP(M2490&amp;C2490,'Results table'!$C$2:$D$10,2)</f>
        <v>They</v>
      </c>
      <c r="P2490">
        <f t="shared" si="349"/>
        <v>0</v>
      </c>
      <c r="Q2490">
        <f t="shared" si="350"/>
        <v>1</v>
      </c>
    </row>
    <row r="2491" spans="1:17">
      <c r="A2491" s="1" t="s">
        <v>3</v>
      </c>
      <c r="B2491" t="s">
        <v>5</v>
      </c>
      <c r="C2491" t="str">
        <f t="shared" si="342"/>
        <v>Paper</v>
      </c>
      <c r="D2491" t="str">
        <f t="shared" si="343"/>
        <v>Paper</v>
      </c>
      <c r="E2491">
        <f t="shared" si="344"/>
        <v>2</v>
      </c>
      <c r="F2491" t="str">
        <f>VLOOKUP(D2491&amp;C2491,'Results table'!$C$2:$D$10,2)</f>
        <v>Draw</v>
      </c>
      <c r="G2491">
        <f t="shared" si="345"/>
        <v>3</v>
      </c>
      <c r="H2491">
        <f t="shared" si="346"/>
        <v>5</v>
      </c>
      <c r="L2491" t="str">
        <f t="shared" si="347"/>
        <v>draw</v>
      </c>
      <c r="M2491" t="str">
        <f>VLOOKUP(C2491,'Results table'!$A$14:$D$16,IF(L2491="lose",4,IF(L2491="draw",3,2)))</f>
        <v>Paper</v>
      </c>
      <c r="N2491">
        <f t="shared" si="348"/>
        <v>2</v>
      </c>
      <c r="O2491" t="str">
        <f>VLOOKUP(M2491&amp;C2491,'Results table'!$C$2:$D$10,2)</f>
        <v>Draw</v>
      </c>
      <c r="P2491">
        <f t="shared" si="349"/>
        <v>3</v>
      </c>
      <c r="Q2491">
        <f t="shared" si="350"/>
        <v>5</v>
      </c>
    </row>
    <row r="2492" spans="1:17">
      <c r="A2492" s="1" t="s">
        <v>0</v>
      </c>
      <c r="B2492" t="s">
        <v>1</v>
      </c>
      <c r="C2492" t="str">
        <f t="shared" si="342"/>
        <v>Rock</v>
      </c>
      <c r="D2492" t="str">
        <f t="shared" si="343"/>
        <v>Rock</v>
      </c>
      <c r="E2492">
        <f t="shared" si="344"/>
        <v>1</v>
      </c>
      <c r="F2492" t="str">
        <f>VLOOKUP(D2492&amp;C2492,'Results table'!$C$2:$D$10,2)</f>
        <v>Draw</v>
      </c>
      <c r="G2492">
        <f t="shared" si="345"/>
        <v>3</v>
      </c>
      <c r="H2492">
        <f t="shared" si="346"/>
        <v>4</v>
      </c>
      <c r="L2492" t="str">
        <f t="shared" si="347"/>
        <v>lose</v>
      </c>
      <c r="M2492" t="str">
        <f>VLOOKUP(C2492,'Results table'!$A$14:$D$16,IF(L2492="lose",4,IF(L2492="draw",3,2)))</f>
        <v>Scissors</v>
      </c>
      <c r="N2492">
        <f t="shared" si="348"/>
        <v>3</v>
      </c>
      <c r="O2492" t="str">
        <f>VLOOKUP(M2492&amp;C2492,'Results table'!$C$2:$D$10,2)</f>
        <v>They</v>
      </c>
      <c r="P2492">
        <f t="shared" si="349"/>
        <v>0</v>
      </c>
      <c r="Q2492">
        <f t="shared" si="350"/>
        <v>3</v>
      </c>
    </row>
    <row r="2493" spans="1:17">
      <c r="A2493" s="1" t="s">
        <v>0</v>
      </c>
      <c r="B2493" t="s">
        <v>1</v>
      </c>
      <c r="C2493" t="str">
        <f t="shared" si="342"/>
        <v>Rock</v>
      </c>
      <c r="D2493" t="str">
        <f t="shared" si="343"/>
        <v>Rock</v>
      </c>
      <c r="E2493">
        <f t="shared" si="344"/>
        <v>1</v>
      </c>
      <c r="F2493" t="str">
        <f>VLOOKUP(D2493&amp;C2493,'Results table'!$C$2:$D$10,2)</f>
        <v>Draw</v>
      </c>
      <c r="G2493">
        <f t="shared" si="345"/>
        <v>3</v>
      </c>
      <c r="H2493">
        <f t="shared" si="346"/>
        <v>4</v>
      </c>
      <c r="L2493" t="str">
        <f t="shared" si="347"/>
        <v>lose</v>
      </c>
      <c r="M2493" t="str">
        <f>VLOOKUP(C2493,'Results table'!$A$14:$D$16,IF(L2493="lose",4,IF(L2493="draw",3,2)))</f>
        <v>Scissors</v>
      </c>
      <c r="N2493">
        <f t="shared" si="348"/>
        <v>3</v>
      </c>
      <c r="O2493" t="str">
        <f>VLOOKUP(M2493&amp;C2493,'Results table'!$C$2:$D$10,2)</f>
        <v>They</v>
      </c>
      <c r="P2493">
        <f t="shared" si="349"/>
        <v>0</v>
      </c>
      <c r="Q2493">
        <f t="shared" si="350"/>
        <v>3</v>
      </c>
    </row>
    <row r="2494" spans="1:17">
      <c r="A2494" s="1" t="s">
        <v>0</v>
      </c>
      <c r="B2494" t="s">
        <v>1</v>
      </c>
      <c r="C2494" t="str">
        <f t="shared" si="342"/>
        <v>Rock</v>
      </c>
      <c r="D2494" t="str">
        <f t="shared" si="343"/>
        <v>Rock</v>
      </c>
      <c r="E2494">
        <f t="shared" si="344"/>
        <v>1</v>
      </c>
      <c r="F2494" t="str">
        <f>VLOOKUP(D2494&amp;C2494,'Results table'!$C$2:$D$10,2)</f>
        <v>Draw</v>
      </c>
      <c r="G2494">
        <f t="shared" si="345"/>
        <v>3</v>
      </c>
      <c r="H2494">
        <f t="shared" si="346"/>
        <v>4</v>
      </c>
      <c r="L2494" t="str">
        <f t="shared" si="347"/>
        <v>lose</v>
      </c>
      <c r="M2494" t="str">
        <f>VLOOKUP(C2494,'Results table'!$A$14:$D$16,IF(L2494="lose",4,IF(L2494="draw",3,2)))</f>
        <v>Scissors</v>
      </c>
      <c r="N2494">
        <f t="shared" si="348"/>
        <v>3</v>
      </c>
      <c r="O2494" t="str">
        <f>VLOOKUP(M2494&amp;C2494,'Results table'!$C$2:$D$10,2)</f>
        <v>They</v>
      </c>
      <c r="P2494">
        <f t="shared" si="349"/>
        <v>0</v>
      </c>
      <c r="Q2494">
        <f t="shared" si="350"/>
        <v>3</v>
      </c>
    </row>
    <row r="2495" spans="1:17">
      <c r="A2495" s="1" t="s">
        <v>3</v>
      </c>
      <c r="B2495" t="s">
        <v>2</v>
      </c>
      <c r="C2495" t="str">
        <f t="shared" si="342"/>
        <v>Paper</v>
      </c>
      <c r="D2495" t="str">
        <f t="shared" si="343"/>
        <v>Scissors</v>
      </c>
      <c r="E2495">
        <f t="shared" si="344"/>
        <v>3</v>
      </c>
      <c r="F2495" t="str">
        <f>VLOOKUP(D2495&amp;C2495,'Results table'!$C$2:$D$10,2)</f>
        <v>Me</v>
      </c>
      <c r="G2495">
        <f t="shared" si="345"/>
        <v>6</v>
      </c>
      <c r="H2495">
        <f t="shared" si="346"/>
        <v>9</v>
      </c>
      <c r="L2495" t="str">
        <f t="shared" si="347"/>
        <v>win</v>
      </c>
      <c r="M2495" t="str">
        <f>VLOOKUP(C2495,'Results table'!$A$14:$D$16,IF(L2495="lose",4,IF(L2495="draw",3,2)))</f>
        <v>Scissors</v>
      </c>
      <c r="N2495">
        <f t="shared" si="348"/>
        <v>3</v>
      </c>
      <c r="O2495" t="str">
        <f>VLOOKUP(M2495&amp;C2495,'Results table'!$C$2:$D$10,2)</f>
        <v>Me</v>
      </c>
      <c r="P2495">
        <f t="shared" si="349"/>
        <v>6</v>
      </c>
      <c r="Q2495">
        <f t="shared" si="350"/>
        <v>9</v>
      </c>
    </row>
    <row r="2496" spans="1:17">
      <c r="A2496" s="1" t="s">
        <v>0</v>
      </c>
      <c r="B2496" t="s">
        <v>1</v>
      </c>
      <c r="C2496" t="str">
        <f t="shared" si="342"/>
        <v>Rock</v>
      </c>
      <c r="D2496" t="str">
        <f t="shared" si="343"/>
        <v>Rock</v>
      </c>
      <c r="E2496">
        <f t="shared" si="344"/>
        <v>1</v>
      </c>
      <c r="F2496" t="str">
        <f>VLOOKUP(D2496&amp;C2496,'Results table'!$C$2:$D$10,2)</f>
        <v>Draw</v>
      </c>
      <c r="G2496">
        <f t="shared" si="345"/>
        <v>3</v>
      </c>
      <c r="H2496">
        <f t="shared" si="346"/>
        <v>4</v>
      </c>
      <c r="L2496" t="str">
        <f t="shared" si="347"/>
        <v>lose</v>
      </c>
      <c r="M2496" t="str">
        <f>VLOOKUP(C2496,'Results table'!$A$14:$D$16,IF(L2496="lose",4,IF(L2496="draw",3,2)))</f>
        <v>Scissors</v>
      </c>
      <c r="N2496">
        <f t="shared" si="348"/>
        <v>3</v>
      </c>
      <c r="O2496" t="str">
        <f>VLOOKUP(M2496&amp;C2496,'Results table'!$C$2:$D$10,2)</f>
        <v>They</v>
      </c>
      <c r="P2496">
        <f t="shared" si="349"/>
        <v>0</v>
      </c>
      <c r="Q2496">
        <f t="shared" si="350"/>
        <v>3</v>
      </c>
    </row>
    <row r="2497" spans="1:17">
      <c r="A2497" s="1" t="s">
        <v>4</v>
      </c>
      <c r="B2497" t="s">
        <v>2</v>
      </c>
      <c r="C2497" t="str">
        <f t="shared" si="342"/>
        <v>Scissors</v>
      </c>
      <c r="D2497" t="str">
        <f t="shared" si="343"/>
        <v>Scissors</v>
      </c>
      <c r="E2497">
        <f t="shared" si="344"/>
        <v>3</v>
      </c>
      <c r="F2497" t="str">
        <f>VLOOKUP(D2497&amp;C2497,'Results table'!$C$2:$D$10,2)</f>
        <v>Draw</v>
      </c>
      <c r="G2497">
        <f t="shared" si="345"/>
        <v>3</v>
      </c>
      <c r="H2497">
        <f t="shared" si="346"/>
        <v>6</v>
      </c>
      <c r="L2497" t="str">
        <f t="shared" si="347"/>
        <v>win</v>
      </c>
      <c r="M2497" t="str">
        <f>VLOOKUP(C2497,'Results table'!$A$14:$D$16,IF(L2497="lose",4,IF(L2497="draw",3,2)))</f>
        <v>Rock</v>
      </c>
      <c r="N2497">
        <f t="shared" si="348"/>
        <v>1</v>
      </c>
      <c r="O2497" t="str">
        <f>VLOOKUP(M2497&amp;C2497,'Results table'!$C$2:$D$10,2)</f>
        <v>Me</v>
      </c>
      <c r="P2497">
        <f t="shared" si="349"/>
        <v>6</v>
      </c>
      <c r="Q2497">
        <f t="shared" si="350"/>
        <v>7</v>
      </c>
    </row>
    <row r="2498" spans="1:17">
      <c r="A2498" s="1" t="s">
        <v>4</v>
      </c>
      <c r="B2498" t="s">
        <v>5</v>
      </c>
      <c r="C2498" t="str">
        <f t="shared" si="342"/>
        <v>Scissors</v>
      </c>
      <c r="D2498" t="str">
        <f t="shared" si="343"/>
        <v>Paper</v>
      </c>
      <c r="E2498">
        <f t="shared" si="344"/>
        <v>2</v>
      </c>
      <c r="F2498" t="str">
        <f>VLOOKUP(D2498&amp;C2498,'Results table'!$C$2:$D$10,2)</f>
        <v>They</v>
      </c>
      <c r="G2498">
        <f t="shared" si="345"/>
        <v>0</v>
      </c>
      <c r="H2498">
        <f t="shared" si="346"/>
        <v>2</v>
      </c>
      <c r="L2498" t="str">
        <f t="shared" si="347"/>
        <v>draw</v>
      </c>
      <c r="M2498" t="str">
        <f>VLOOKUP(C2498,'Results table'!$A$14:$D$16,IF(L2498="lose",4,IF(L2498="draw",3,2)))</f>
        <v>Scissors</v>
      </c>
      <c r="N2498">
        <f t="shared" si="348"/>
        <v>3</v>
      </c>
      <c r="O2498" t="str">
        <f>VLOOKUP(M2498&amp;C2498,'Results table'!$C$2:$D$10,2)</f>
        <v>Draw</v>
      </c>
      <c r="P2498">
        <f t="shared" si="349"/>
        <v>3</v>
      </c>
      <c r="Q2498">
        <f t="shared" si="350"/>
        <v>6</v>
      </c>
    </row>
    <row r="2499" spans="1:17">
      <c r="A2499" s="1" t="s">
        <v>3</v>
      </c>
      <c r="B2499" t="s">
        <v>1</v>
      </c>
      <c r="C2499" t="str">
        <f t="shared" ref="C2499:C2501" si="351">IF(A2499="A","Rock",IF(A2499="B","Paper","Scissors"))</f>
        <v>Paper</v>
      </c>
      <c r="D2499" t="str">
        <f t="shared" ref="D2499:D2501" si="352">IF(B2499="X","Rock",IF(B2499="Y","Paper","Scissors"))</f>
        <v>Rock</v>
      </c>
      <c r="E2499">
        <f t="shared" ref="E2499:E2501" si="353">IF(D2499="Rock",1,IF(D2499="Paper",2,3))</f>
        <v>1</v>
      </c>
      <c r="F2499" t="str">
        <f>VLOOKUP(D2499&amp;C2499,'Results table'!$C$2:$D$10,2)</f>
        <v>They</v>
      </c>
      <c r="G2499">
        <f t="shared" ref="G2499:G2501" si="354">IF(F2499="Me",6,IF(F2499="Draw",3,0))</f>
        <v>0</v>
      </c>
      <c r="H2499">
        <f t="shared" ref="H2499:H2501" si="355">G2499+E2499</f>
        <v>1</v>
      </c>
      <c r="L2499" t="str">
        <f t="shared" ref="L2499:L2501" si="356">IF(B2499="X","lose",IF(B2499="Y","draw","win"))</f>
        <v>lose</v>
      </c>
      <c r="M2499" t="str">
        <f>VLOOKUP(C2499,'Results table'!$A$14:$D$16,IF(L2499="lose",4,IF(L2499="draw",3,2)))</f>
        <v>Rock</v>
      </c>
      <c r="N2499">
        <f t="shared" ref="N2499:N2501" si="357">IF(M2499="Rock",1,IF(M2499="Paper",2,3))</f>
        <v>1</v>
      </c>
      <c r="O2499" t="str">
        <f>VLOOKUP(M2499&amp;C2499,'Results table'!$C$2:$D$10,2)</f>
        <v>They</v>
      </c>
      <c r="P2499">
        <f t="shared" ref="P2499:P2501" si="358">IF(O2499="Me",6,IF(O2499="Draw",3,0))</f>
        <v>0</v>
      </c>
      <c r="Q2499">
        <f t="shared" ref="Q2499:Q2501" si="359">N2499+P2499</f>
        <v>1</v>
      </c>
    </row>
    <row r="2500" spans="1:17">
      <c r="A2500" s="1" t="s">
        <v>4</v>
      </c>
      <c r="B2500" t="s">
        <v>5</v>
      </c>
      <c r="C2500" t="str">
        <f t="shared" si="351"/>
        <v>Scissors</v>
      </c>
      <c r="D2500" t="str">
        <f t="shared" si="352"/>
        <v>Paper</v>
      </c>
      <c r="E2500">
        <f t="shared" si="353"/>
        <v>2</v>
      </c>
      <c r="F2500" t="str">
        <f>VLOOKUP(D2500&amp;C2500,'Results table'!$C$2:$D$10,2)</f>
        <v>They</v>
      </c>
      <c r="G2500">
        <f t="shared" si="354"/>
        <v>0</v>
      </c>
      <c r="H2500">
        <f t="shared" si="355"/>
        <v>2</v>
      </c>
      <c r="L2500" t="str">
        <f t="shared" si="356"/>
        <v>draw</v>
      </c>
      <c r="M2500" t="str">
        <f>VLOOKUP(C2500,'Results table'!$A$14:$D$16,IF(L2500="lose",4,IF(L2500="draw",3,2)))</f>
        <v>Scissors</v>
      </c>
      <c r="N2500">
        <f t="shared" si="357"/>
        <v>3</v>
      </c>
      <c r="O2500" t="str">
        <f>VLOOKUP(M2500&amp;C2500,'Results table'!$C$2:$D$10,2)</f>
        <v>Draw</v>
      </c>
      <c r="P2500">
        <f t="shared" si="358"/>
        <v>3</v>
      </c>
      <c r="Q2500">
        <f t="shared" si="359"/>
        <v>6</v>
      </c>
    </row>
    <row r="2501" spans="1:17">
      <c r="A2501" s="1" t="s">
        <v>4</v>
      </c>
      <c r="B2501" t="s">
        <v>5</v>
      </c>
      <c r="C2501" t="str">
        <f t="shared" si="351"/>
        <v>Scissors</v>
      </c>
      <c r="D2501" t="str">
        <f t="shared" si="352"/>
        <v>Paper</v>
      </c>
      <c r="E2501">
        <f t="shared" si="353"/>
        <v>2</v>
      </c>
      <c r="F2501" t="str">
        <f>VLOOKUP(D2501&amp;C2501,'Results table'!$C$2:$D$10,2)</f>
        <v>They</v>
      </c>
      <c r="G2501">
        <f t="shared" si="354"/>
        <v>0</v>
      </c>
      <c r="H2501">
        <f t="shared" si="355"/>
        <v>2</v>
      </c>
      <c r="L2501" t="str">
        <f t="shared" si="356"/>
        <v>draw</v>
      </c>
      <c r="M2501" t="str">
        <f>VLOOKUP(C2501,'Results table'!$A$14:$D$16,IF(L2501="lose",4,IF(L2501="draw",3,2)))</f>
        <v>Scissors</v>
      </c>
      <c r="N2501">
        <f t="shared" si="357"/>
        <v>3</v>
      </c>
      <c r="O2501" t="str">
        <f>VLOOKUP(M2501&amp;C2501,'Results table'!$C$2:$D$10,2)</f>
        <v>Draw</v>
      </c>
      <c r="P2501">
        <f t="shared" si="358"/>
        <v>3</v>
      </c>
      <c r="Q2501">
        <f t="shared" si="359"/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Results table</vt:lpstr>
      <vt:lpstr>Day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2022-12-04T19:56:14Z</dcterms:created>
  <dcterms:modified xsi:type="dcterms:W3CDTF">2022-12-04T20:19:52Z</dcterms:modified>
</cp:coreProperties>
</file>