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180" windowHeight="9345"/>
  </bookViews>
  <sheets>
    <sheet name="Foglio1" sheetId="1" r:id="rId1"/>
  </sheets>
  <calcPr calcId="125725"/>
</workbook>
</file>

<file path=xl/calcChain.xml><?xml version="1.0" encoding="utf-8"?>
<calcChain xmlns="http://schemas.openxmlformats.org/spreadsheetml/2006/main">
  <c r="P5" i="1"/>
  <c r="AJ5"/>
  <c r="AP5"/>
  <c r="AR5"/>
  <c r="P6"/>
  <c r="AJ6"/>
  <c r="AP6"/>
  <c r="AR6"/>
  <c r="P7"/>
  <c r="AJ7"/>
  <c r="AP7"/>
  <c r="AR7"/>
  <c r="P8"/>
  <c r="AJ8"/>
  <c r="AP8"/>
  <c r="AR8"/>
  <c r="P9"/>
  <c r="AJ9"/>
  <c r="AP9"/>
  <c r="AR9"/>
  <c r="P10"/>
  <c r="AJ10"/>
  <c r="AP10"/>
  <c r="AR10"/>
  <c r="P11"/>
  <c r="AJ11"/>
  <c r="AP11"/>
  <c r="AR11"/>
  <c r="P12"/>
  <c r="AJ12"/>
  <c r="AP12"/>
  <c r="AR12"/>
  <c r="P13"/>
  <c r="AJ13"/>
  <c r="AP13"/>
  <c r="AR13"/>
  <c r="O16"/>
  <c r="P16"/>
  <c r="AI16"/>
  <c r="AO16"/>
  <c r="AJ16"/>
  <c r="AP16"/>
  <c r="AQ16"/>
  <c r="AR16"/>
  <c r="O17"/>
  <c r="P17"/>
  <c r="AI17"/>
  <c r="AO17"/>
  <c r="AJ17"/>
  <c r="AP17"/>
  <c r="AQ17"/>
  <c r="AR17"/>
  <c r="O18"/>
  <c r="P18"/>
  <c r="AI18"/>
  <c r="AO18"/>
  <c r="AJ18"/>
  <c r="AP18"/>
  <c r="AQ18"/>
  <c r="AR18"/>
  <c r="O19"/>
  <c r="P19"/>
  <c r="AI19"/>
  <c r="AO19"/>
  <c r="AJ19"/>
  <c r="AP19"/>
  <c r="AQ19"/>
  <c r="AR19"/>
  <c r="O20"/>
  <c r="P20"/>
  <c r="AI20"/>
  <c r="AO20"/>
  <c r="AJ20"/>
  <c r="AP20"/>
  <c r="AQ20"/>
  <c r="AR20"/>
  <c r="O21"/>
  <c r="P21"/>
  <c r="AI21"/>
  <c r="AO21"/>
  <c r="AJ21"/>
  <c r="AP21"/>
  <c r="AQ21"/>
  <c r="AR21"/>
  <c r="O22"/>
  <c r="P22"/>
  <c r="AI22"/>
  <c r="AO22"/>
  <c r="AJ22"/>
  <c r="AP22"/>
  <c r="AQ22"/>
  <c r="AR22"/>
  <c r="O23"/>
  <c r="P23"/>
  <c r="AI23"/>
  <c r="AO23"/>
  <c r="AJ23"/>
  <c r="AP23"/>
  <c r="AQ23"/>
  <c r="AR23"/>
  <c r="O24"/>
  <c r="P24"/>
  <c r="AI24"/>
  <c r="AO24"/>
  <c r="AJ24"/>
  <c r="AP24"/>
  <c r="AQ24"/>
  <c r="AR24"/>
  <c r="O25"/>
  <c r="P25"/>
  <c r="AI25"/>
  <c r="AO25"/>
  <c r="AJ25"/>
  <c r="AP25"/>
  <c r="AQ25"/>
  <c r="AR25"/>
  <c r="O26"/>
  <c r="P26"/>
  <c r="AI26"/>
  <c r="AO26"/>
  <c r="AJ26"/>
  <c r="AP26"/>
  <c r="AQ26"/>
  <c r="AR26"/>
  <c r="O27"/>
  <c r="P27"/>
  <c r="AI27"/>
  <c r="AO27"/>
  <c r="AJ27"/>
  <c r="AP27"/>
  <c r="AQ27"/>
  <c r="AR27"/>
  <c r="O28"/>
  <c r="P28"/>
  <c r="AI28"/>
  <c r="AO28"/>
  <c r="AJ28"/>
  <c r="AP28"/>
  <c r="AQ28"/>
  <c r="AR28"/>
  <c r="O29"/>
  <c r="P29"/>
  <c r="AI29"/>
  <c r="AO29"/>
  <c r="AJ29"/>
  <c r="AP29"/>
  <c r="AQ29"/>
  <c r="AR29"/>
  <c r="O30"/>
  <c r="P30"/>
  <c r="AI30"/>
  <c r="AO30"/>
  <c r="AJ30"/>
  <c r="AP30"/>
  <c r="AQ30"/>
  <c r="AR30"/>
  <c r="O31"/>
  <c r="P31"/>
  <c r="AI31"/>
  <c r="AO31"/>
  <c r="AJ31"/>
  <c r="AP31"/>
  <c r="AQ31"/>
  <c r="AR31"/>
  <c r="O32"/>
  <c r="P32"/>
  <c r="AI32"/>
  <c r="AO32"/>
  <c r="AJ32"/>
  <c r="AP32"/>
  <c r="AQ32"/>
  <c r="AR32"/>
  <c r="O33"/>
  <c r="P33"/>
  <c r="AI33"/>
  <c r="AO33"/>
  <c r="AJ33"/>
  <c r="AP33"/>
  <c r="AQ33"/>
  <c r="AR33"/>
  <c r="O34"/>
  <c r="P34"/>
  <c r="AI34"/>
  <c r="AO34"/>
  <c r="AJ34"/>
  <c r="AP34"/>
  <c r="AQ34"/>
  <c r="AR34"/>
  <c r="O35"/>
  <c r="P35"/>
  <c r="AI35"/>
  <c r="AO35"/>
  <c r="AJ35"/>
  <c r="AP35"/>
  <c r="AQ35"/>
  <c r="AR35"/>
  <c r="O36"/>
  <c r="P36"/>
  <c r="AI36"/>
  <c r="AO36"/>
  <c r="AJ36"/>
  <c r="AP36"/>
  <c r="AQ36"/>
  <c r="AR36"/>
  <c r="O39"/>
  <c r="P39"/>
  <c r="AI39"/>
  <c r="AO39"/>
  <c r="AJ39"/>
  <c r="AP39"/>
  <c r="AQ39"/>
  <c r="AR39"/>
  <c r="O40"/>
  <c r="P40"/>
  <c r="AI40"/>
  <c r="AO40"/>
  <c r="AJ40"/>
  <c r="AP40"/>
  <c r="AQ40"/>
  <c r="AR40"/>
  <c r="O41"/>
  <c r="P41"/>
  <c r="AI41"/>
  <c r="AO41"/>
  <c r="AJ41"/>
  <c r="AP41"/>
  <c r="AQ41"/>
  <c r="AR41"/>
  <c r="O42"/>
  <c r="P42"/>
  <c r="AI42"/>
  <c r="AO42"/>
  <c r="AJ42"/>
  <c r="AP42"/>
  <c r="AQ42"/>
  <c r="AR42"/>
  <c r="O43"/>
  <c r="P43"/>
  <c r="AI43"/>
  <c r="AO43"/>
  <c r="AJ43"/>
  <c r="AP43"/>
  <c r="AQ43"/>
  <c r="AR43"/>
  <c r="O44"/>
  <c r="P44"/>
  <c r="AI44"/>
  <c r="AO44"/>
  <c r="AJ44"/>
  <c r="AP44"/>
  <c r="AQ44"/>
  <c r="AR44"/>
  <c r="O45"/>
  <c r="P45"/>
  <c r="AI45"/>
  <c r="AO45"/>
  <c r="AJ45"/>
  <c r="AP45"/>
  <c r="AQ45"/>
  <c r="AR45"/>
  <c r="O46"/>
  <c r="P46"/>
  <c r="AI46"/>
  <c r="AO46"/>
  <c r="AJ46"/>
  <c r="AP46"/>
  <c r="AQ46"/>
  <c r="AR46"/>
  <c r="O47"/>
  <c r="P47"/>
  <c r="AI47"/>
  <c r="AO47"/>
  <c r="AJ47"/>
  <c r="AP47"/>
  <c r="AQ47"/>
  <c r="AR47"/>
  <c r="AR96"/>
  <c r="AR98"/>
  <c r="O48"/>
  <c r="P48"/>
  <c r="AI48"/>
  <c r="AO48"/>
  <c r="AJ48"/>
  <c r="AP48"/>
  <c r="AQ48"/>
  <c r="AR48"/>
  <c r="O49"/>
  <c r="P49"/>
  <c r="AI49"/>
  <c r="AO49"/>
  <c r="AJ49"/>
  <c r="AP49"/>
  <c r="AQ49"/>
  <c r="AR49"/>
  <c r="O50"/>
  <c r="P50"/>
  <c r="AI50"/>
  <c r="AO50"/>
  <c r="AJ50"/>
  <c r="AP50"/>
  <c r="AQ50"/>
  <c r="AR50"/>
  <c r="O51"/>
  <c r="P51"/>
  <c r="AI51"/>
  <c r="AO51"/>
  <c r="AJ51"/>
  <c r="AP51"/>
  <c r="AQ51"/>
  <c r="AR51"/>
  <c r="O52"/>
  <c r="P52"/>
  <c r="AI52"/>
  <c r="AO52"/>
  <c r="AJ52"/>
  <c r="AP52"/>
  <c r="AQ52"/>
  <c r="AR52"/>
  <c r="O53"/>
  <c r="P53"/>
  <c r="AI53"/>
  <c r="AO53"/>
  <c r="AJ53"/>
  <c r="AP53"/>
  <c r="AQ53"/>
  <c r="AR53"/>
  <c r="O54"/>
  <c r="P54"/>
  <c r="AI54"/>
  <c r="AO54"/>
  <c r="AJ54"/>
  <c r="AP54"/>
  <c r="AQ54"/>
  <c r="AR54"/>
  <c r="O55"/>
  <c r="P55"/>
  <c r="AI55"/>
  <c r="AO55"/>
  <c r="AJ55"/>
  <c r="AP55"/>
  <c r="AQ55"/>
  <c r="AR55"/>
  <c r="O56"/>
  <c r="P56"/>
  <c r="AI56"/>
  <c r="AO56"/>
  <c r="AJ56"/>
  <c r="AP56"/>
  <c r="AQ56"/>
  <c r="AR56"/>
  <c r="O57"/>
  <c r="P57"/>
  <c r="AI57"/>
  <c r="AO57"/>
  <c r="AJ57"/>
  <c r="AP57"/>
  <c r="AQ57"/>
  <c r="AR57"/>
  <c r="O58"/>
  <c r="P58"/>
  <c r="AI58"/>
  <c r="AO58"/>
  <c r="AJ58"/>
  <c r="AP58"/>
  <c r="AQ58"/>
  <c r="AR58"/>
  <c r="O59"/>
  <c r="P59"/>
  <c r="AI59"/>
  <c r="AO59"/>
  <c r="AJ59"/>
  <c r="AP59"/>
  <c r="AQ59"/>
  <c r="AR59"/>
  <c r="O60"/>
  <c r="P60"/>
  <c r="AI60"/>
  <c r="AO60"/>
  <c r="AJ60"/>
  <c r="AP60"/>
  <c r="AQ60"/>
  <c r="AR60"/>
  <c r="O61"/>
  <c r="P61"/>
  <c r="AI61"/>
  <c r="AO61"/>
  <c r="AJ61"/>
  <c r="AP61"/>
  <c r="AQ61"/>
  <c r="AR61"/>
  <c r="O62"/>
  <c r="P62"/>
  <c r="AI62"/>
  <c r="AO62"/>
  <c r="AJ62"/>
  <c r="AP62"/>
  <c r="AQ62"/>
  <c r="AR62"/>
  <c r="O63"/>
  <c r="P63"/>
  <c r="AI63"/>
  <c r="AO63"/>
  <c r="AJ63"/>
  <c r="AP63"/>
  <c r="AQ63"/>
  <c r="AR63"/>
  <c r="O64"/>
  <c r="P64"/>
  <c r="AI64"/>
  <c r="AO64"/>
  <c r="AJ64"/>
  <c r="AP64"/>
  <c r="AQ64"/>
  <c r="AR64"/>
  <c r="O65"/>
  <c r="P65"/>
  <c r="AI65"/>
  <c r="AO65"/>
  <c r="AJ65"/>
  <c r="AP65"/>
  <c r="AQ65"/>
  <c r="AR65"/>
  <c r="O66"/>
  <c r="P66"/>
  <c r="AI66"/>
  <c r="AO66"/>
  <c r="AJ66"/>
  <c r="AP66"/>
  <c r="AQ66"/>
  <c r="AR66"/>
  <c r="O67"/>
  <c r="P67"/>
  <c r="AI67"/>
  <c r="AO67"/>
  <c r="AJ67"/>
  <c r="AP67"/>
  <c r="AQ67"/>
  <c r="AR67"/>
  <c r="O68"/>
  <c r="P68"/>
  <c r="AI68"/>
  <c r="AO68"/>
  <c r="AJ68"/>
  <c r="AP68"/>
  <c r="AQ68"/>
  <c r="AR68"/>
  <c r="O69"/>
  <c r="P69"/>
  <c r="AI69"/>
  <c r="AO69"/>
  <c r="AJ69"/>
  <c r="AP69"/>
  <c r="AQ69"/>
  <c r="AR69"/>
  <c r="O70"/>
  <c r="P70"/>
  <c r="AI70"/>
  <c r="AO70"/>
  <c r="AJ70"/>
  <c r="AP70"/>
  <c r="AQ70"/>
  <c r="AR70"/>
  <c r="O71"/>
  <c r="P71"/>
  <c r="AI71"/>
  <c r="AO71"/>
  <c r="AJ71"/>
  <c r="AP71"/>
  <c r="AQ71"/>
  <c r="AR71"/>
  <c r="O72"/>
  <c r="P72"/>
  <c r="AI72"/>
  <c r="AO72"/>
  <c r="AJ72"/>
  <c r="AP72"/>
  <c r="AQ72"/>
  <c r="AR72"/>
  <c r="O73"/>
  <c r="P73"/>
  <c r="AI73"/>
  <c r="AO73"/>
  <c r="AJ73"/>
  <c r="AP73"/>
  <c r="AQ73"/>
  <c r="AR73"/>
  <c r="O74"/>
  <c r="P74"/>
  <c r="AI74"/>
  <c r="AO74"/>
  <c r="AJ74"/>
  <c r="AP74"/>
  <c r="AQ74"/>
  <c r="AR74"/>
  <c r="O75"/>
  <c r="P75"/>
  <c r="AI75"/>
  <c r="AO75"/>
  <c r="AJ75"/>
  <c r="AP75"/>
  <c r="AQ75"/>
  <c r="AR75"/>
  <c r="O76"/>
  <c r="P76"/>
  <c r="AI76"/>
  <c r="AO76"/>
  <c r="AJ76"/>
  <c r="AP76"/>
  <c r="AQ76"/>
  <c r="AR76"/>
  <c r="O77"/>
  <c r="P77"/>
  <c r="AI77"/>
  <c r="AO77"/>
  <c r="AJ77"/>
  <c r="AP77"/>
  <c r="AQ77"/>
  <c r="AR77"/>
  <c r="O78"/>
  <c r="P78"/>
  <c r="AI78"/>
  <c r="AO78"/>
  <c r="AJ78"/>
  <c r="AP78"/>
  <c r="AQ78"/>
  <c r="AR78"/>
  <c r="O79"/>
  <c r="P79"/>
  <c r="AI79"/>
  <c r="AO79"/>
  <c r="AJ79"/>
  <c r="AP79"/>
  <c r="AQ79"/>
  <c r="AR79"/>
  <c r="O80"/>
  <c r="P80"/>
  <c r="AI80"/>
  <c r="AO80"/>
  <c r="AJ80"/>
  <c r="AP80"/>
  <c r="AQ80"/>
  <c r="AR80"/>
  <c r="O81"/>
  <c r="P81"/>
  <c r="AI81"/>
  <c r="AO81"/>
  <c r="AJ81"/>
  <c r="AP81"/>
  <c r="AQ81"/>
  <c r="AR81"/>
  <c r="O82"/>
  <c r="P82"/>
  <c r="AI82"/>
  <c r="AO82"/>
  <c r="AJ82"/>
  <c r="AP82"/>
  <c r="AQ82"/>
  <c r="AR82"/>
  <c r="O83"/>
  <c r="P83"/>
  <c r="AI83"/>
  <c r="AO83"/>
  <c r="AJ83"/>
  <c r="AP83"/>
  <c r="AQ83"/>
  <c r="AR83"/>
  <c r="O84"/>
  <c r="P84"/>
  <c r="AI84"/>
  <c r="AO84"/>
  <c r="AJ84"/>
  <c r="AP84"/>
  <c r="AQ84"/>
  <c r="AQ96"/>
  <c r="AQ98"/>
  <c r="AR84"/>
  <c r="O85"/>
  <c r="P85"/>
  <c r="AI85"/>
  <c r="AO85"/>
  <c r="AJ85"/>
  <c r="AP85"/>
  <c r="AQ85"/>
  <c r="AR85"/>
  <c r="O86"/>
  <c r="P86"/>
  <c r="AI86"/>
  <c r="AO86"/>
  <c r="AJ86"/>
  <c r="AP86"/>
  <c r="AQ86"/>
  <c r="AR86"/>
  <c r="O87"/>
  <c r="P87"/>
  <c r="AI87"/>
  <c r="AO87"/>
  <c r="AJ87"/>
  <c r="AP87"/>
  <c r="AQ87"/>
  <c r="AR87"/>
  <c r="O88"/>
  <c r="P88"/>
  <c r="AI88"/>
  <c r="AO88"/>
  <c r="AJ88"/>
  <c r="AP88"/>
  <c r="AQ88"/>
  <c r="AR88"/>
  <c r="O89"/>
  <c r="P89"/>
  <c r="AI89"/>
  <c r="AO89"/>
  <c r="AJ89"/>
  <c r="AP89"/>
  <c r="AQ89"/>
  <c r="AR89"/>
  <c r="O90"/>
  <c r="P90"/>
  <c r="AI90"/>
  <c r="AO90"/>
  <c r="AJ90"/>
  <c r="AP90"/>
  <c r="AQ90"/>
  <c r="AR90"/>
  <c r="O91"/>
  <c r="P91"/>
  <c r="AI91"/>
  <c r="AO91"/>
  <c r="AJ91"/>
  <c r="AP91"/>
  <c r="AQ91"/>
  <c r="AR91"/>
  <c r="O92"/>
  <c r="P92"/>
  <c r="AI92"/>
  <c r="AO92"/>
  <c r="AJ92"/>
  <c r="AP92"/>
  <c r="AQ92"/>
  <c r="AR92"/>
  <c r="O93"/>
  <c r="P93"/>
  <c r="AI93"/>
  <c r="AO93"/>
  <c r="AJ93"/>
  <c r="AP93"/>
  <c r="AQ93"/>
  <c r="AR93"/>
  <c r="O94"/>
  <c r="P94"/>
  <c r="AI94"/>
  <c r="AO94"/>
  <c r="AJ94"/>
  <c r="AP94"/>
  <c r="AQ94"/>
  <c r="AR94"/>
  <c r="O95"/>
  <c r="P95"/>
  <c r="AI95"/>
  <c r="AO95"/>
  <c r="AJ95"/>
  <c r="AP95"/>
  <c r="AQ95"/>
  <c r="AR95"/>
  <c r="C96"/>
  <c r="D96"/>
  <c r="E96"/>
  <c r="O96"/>
  <c r="F96"/>
  <c r="P96"/>
  <c r="G96"/>
  <c r="H96"/>
  <c r="I96"/>
  <c r="J96"/>
  <c r="K96"/>
  <c r="L96"/>
  <c r="M96"/>
  <c r="N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K96"/>
  <c r="AL96"/>
  <c r="AM96"/>
  <c r="AN96"/>
  <c r="C97"/>
  <c r="C98"/>
  <c r="D97"/>
  <c r="D98"/>
  <c r="E97"/>
  <c r="F97"/>
  <c r="G97"/>
  <c r="G98"/>
  <c r="H97"/>
  <c r="H98"/>
  <c r="I97"/>
  <c r="J97"/>
  <c r="K97"/>
  <c r="K98"/>
  <c r="L97"/>
  <c r="L98"/>
  <c r="M97"/>
  <c r="N97"/>
  <c r="O97"/>
  <c r="P97"/>
  <c r="Q97"/>
  <c r="R97"/>
  <c r="S97"/>
  <c r="S98"/>
  <c r="T97"/>
  <c r="T98"/>
  <c r="U97"/>
  <c r="V97"/>
  <c r="W97"/>
  <c r="W98"/>
  <c r="X97"/>
  <c r="X98"/>
  <c r="Y97"/>
  <c r="Z97"/>
  <c r="AA97"/>
  <c r="AA98"/>
  <c r="AB97"/>
  <c r="AB98"/>
  <c r="AC97"/>
  <c r="AD97"/>
  <c r="AE97"/>
  <c r="AE98"/>
  <c r="AF97"/>
  <c r="AF98"/>
  <c r="AG97"/>
  <c r="AH97"/>
  <c r="AI97"/>
  <c r="AJ97"/>
  <c r="AK97"/>
  <c r="AL97"/>
  <c r="AM97"/>
  <c r="AM98"/>
  <c r="AN97"/>
  <c r="AN98"/>
  <c r="AQ97"/>
  <c r="AR97"/>
  <c r="E98"/>
  <c r="F98"/>
  <c r="I98"/>
  <c r="J98"/>
  <c r="M98"/>
  <c r="N98"/>
  <c r="Q98"/>
  <c r="R98"/>
  <c r="U98"/>
  <c r="V98"/>
  <c r="Y98"/>
  <c r="Z98"/>
  <c r="AC98"/>
  <c r="AD98"/>
  <c r="AG98"/>
  <c r="AH98"/>
  <c r="AK98"/>
  <c r="AL98"/>
  <c r="AO96"/>
  <c r="AP96"/>
  <c r="O98"/>
  <c r="AO97"/>
  <c r="P98"/>
  <c r="AP97"/>
  <c r="AI96"/>
  <c r="AI98"/>
  <c r="AJ96"/>
  <c r="AJ98"/>
  <c r="AO98"/>
  <c r="AP98"/>
</calcChain>
</file>

<file path=xl/sharedStrings.xml><?xml version="1.0" encoding="utf-8"?>
<sst xmlns="http://schemas.openxmlformats.org/spreadsheetml/2006/main" count="362" uniqueCount="220">
  <si>
    <t>ANNO</t>
  </si>
  <si>
    <t>MESE</t>
  </si>
  <si>
    <t>COMUNE</t>
  </si>
  <si>
    <t>0390020100</t>
  </si>
  <si>
    <t>Consistenza Esercizi</t>
  </si>
  <si>
    <t>5</t>
  </si>
  <si>
    <t>Stelle</t>
  </si>
  <si>
    <t>4</t>
  </si>
  <si>
    <t>3</t>
  </si>
  <si>
    <t>2</t>
  </si>
  <si>
    <t>1</t>
  </si>
  <si>
    <t>Stella</t>
  </si>
  <si>
    <t>OSTELLI</t>
  </si>
  <si>
    <t>Esercizi</t>
  </si>
  <si>
    <t>001</t>
  </si>
  <si>
    <t>Letti</t>
  </si>
  <si>
    <t>002</t>
  </si>
  <si>
    <t>Camere</t>
  </si>
  <si>
    <t>003</t>
  </si>
  <si>
    <t>Bagni</t>
  </si>
  <si>
    <t>004</t>
  </si>
  <si>
    <t>Letti esercizi aperti</t>
  </si>
  <si>
    <t>005</t>
  </si>
  <si>
    <t>Letti esercizi rispondenti</t>
  </si>
  <si>
    <t>006</t>
  </si>
  <si>
    <t>007</t>
  </si>
  <si>
    <t>REGIONI DI RESIDENZA</t>
  </si>
  <si>
    <t>Arr</t>
  </si>
  <si>
    <t>Pres</t>
  </si>
  <si>
    <t>Piemonte</t>
  </si>
  <si>
    <t>Valle d'Aosta</t>
  </si>
  <si>
    <t>Lombardia</t>
  </si>
  <si>
    <t>Bolzano</t>
  </si>
  <si>
    <t>Trento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</si>
  <si>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</si>
  <si>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</si>
  <si>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</si>
  <si>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</si>
  <si>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</si>
  <si>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</si>
  <si>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</si>
  <si>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</si>
  <si>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</si>
  <si>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</si>
  <si>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</si>
  <si>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</si>
  <si>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</si>
  <si>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</si>
  <si>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</si>
  <si>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</si>
  <si>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PAESI ESTERI</t>
  </si>
  <si>
    <t>Austria</t>
  </si>
  <si>
    <t>038</t>
  </si>
  <si>
    <t>Belgio</t>
  </si>
  <si>
    <t>017</t>
  </si>
  <si>
    <t>Bulgaria</t>
  </si>
  <si>
    <t>068</t>
  </si>
  <si>
    <t>Cipro</t>
  </si>
  <si>
    <t>600</t>
  </si>
  <si>
    <t>Croazia</t>
  </si>
  <si>
    <t>092</t>
  </si>
  <si>
    <t>Danimarca</t>
  </si>
  <si>
    <t>008</t>
  </si>
  <si>
    <t>Estonia</t>
  </si>
  <si>
    <t>053</t>
  </si>
  <si>
    <t>Finlandia</t>
  </si>
  <si>
    <t>032</t>
  </si>
  <si>
    <t>Francia</t>
  </si>
  <si>
    <t>Germania</t>
  </si>
  <si>
    <t>Grecia</t>
  </si>
  <si>
    <t>009</t>
  </si>
  <si>
    <t>Irlanda</t>
  </si>
  <si>
    <t>Islanda</t>
  </si>
  <si>
    <t>024</t>
  </si>
  <si>
    <t>Lettonia</t>
  </si>
  <si>
    <t>054</t>
  </si>
  <si>
    <t>Lituania</t>
  </si>
  <si>
    <t>055</t>
  </si>
  <si>
    <t>Lussemburgo</t>
  </si>
  <si>
    <t>018</t>
  </si>
  <si>
    <t>Malta</t>
  </si>
  <si>
    <t>046</t>
  </si>
  <si>
    <t>Norvegia</t>
  </si>
  <si>
    <t>028</t>
  </si>
  <si>
    <t>Paesi Bassi</t>
  </si>
  <si>
    <t>Polonia</t>
  </si>
  <si>
    <t>060</t>
  </si>
  <si>
    <t>Portogallo</t>
  </si>
  <si>
    <t>010</t>
  </si>
  <si>
    <t>Regno Unito</t>
  </si>
  <si>
    <t>Repubblica Ceca</t>
  </si>
  <si>
    <t>061</t>
  </si>
  <si>
    <t>Romania</t>
  </si>
  <si>
    <t>066</t>
  </si>
  <si>
    <t>Russia</t>
  </si>
  <si>
    <t>075</t>
  </si>
  <si>
    <t>Slovacchia</t>
  </si>
  <si>
    <t>063</t>
  </si>
  <si>
    <t>Slovenia</t>
  </si>
  <si>
    <t>091</t>
  </si>
  <si>
    <t>Spagna</t>
  </si>
  <si>
    <t>011</t>
  </si>
  <si>
    <t>Svezia</t>
  </si>
  <si>
    <t>030</t>
  </si>
  <si>
    <t>Svizzera-Liechtenstein</t>
  </si>
  <si>
    <t>036</t>
  </si>
  <si>
    <t>Turchia</t>
  </si>
  <si>
    <t>052</t>
  </si>
  <si>
    <t>Ucraina</t>
  </si>
  <si>
    <t>072</t>
  </si>
  <si>
    <t>Ungheria</t>
  </si>
  <si>
    <t>064</t>
  </si>
  <si>
    <t>Altri Paesi Europei</t>
  </si>
  <si>
    <t>Canada</t>
  </si>
  <si>
    <t>Messico</t>
  </si>
  <si>
    <t>Venezuela</t>
  </si>
  <si>
    <t>Brasile</t>
  </si>
  <si>
    <t>Argentina</t>
  </si>
  <si>
    <t>Cina</t>
  </si>
  <si>
    <t>Giappone</t>
  </si>
  <si>
    <t>Corea del Sud</t>
  </si>
  <si>
    <t>India</t>
  </si>
  <si>
    <t>Altri Paesi dell'Asia</t>
  </si>
  <si>
    <t>Israele</t>
  </si>
  <si>
    <t>Egitto</t>
  </si>
  <si>
    <t>Sud Africa</t>
  </si>
  <si>
    <t>Altri Paesi dell'Africa</t>
  </si>
  <si>
    <t>Australia</t>
  </si>
  <si>
    <t>Nuova Zelanda</t>
  </si>
  <si>
    <t>TOTALE PAESI ESTERI</t>
  </si>
  <si>
    <t>TOTALE ITALIA</t>
  </si>
  <si>
    <t>TOTALE GENERALE</t>
  </si>
  <si>
    <t>000</t>
  </si>
  <si>
    <t>Bed &amp; Breakfast</t>
  </si>
  <si>
    <t>TOTALE EXTRA</t>
  </si>
  <si>
    <t>Giornate Letto Disponibili</t>
  </si>
  <si>
    <t>CAMPEGGI</t>
  </si>
  <si>
    <t>VILLAGGI TURISTICI</t>
  </si>
  <si>
    <t>CAMP./VILLAG.</t>
  </si>
  <si>
    <t>Alloggi R.E.C.</t>
  </si>
  <si>
    <t>CASE PER FERIE</t>
  </si>
  <si>
    <t>RIFUGI ALPINI</t>
  </si>
  <si>
    <t>ALTRI ESERC.</t>
  </si>
  <si>
    <t>TOTALE COMPLEM.</t>
  </si>
  <si>
    <t>888</t>
  </si>
  <si>
    <t>999</t>
  </si>
  <si>
    <t>Totale Alberghiero</t>
  </si>
  <si>
    <t>AGRITURISMI</t>
  </si>
  <si>
    <t>Giornate Camera Disponibili</t>
  </si>
  <si>
    <t>012</t>
  </si>
  <si>
    <t>Giornate Camera Occupate</t>
  </si>
  <si>
    <t>013</t>
  </si>
  <si>
    <t>Altri Paesi Oceania</t>
  </si>
  <si>
    <t>Altri Paesi Nord-Americani</t>
  </si>
  <si>
    <t>Stati Uniti d'America</t>
  </si>
  <si>
    <t>Altri Paesi Centro-Sud America</t>
  </si>
  <si>
    <t>Altri Paesi Asia Occidentale</t>
  </si>
  <si>
    <t>Altri Paesi Africa Mediterranea</t>
  </si>
  <si>
    <t>Non Specificato</t>
  </si>
  <si>
    <t>777</t>
  </si>
  <si>
    <t>810</t>
  </si>
  <si>
    <t>100</t>
  </si>
  <si>
    <t>404</t>
  </si>
  <si>
    <t>400</t>
  </si>
  <si>
    <t>410</t>
  </si>
  <si>
    <t>412</t>
  </si>
  <si>
    <t>484</t>
  </si>
  <si>
    <t>508</t>
  </si>
  <si>
    <t>528</t>
  </si>
  <si>
    <t>530</t>
  </si>
  <si>
    <t>720</t>
  </si>
  <si>
    <t>732</t>
  </si>
  <si>
    <t>728</t>
  </si>
  <si>
    <t>664</t>
  </si>
  <si>
    <t>760</t>
  </si>
  <si>
    <t>624</t>
  </si>
  <si>
    <t>750</t>
  </si>
  <si>
    <t>220</t>
  </si>
  <si>
    <t>230</t>
  </si>
  <si>
    <t>388</t>
  </si>
  <si>
    <t>300</t>
  </si>
  <si>
    <t>800</t>
  </si>
  <si>
    <t>804</t>
  </si>
  <si>
    <t>901</t>
  </si>
  <si>
    <t>902</t>
  </si>
  <si>
    <t>903</t>
  </si>
  <si>
    <t>921</t>
  </si>
  <si>
    <t>922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</si>
  <si>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</si>
  <si>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</si>
  <si>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</si>
  <si>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</si>
  <si>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</si>
  <si>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</si>
  <si>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</si>
  <si>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</si>
  <si>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</si>
  <si>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</si>
  <si>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</si>
  <si>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917</t>
  </si>
  <si>
    <t>916</t>
  </si>
  <si>
    <t>919</t>
  </si>
  <si>
    <t>918</t>
  </si>
  <si>
    <t>920</t>
  </si>
  <si>
    <t>2012</t>
  </si>
  <si>
    <t>APRILE 2012</t>
  </si>
  <si>
    <t>R.T.A.</t>
  </si>
  <si>
    <t>A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</si>
  <si>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</si>
  <si>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</si>
  <si>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</si>
  <si>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</si>
  <si>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</si>
  <si>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</si>
  <si>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</si>
  <si>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</si>
  <si>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</si>
  <si>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C.1</t>
  </si>
  <si>
    <t>C.2</t>
  </si>
  <si>
    <t>Altri Alloggi Priv.</t>
  </si>
</sst>
</file>

<file path=xl/styles.xml><?xml version="1.0" encoding="utf-8"?>
<styleSheet xmlns="http://schemas.openxmlformats.org/spreadsheetml/2006/main">
  <numFmts count="1">
    <numFmt numFmtId="164" formatCode="#,##0_);\(#,##0\)"/>
  </numFmts>
  <fonts count="3">
    <font>
      <sz val="10"/>
      <name val="Arial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1" fillId="0" borderId="4" xfId="0" applyFont="1" applyFill="1" applyBorder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3" xfId="0" quotePrefix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protection locked="0"/>
    </xf>
    <xf numFmtId="0" fontId="1" fillId="0" borderId="7" xfId="0" applyFont="1" applyFill="1" applyBorder="1" applyAlignment="1" applyProtection="1">
      <protection locked="0"/>
    </xf>
    <xf numFmtId="0" fontId="1" fillId="0" borderId="3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9" xfId="0" applyFont="1" applyFill="1" applyBorder="1" applyAlignment="1" applyProtection="1">
      <alignment horizontal="center"/>
      <protection locked="0"/>
    </xf>
    <xf numFmtId="0" fontId="1" fillId="0" borderId="10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3" fontId="1" fillId="0" borderId="13" xfId="0" applyNumberFormat="1" applyFont="1" applyFill="1" applyBorder="1" applyAlignment="1" applyProtection="1">
      <protection locked="0"/>
    </xf>
    <xf numFmtId="3" fontId="1" fillId="0" borderId="14" xfId="0" applyNumberFormat="1" applyFont="1" applyFill="1" applyBorder="1" applyProtection="1">
      <protection locked="0"/>
    </xf>
    <xf numFmtId="3" fontId="1" fillId="0" borderId="15" xfId="0" applyNumberFormat="1" applyFont="1" applyFill="1" applyBorder="1" applyAlignment="1" applyProtection="1">
      <protection locked="0"/>
    </xf>
    <xf numFmtId="3" fontId="1" fillId="0" borderId="16" xfId="0" applyNumberFormat="1" applyFont="1" applyFill="1" applyBorder="1" applyProtection="1">
      <protection locked="0"/>
    </xf>
    <xf numFmtId="3" fontId="1" fillId="0" borderId="3" xfId="0" applyNumberFormat="1" applyFont="1" applyFill="1" applyBorder="1" applyProtection="1">
      <protection locked="0"/>
    </xf>
    <xf numFmtId="3" fontId="1" fillId="0" borderId="8" xfId="0" applyNumberFormat="1" applyFont="1" applyFill="1" applyBorder="1" applyProtection="1">
      <protection locked="0"/>
    </xf>
    <xf numFmtId="3" fontId="1" fillId="0" borderId="17" xfId="0" applyNumberFormat="1" applyFont="1" applyFill="1" applyBorder="1" applyProtection="1">
      <protection locked="0"/>
    </xf>
    <xf numFmtId="3" fontId="1" fillId="0" borderId="4" xfId="0" applyNumberFormat="1" applyFont="1" applyFill="1" applyBorder="1" applyProtection="1">
      <protection locked="0"/>
    </xf>
    <xf numFmtId="3" fontId="1" fillId="0" borderId="1" xfId="0" applyNumberFormat="1" applyFont="1" applyFill="1" applyBorder="1" applyProtection="1">
      <protection locked="0"/>
    </xf>
    <xf numFmtId="3" fontId="1" fillId="0" borderId="18" xfId="0" applyNumberFormat="1" applyFont="1" applyFill="1" applyBorder="1" applyProtection="1">
      <protection locked="0"/>
    </xf>
    <xf numFmtId="3" fontId="1" fillId="0" borderId="12" xfId="0" applyNumberFormat="1" applyFont="1" applyFill="1" applyBorder="1" applyProtection="1">
      <protection locked="0"/>
    </xf>
    <xf numFmtId="3" fontId="1" fillId="0" borderId="19" xfId="0" applyNumberFormat="1" applyFont="1" applyFill="1" applyBorder="1" applyProtection="1">
      <protection locked="0"/>
    </xf>
    <xf numFmtId="3" fontId="1" fillId="0" borderId="20" xfId="0" applyNumberFormat="1" applyFont="1" applyFill="1" applyBorder="1" applyProtection="1">
      <protection locked="0"/>
    </xf>
    <xf numFmtId="3" fontId="1" fillId="0" borderId="2" xfId="0" applyNumberFormat="1" applyFont="1" applyFill="1" applyBorder="1" applyProtection="1">
      <protection locked="0"/>
    </xf>
    <xf numFmtId="3" fontId="1" fillId="0" borderId="21" xfId="0" applyNumberFormat="1" applyFont="1" applyFill="1" applyBorder="1" applyProtection="1">
      <protection locked="0"/>
    </xf>
    <xf numFmtId="3" fontId="1" fillId="0" borderId="22" xfId="0" applyNumberFormat="1" applyFont="1" applyFill="1" applyBorder="1" applyProtection="1">
      <protection locked="0"/>
    </xf>
    <xf numFmtId="3" fontId="1" fillId="0" borderId="5" xfId="0" applyNumberFormat="1" applyFont="1" applyFill="1" applyBorder="1" applyProtection="1"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23" xfId="0" applyFont="1" applyFill="1" applyBorder="1" applyAlignment="1" applyProtection="1">
      <alignment horizontal="center"/>
      <protection locked="0"/>
    </xf>
    <xf numFmtId="3" fontId="1" fillId="0" borderId="24" xfId="0" applyNumberFormat="1" applyFont="1" applyFill="1" applyBorder="1" applyProtection="1">
      <protection locked="0"/>
    </xf>
    <xf numFmtId="3" fontId="1" fillId="0" borderId="25" xfId="0" applyNumberFormat="1" applyFont="1" applyFill="1" applyBorder="1" applyProtection="1">
      <protection locked="0"/>
    </xf>
    <xf numFmtId="3" fontId="1" fillId="0" borderId="26" xfId="0" applyNumberFormat="1" applyFont="1" applyFill="1" applyBorder="1" applyAlignment="1" applyProtection="1">
      <protection locked="0"/>
    </xf>
    <xf numFmtId="3" fontId="1" fillId="0" borderId="27" xfId="0" applyNumberFormat="1" applyFont="1" applyFill="1" applyBorder="1" applyProtection="1">
      <protection locked="0"/>
    </xf>
    <xf numFmtId="3" fontId="1" fillId="0" borderId="28" xfId="0" applyNumberFormat="1" applyFont="1" applyFill="1" applyBorder="1" applyAlignment="1" applyProtection="1">
      <protection locked="0"/>
    </xf>
    <xf numFmtId="3" fontId="1" fillId="0" borderId="16" xfId="0" applyNumberFormat="1" applyFont="1" applyFill="1" applyBorder="1" applyAlignment="1" applyProtection="1">
      <protection locked="0"/>
    </xf>
    <xf numFmtId="0" fontId="0" fillId="0" borderId="29" xfId="0" applyBorder="1"/>
    <xf numFmtId="3" fontId="1" fillId="0" borderId="30" xfId="0" applyNumberFormat="1" applyFont="1" applyFill="1" applyBorder="1" applyProtection="1">
      <protection locked="0"/>
    </xf>
    <xf numFmtId="3" fontId="1" fillId="0" borderId="31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3" fontId="1" fillId="0" borderId="32" xfId="0" applyNumberFormat="1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29" xfId="0" applyFont="1" applyFill="1" applyBorder="1" applyAlignment="1" applyProtection="1">
      <alignment horizontal="left"/>
      <protection locked="0"/>
    </xf>
    <xf numFmtId="0" fontId="2" fillId="0" borderId="18" xfId="0" applyFont="1" applyFill="1" applyBorder="1" applyAlignment="1" applyProtection="1">
      <alignment horizontal="right"/>
      <protection locked="0"/>
    </xf>
    <xf numFmtId="0" fontId="1" fillId="0" borderId="33" xfId="0" applyFont="1" applyFill="1" applyBorder="1" applyProtection="1">
      <protection locked="0"/>
    </xf>
    <xf numFmtId="49" fontId="1" fillId="0" borderId="3" xfId="0" applyNumberFormat="1" applyFont="1" applyFill="1" applyBorder="1" applyAlignment="1" applyProtection="1">
      <alignment horizontal="center"/>
      <protection locked="0"/>
    </xf>
    <xf numFmtId="3" fontId="1" fillId="0" borderId="34" xfId="0" applyNumberFormat="1" applyFont="1" applyFill="1" applyBorder="1" applyAlignment="1" applyProtection="1">
      <protection locked="0"/>
    </xf>
    <xf numFmtId="3" fontId="1" fillId="0" borderId="6" xfId="0" applyNumberFormat="1" applyFont="1" applyFill="1" applyBorder="1" applyAlignment="1" applyProtection="1">
      <protection locked="0"/>
    </xf>
    <xf numFmtId="3" fontId="1" fillId="0" borderId="35" xfId="0" applyNumberFormat="1" applyFont="1" applyFill="1" applyBorder="1" applyProtection="1"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3" fontId="1" fillId="0" borderId="30" xfId="0" applyNumberFormat="1" applyFont="1" applyFill="1" applyBorder="1" applyAlignment="1" applyProtection="1">
      <protection locked="0"/>
    </xf>
    <xf numFmtId="0" fontId="2" fillId="0" borderId="30" xfId="0" applyFont="1" applyFill="1" applyBorder="1" applyAlignment="1" applyProtection="1">
      <alignment horizontal="center"/>
      <protection locked="0"/>
    </xf>
    <xf numFmtId="3" fontId="1" fillId="0" borderId="29" xfId="0" applyNumberFormat="1" applyFont="1" applyFill="1" applyBorder="1" applyProtection="1">
      <protection locked="0"/>
    </xf>
    <xf numFmtId="0" fontId="0" fillId="0" borderId="36" xfId="0" applyBorder="1" applyProtection="1">
      <protection locked="0"/>
    </xf>
    <xf numFmtId="0" fontId="1" fillId="0" borderId="36" xfId="0" applyFont="1" applyFill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36" xfId="0" applyFont="1" applyFill="1" applyBorder="1" applyAlignment="1" applyProtection="1">
      <protection locked="0"/>
    </xf>
    <xf numFmtId="0" fontId="2" fillId="0" borderId="24" xfId="0" applyFont="1" applyFill="1" applyBorder="1" applyAlignment="1" applyProtection="1">
      <alignment horizontal="center"/>
      <protection locked="0"/>
    </xf>
    <xf numFmtId="0" fontId="2" fillId="0" borderId="31" xfId="0" applyFont="1" applyFill="1" applyBorder="1" applyAlignment="1" applyProtection="1">
      <alignment horizontal="center"/>
      <protection locked="0"/>
    </xf>
    <xf numFmtId="3" fontId="1" fillId="0" borderId="37" xfId="0" applyNumberFormat="1" applyFont="1" applyFill="1" applyBorder="1" applyProtection="1">
      <protection locked="0"/>
    </xf>
    <xf numFmtId="3" fontId="1" fillId="0" borderId="38" xfId="0" applyNumberFormat="1" applyFont="1" applyFill="1" applyBorder="1" applyProtection="1">
      <protection locked="0"/>
    </xf>
    <xf numFmtId="0" fontId="1" fillId="0" borderId="2" xfId="0" applyFont="1" applyFill="1" applyBorder="1" applyAlignment="1" applyProtection="1">
      <protection locked="0"/>
    </xf>
    <xf numFmtId="0" fontId="1" fillId="0" borderId="9" xfId="0" applyFont="1" applyFill="1" applyBorder="1" applyProtection="1">
      <protection locked="0"/>
    </xf>
    <xf numFmtId="49" fontId="1" fillId="0" borderId="3" xfId="0" quotePrefix="1" applyNumberFormat="1" applyFont="1" applyFill="1" applyBorder="1" applyAlignment="1" applyProtection="1">
      <alignment horizontal="center"/>
      <protection locked="0"/>
    </xf>
    <xf numFmtId="49" fontId="1" fillId="0" borderId="9" xfId="0" quotePrefix="1" applyNumberFormat="1" applyFont="1" applyFill="1" applyBorder="1" applyAlignment="1" applyProtection="1">
      <alignment horizontal="center"/>
      <protection locked="0"/>
    </xf>
    <xf numFmtId="49" fontId="1" fillId="0" borderId="10" xfId="0" quotePrefix="1" applyNumberFormat="1" applyFont="1" applyFill="1" applyBorder="1" applyAlignment="1" applyProtection="1">
      <alignment horizontal="center"/>
      <protection locked="0"/>
    </xf>
    <xf numFmtId="49" fontId="1" fillId="0" borderId="11" xfId="0" quotePrefix="1" applyNumberFormat="1" applyFont="1" applyFill="1" applyBorder="1" applyAlignment="1" applyProtection="1">
      <alignment horizontal="center"/>
      <protection locked="0"/>
    </xf>
    <xf numFmtId="0" fontId="2" fillId="0" borderId="1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44" xfId="0" applyFont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center"/>
      <protection locked="0"/>
    </xf>
    <xf numFmtId="0" fontId="2" fillId="0" borderId="44" xfId="0" applyFont="1" applyBorder="1" applyAlignment="1">
      <alignment horizontal="center"/>
    </xf>
    <xf numFmtId="0" fontId="2" fillId="0" borderId="19" xfId="0" applyFont="1" applyFill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44" xfId="0" applyBorder="1" applyAlignment="1">
      <alignment horizontal="center"/>
    </xf>
    <xf numFmtId="0" fontId="2" fillId="0" borderId="44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1" fillId="0" borderId="6" xfId="0" quotePrefix="1" applyFont="1" applyFill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1" fillId="0" borderId="41" xfId="0" quotePrefix="1" applyNumberFormat="1" applyFont="1" applyFill="1" applyBorder="1" applyAlignment="1" applyProtection="1">
      <alignment horizontal="center"/>
      <protection locked="0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99"/>
  <sheetViews>
    <sheetView tabSelected="1" workbookViewId="0">
      <selection activeCell="F2" sqref="F2"/>
    </sheetView>
  </sheetViews>
  <sheetFormatPr defaultRowHeight="12.75"/>
  <cols>
    <col min="1" max="1" width="30.140625" customWidth="1"/>
    <col min="2" max="2" width="6.5703125" customWidth="1"/>
  </cols>
  <sheetData>
    <row r="1" spans="1:44" ht="13.5" thickTop="1">
      <c r="A1" s="19"/>
      <c r="B1" s="85" t="s">
        <v>0</v>
      </c>
      <c r="C1" s="92"/>
      <c r="D1" s="20" t="s">
        <v>1</v>
      </c>
      <c r="E1" s="2"/>
      <c r="F1" s="8"/>
      <c r="G1" s="8"/>
      <c r="H1" s="8"/>
      <c r="I1" s="8"/>
      <c r="J1" s="8"/>
      <c r="K1" s="8"/>
      <c r="L1" s="8"/>
      <c r="M1" s="8"/>
      <c r="N1" s="8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3"/>
      <c r="AK1" s="3"/>
      <c r="AL1" s="3"/>
      <c r="AM1" s="3"/>
      <c r="AN1" s="3"/>
      <c r="AO1" s="3"/>
      <c r="AP1" s="3"/>
      <c r="AQ1" s="3"/>
      <c r="AR1" s="3"/>
    </row>
    <row r="2" spans="1:44">
      <c r="A2" s="4" t="s">
        <v>2</v>
      </c>
      <c r="B2" s="93" t="s">
        <v>204</v>
      </c>
      <c r="C2" s="94"/>
      <c r="D2" s="5">
        <v>4</v>
      </c>
      <c r="E2" s="6"/>
      <c r="F2" s="6"/>
      <c r="G2" s="6"/>
      <c r="H2" s="6"/>
      <c r="I2" s="6"/>
      <c r="J2" s="6"/>
      <c r="K2" s="6"/>
      <c r="L2" s="6"/>
      <c r="M2" s="6"/>
      <c r="N2" s="6"/>
      <c r="O2" s="65"/>
      <c r="P2" s="65"/>
      <c r="Q2" s="66"/>
      <c r="R2" s="67"/>
      <c r="S2" s="67"/>
      <c r="T2" s="67"/>
      <c r="U2" s="66"/>
      <c r="V2" s="66"/>
      <c r="W2" s="68"/>
      <c r="X2" s="66"/>
      <c r="Y2" s="66"/>
      <c r="Z2" s="66"/>
      <c r="AA2" s="67"/>
      <c r="AB2" s="67"/>
      <c r="AC2" s="67"/>
      <c r="AD2" s="67"/>
      <c r="AE2" s="67"/>
      <c r="AF2" s="67"/>
      <c r="AG2" s="66"/>
      <c r="AH2" s="66"/>
      <c r="AI2" s="8"/>
      <c r="AJ2" s="3"/>
      <c r="AK2" s="67"/>
      <c r="AL2" s="67"/>
      <c r="AM2" s="67"/>
      <c r="AN2" s="67"/>
      <c r="AO2" s="3"/>
      <c r="AP2" s="3"/>
      <c r="AQ2" s="3"/>
      <c r="AR2" s="3"/>
    </row>
    <row r="3" spans="1:44" ht="13.5" thickBot="1">
      <c r="A3" s="9" t="s">
        <v>205</v>
      </c>
      <c r="B3" s="95" t="s">
        <v>3</v>
      </c>
      <c r="C3" s="96"/>
      <c r="D3" s="10"/>
      <c r="E3" s="6"/>
      <c r="F3" s="6"/>
      <c r="G3" s="6"/>
      <c r="H3" s="6"/>
      <c r="I3" s="6"/>
      <c r="J3" s="6"/>
      <c r="K3" s="6"/>
      <c r="L3" s="6"/>
      <c r="M3" s="6"/>
      <c r="N3" s="6"/>
      <c r="O3" s="86" t="s">
        <v>207</v>
      </c>
      <c r="P3" s="87"/>
      <c r="Q3" s="83" t="s">
        <v>208</v>
      </c>
      <c r="R3" s="84"/>
      <c r="S3" s="81" t="s">
        <v>209</v>
      </c>
      <c r="T3" s="82"/>
      <c r="U3" s="83" t="s">
        <v>210</v>
      </c>
      <c r="V3" s="88"/>
      <c r="W3" s="83" t="s">
        <v>211</v>
      </c>
      <c r="X3" s="88"/>
      <c r="Y3" s="83" t="s">
        <v>212</v>
      </c>
      <c r="Z3" s="88"/>
      <c r="AA3" s="81" t="s">
        <v>213</v>
      </c>
      <c r="AB3" s="82"/>
      <c r="AC3" s="81" t="s">
        <v>214</v>
      </c>
      <c r="AD3" s="82"/>
      <c r="AE3" s="81" t="s">
        <v>215</v>
      </c>
      <c r="AF3" s="82"/>
      <c r="AG3" s="83" t="s">
        <v>216</v>
      </c>
      <c r="AH3" s="84"/>
      <c r="AI3" s="56"/>
      <c r="AJ3" s="3"/>
      <c r="AK3" s="81" t="s">
        <v>217</v>
      </c>
      <c r="AL3" s="84"/>
      <c r="AM3" s="81" t="s">
        <v>218</v>
      </c>
      <c r="AN3" s="84"/>
      <c r="AO3" s="3"/>
      <c r="AP3" s="3"/>
      <c r="AQ3" s="3"/>
      <c r="AR3" s="3"/>
    </row>
    <row r="4" spans="1:44" ht="13.5" thickTop="1">
      <c r="A4" s="19" t="s">
        <v>4</v>
      </c>
      <c r="B4" s="1"/>
      <c r="C4" s="53">
        <v>5</v>
      </c>
      <c r="D4" s="54" t="s">
        <v>6</v>
      </c>
      <c r="E4" s="55" t="s">
        <v>7</v>
      </c>
      <c r="F4" s="54" t="s">
        <v>6</v>
      </c>
      <c r="G4" s="55" t="s">
        <v>8</v>
      </c>
      <c r="H4" s="54" t="s">
        <v>6</v>
      </c>
      <c r="I4" s="55" t="s">
        <v>9</v>
      </c>
      <c r="J4" s="54" t="s">
        <v>6</v>
      </c>
      <c r="K4" s="55" t="s">
        <v>10</v>
      </c>
      <c r="L4" s="54" t="s">
        <v>11</v>
      </c>
      <c r="M4" s="85" t="s">
        <v>206</v>
      </c>
      <c r="N4" s="97"/>
      <c r="O4" s="85" t="s">
        <v>146</v>
      </c>
      <c r="P4" s="80"/>
      <c r="Q4" s="85" t="s">
        <v>136</v>
      </c>
      <c r="R4" s="80"/>
      <c r="S4" s="85" t="s">
        <v>137</v>
      </c>
      <c r="T4" s="80"/>
      <c r="U4" s="85" t="s">
        <v>138</v>
      </c>
      <c r="V4" s="80"/>
      <c r="W4" s="85" t="s">
        <v>139</v>
      </c>
      <c r="X4" s="80"/>
      <c r="Y4" s="85" t="s">
        <v>147</v>
      </c>
      <c r="Z4" s="80"/>
      <c r="AA4" s="85" t="s">
        <v>12</v>
      </c>
      <c r="AB4" s="80"/>
      <c r="AC4" s="85" t="s">
        <v>140</v>
      </c>
      <c r="AD4" s="80"/>
      <c r="AE4" s="85" t="s">
        <v>141</v>
      </c>
      <c r="AF4" s="80"/>
      <c r="AG4" s="85" t="s">
        <v>142</v>
      </c>
      <c r="AH4" s="80"/>
      <c r="AI4" s="85" t="s">
        <v>143</v>
      </c>
      <c r="AJ4" s="80"/>
      <c r="AK4" s="85" t="s">
        <v>133</v>
      </c>
      <c r="AL4" s="80"/>
      <c r="AM4" s="79" t="s">
        <v>219</v>
      </c>
      <c r="AN4" s="80"/>
      <c r="AO4" s="85" t="s">
        <v>131</v>
      </c>
      <c r="AP4" s="80"/>
      <c r="AQ4" s="85" t="s">
        <v>134</v>
      </c>
      <c r="AR4" s="80"/>
    </row>
    <row r="5" spans="1:44">
      <c r="A5" s="18" t="s">
        <v>13</v>
      </c>
      <c r="B5" s="75" t="s">
        <v>14</v>
      </c>
      <c r="C5" s="11"/>
      <c r="D5" s="21">
        <v>0</v>
      </c>
      <c r="E5" s="12"/>
      <c r="F5" s="21">
        <v>0</v>
      </c>
      <c r="G5" s="12"/>
      <c r="H5" s="21">
        <v>0</v>
      </c>
      <c r="I5" s="12"/>
      <c r="J5" s="21">
        <v>0</v>
      </c>
      <c r="K5" s="12"/>
      <c r="L5" s="58">
        <v>0</v>
      </c>
      <c r="M5" s="59"/>
      <c r="N5" s="58">
        <v>0</v>
      </c>
      <c r="O5" s="11"/>
      <c r="P5" s="23">
        <f>SUM(D5+F5+H5+J5+L5+N5)</f>
        <v>0</v>
      </c>
      <c r="Q5" s="11"/>
      <c r="R5" s="23">
        <v>0</v>
      </c>
      <c r="S5" s="11"/>
      <c r="T5" s="23">
        <v>0</v>
      </c>
      <c r="U5" s="11"/>
      <c r="V5" s="23">
        <v>0</v>
      </c>
      <c r="W5" s="11"/>
      <c r="X5" s="23">
        <v>0</v>
      </c>
      <c r="Y5" s="11"/>
      <c r="Z5" s="23">
        <v>0</v>
      </c>
      <c r="AA5" s="11"/>
      <c r="AB5" s="23">
        <v>0</v>
      </c>
      <c r="AC5" s="11"/>
      <c r="AD5" s="23">
        <v>0</v>
      </c>
      <c r="AE5" s="11"/>
      <c r="AF5" s="23">
        <v>0</v>
      </c>
      <c r="AG5" s="11"/>
      <c r="AH5" s="23">
        <v>0</v>
      </c>
      <c r="AI5" s="13"/>
      <c r="AJ5" s="24">
        <f t="shared" ref="AJ5:AJ13" si="0">SUM(AH5+AF5+AD5+AB5+Z5+X5+V5+T5+R5)</f>
        <v>0</v>
      </c>
      <c r="AK5" s="11"/>
      <c r="AL5" s="23">
        <v>0</v>
      </c>
      <c r="AM5" s="62"/>
      <c r="AN5" s="62">
        <v>0</v>
      </c>
      <c r="AO5" s="13"/>
      <c r="AP5" s="24">
        <f>SUM(P5+AJ5+AL5+AN5)</f>
        <v>0</v>
      </c>
      <c r="AQ5" s="13"/>
      <c r="AR5" s="24">
        <f>SUM(AJ5+AL5+AN5)</f>
        <v>0</v>
      </c>
    </row>
    <row r="6" spans="1:44">
      <c r="A6" s="18" t="s">
        <v>15</v>
      </c>
      <c r="B6" s="75" t="s">
        <v>16</v>
      </c>
      <c r="C6" s="13"/>
      <c r="D6" s="22">
        <v>0</v>
      </c>
      <c r="E6" s="14"/>
      <c r="F6" s="22">
        <v>0</v>
      </c>
      <c r="G6" s="14"/>
      <c r="H6" s="22">
        <v>0</v>
      </c>
      <c r="I6" s="14"/>
      <c r="J6" s="22">
        <v>0</v>
      </c>
      <c r="K6" s="14"/>
      <c r="L6" s="48">
        <v>0</v>
      </c>
      <c r="M6" s="25"/>
      <c r="N6" s="48">
        <v>0</v>
      </c>
      <c r="O6" s="13"/>
      <c r="P6" s="23">
        <f t="shared" ref="P6:P13" si="1">SUM(D6+F6+H6+J6+L6+N6)</f>
        <v>0</v>
      </c>
      <c r="Q6" s="13"/>
      <c r="R6" s="24">
        <v>0</v>
      </c>
      <c r="S6" s="13"/>
      <c r="T6" s="24">
        <v>0</v>
      </c>
      <c r="U6" s="13"/>
      <c r="V6" s="24">
        <v>0</v>
      </c>
      <c r="W6" s="13"/>
      <c r="X6" s="24">
        <v>0</v>
      </c>
      <c r="Y6" s="13"/>
      <c r="Z6" s="24">
        <v>0</v>
      </c>
      <c r="AA6" s="13"/>
      <c r="AB6" s="24">
        <v>0</v>
      </c>
      <c r="AC6" s="13"/>
      <c r="AD6" s="24">
        <v>0</v>
      </c>
      <c r="AE6" s="13"/>
      <c r="AF6" s="24">
        <v>0</v>
      </c>
      <c r="AG6" s="13"/>
      <c r="AH6" s="24">
        <v>0</v>
      </c>
      <c r="AI6" s="13"/>
      <c r="AJ6" s="24">
        <f t="shared" si="0"/>
        <v>0</v>
      </c>
      <c r="AK6" s="13"/>
      <c r="AL6" s="24">
        <v>0</v>
      </c>
      <c r="AM6" s="48"/>
      <c r="AN6" s="48">
        <v>0</v>
      </c>
      <c r="AO6" s="13"/>
      <c r="AP6" s="24">
        <f t="shared" ref="AP6:AP13" si="2">SUM(P6+AJ6+AL6+AN6)</f>
        <v>0</v>
      </c>
      <c r="AQ6" s="13"/>
      <c r="AR6" s="24">
        <f t="shared" ref="AR6:AR13" si="3">SUM(AJ6+AL6+AN6)</f>
        <v>0</v>
      </c>
    </row>
    <row r="7" spans="1:44">
      <c r="A7" s="18" t="s">
        <v>17</v>
      </c>
      <c r="B7" s="75" t="s">
        <v>18</v>
      </c>
      <c r="C7" s="13"/>
      <c r="D7" s="22">
        <v>0</v>
      </c>
      <c r="E7" s="14"/>
      <c r="F7" s="22">
        <v>0</v>
      </c>
      <c r="G7" s="14"/>
      <c r="H7" s="22">
        <v>0</v>
      </c>
      <c r="I7" s="14"/>
      <c r="J7" s="22">
        <v>0</v>
      </c>
      <c r="K7" s="14"/>
      <c r="L7" s="48">
        <v>0</v>
      </c>
      <c r="M7" s="25"/>
      <c r="N7" s="48">
        <v>0</v>
      </c>
      <c r="O7" s="13"/>
      <c r="P7" s="23">
        <f t="shared" si="1"/>
        <v>0</v>
      </c>
      <c r="Q7" s="13"/>
      <c r="R7" s="24">
        <v>0</v>
      </c>
      <c r="S7" s="13"/>
      <c r="T7" s="24">
        <v>0</v>
      </c>
      <c r="U7" s="13"/>
      <c r="V7" s="24">
        <v>0</v>
      </c>
      <c r="W7" s="13"/>
      <c r="X7" s="24">
        <v>0</v>
      </c>
      <c r="Y7" s="13"/>
      <c r="Z7" s="24">
        <v>0</v>
      </c>
      <c r="AA7" s="13"/>
      <c r="AB7" s="24">
        <v>0</v>
      </c>
      <c r="AC7" s="13"/>
      <c r="AD7" s="24">
        <v>0</v>
      </c>
      <c r="AE7" s="13"/>
      <c r="AF7" s="24">
        <v>0</v>
      </c>
      <c r="AG7" s="13"/>
      <c r="AH7" s="24">
        <v>0</v>
      </c>
      <c r="AI7" s="13"/>
      <c r="AJ7" s="24">
        <f t="shared" si="0"/>
        <v>0</v>
      </c>
      <c r="AK7" s="13"/>
      <c r="AL7" s="24">
        <v>0</v>
      </c>
      <c r="AM7" s="48"/>
      <c r="AN7" s="48">
        <v>0</v>
      </c>
      <c r="AO7" s="13"/>
      <c r="AP7" s="24">
        <f t="shared" si="2"/>
        <v>0</v>
      </c>
      <c r="AQ7" s="13"/>
      <c r="AR7" s="24">
        <f t="shared" si="3"/>
        <v>0</v>
      </c>
    </row>
    <row r="8" spans="1:44">
      <c r="A8" s="18" t="s">
        <v>19</v>
      </c>
      <c r="B8" s="75" t="s">
        <v>20</v>
      </c>
      <c r="C8" s="13"/>
      <c r="D8" s="22">
        <v>0</v>
      </c>
      <c r="E8" s="14"/>
      <c r="F8" s="22">
        <v>0</v>
      </c>
      <c r="G8" s="14"/>
      <c r="H8" s="22">
        <v>0</v>
      </c>
      <c r="I8" s="14"/>
      <c r="J8" s="22">
        <v>0</v>
      </c>
      <c r="K8" s="14"/>
      <c r="L8" s="48">
        <v>0</v>
      </c>
      <c r="M8" s="25"/>
      <c r="N8" s="48">
        <v>0</v>
      </c>
      <c r="O8" s="13"/>
      <c r="P8" s="23">
        <f t="shared" si="1"/>
        <v>0</v>
      </c>
      <c r="Q8" s="13"/>
      <c r="R8" s="24">
        <v>0</v>
      </c>
      <c r="S8" s="13"/>
      <c r="T8" s="24">
        <v>0</v>
      </c>
      <c r="U8" s="13"/>
      <c r="V8" s="24">
        <v>0</v>
      </c>
      <c r="W8" s="13"/>
      <c r="X8" s="24">
        <v>0</v>
      </c>
      <c r="Y8" s="13"/>
      <c r="Z8" s="24">
        <v>0</v>
      </c>
      <c r="AA8" s="13"/>
      <c r="AB8" s="24">
        <v>0</v>
      </c>
      <c r="AC8" s="13"/>
      <c r="AD8" s="24">
        <v>0</v>
      </c>
      <c r="AE8" s="13"/>
      <c r="AF8" s="24">
        <v>0</v>
      </c>
      <c r="AG8" s="13"/>
      <c r="AH8" s="24">
        <v>0</v>
      </c>
      <c r="AI8" s="13"/>
      <c r="AJ8" s="24">
        <f t="shared" si="0"/>
        <v>0</v>
      </c>
      <c r="AK8" s="13"/>
      <c r="AL8" s="24">
        <v>0</v>
      </c>
      <c r="AM8" s="48"/>
      <c r="AN8" s="48">
        <v>0</v>
      </c>
      <c r="AO8" s="13"/>
      <c r="AP8" s="24">
        <f t="shared" si="2"/>
        <v>0</v>
      </c>
      <c r="AQ8" s="13"/>
      <c r="AR8" s="24">
        <f t="shared" si="3"/>
        <v>0</v>
      </c>
    </row>
    <row r="9" spans="1:44">
      <c r="A9" s="18" t="s">
        <v>21</v>
      </c>
      <c r="B9" s="75" t="s">
        <v>22</v>
      </c>
      <c r="C9" s="13"/>
      <c r="D9" s="22">
        <v>0</v>
      </c>
      <c r="E9" s="14"/>
      <c r="F9" s="22">
        <v>0</v>
      </c>
      <c r="G9" s="14"/>
      <c r="H9" s="22">
        <v>0</v>
      </c>
      <c r="I9" s="14"/>
      <c r="J9" s="22">
        <v>0</v>
      </c>
      <c r="K9" s="14"/>
      <c r="L9" s="48">
        <v>0</v>
      </c>
      <c r="M9" s="25"/>
      <c r="N9" s="48">
        <v>0</v>
      </c>
      <c r="O9" s="13"/>
      <c r="P9" s="23">
        <f t="shared" si="1"/>
        <v>0</v>
      </c>
      <c r="Q9" s="13"/>
      <c r="R9" s="24">
        <v>0</v>
      </c>
      <c r="S9" s="13"/>
      <c r="T9" s="24">
        <v>0</v>
      </c>
      <c r="U9" s="13"/>
      <c r="V9" s="24">
        <v>0</v>
      </c>
      <c r="W9" s="13"/>
      <c r="X9" s="24">
        <v>0</v>
      </c>
      <c r="Y9" s="13"/>
      <c r="Z9" s="24">
        <v>0</v>
      </c>
      <c r="AA9" s="13"/>
      <c r="AB9" s="24">
        <v>0</v>
      </c>
      <c r="AC9" s="13"/>
      <c r="AD9" s="24">
        <v>0</v>
      </c>
      <c r="AE9" s="13"/>
      <c r="AF9" s="24">
        <v>0</v>
      </c>
      <c r="AG9" s="13"/>
      <c r="AH9" s="24">
        <v>0</v>
      </c>
      <c r="AI9" s="13"/>
      <c r="AJ9" s="24">
        <f t="shared" si="0"/>
        <v>0</v>
      </c>
      <c r="AK9" s="13"/>
      <c r="AL9" s="24">
        <v>0</v>
      </c>
      <c r="AM9" s="48"/>
      <c r="AN9" s="48">
        <v>0</v>
      </c>
      <c r="AO9" s="13"/>
      <c r="AP9" s="24">
        <f t="shared" si="2"/>
        <v>0</v>
      </c>
      <c r="AQ9" s="13"/>
      <c r="AR9" s="24">
        <f t="shared" si="3"/>
        <v>0</v>
      </c>
    </row>
    <row r="10" spans="1:44">
      <c r="A10" s="18" t="s">
        <v>23</v>
      </c>
      <c r="B10" s="75" t="s">
        <v>24</v>
      </c>
      <c r="C10" s="13"/>
      <c r="D10" s="22">
        <v>0</v>
      </c>
      <c r="E10" s="14"/>
      <c r="F10" s="22">
        <v>0</v>
      </c>
      <c r="G10" s="14"/>
      <c r="H10" s="22">
        <v>0</v>
      </c>
      <c r="I10" s="14"/>
      <c r="J10" s="22">
        <v>0</v>
      </c>
      <c r="K10" s="14"/>
      <c r="L10" s="48">
        <v>0</v>
      </c>
      <c r="M10" s="25"/>
      <c r="N10" s="48">
        <v>0</v>
      </c>
      <c r="O10" s="13"/>
      <c r="P10" s="23">
        <f t="shared" si="1"/>
        <v>0</v>
      </c>
      <c r="Q10" s="13"/>
      <c r="R10" s="24">
        <v>0</v>
      </c>
      <c r="S10" s="13"/>
      <c r="T10" s="24">
        <v>0</v>
      </c>
      <c r="U10" s="13"/>
      <c r="V10" s="24">
        <v>0</v>
      </c>
      <c r="W10" s="13"/>
      <c r="X10" s="24">
        <v>0</v>
      </c>
      <c r="Y10" s="13"/>
      <c r="Z10" s="24">
        <v>0</v>
      </c>
      <c r="AA10" s="13"/>
      <c r="AB10" s="24">
        <v>0</v>
      </c>
      <c r="AC10" s="13"/>
      <c r="AD10" s="24">
        <v>0</v>
      </c>
      <c r="AE10" s="13"/>
      <c r="AF10" s="24">
        <v>0</v>
      </c>
      <c r="AG10" s="13"/>
      <c r="AH10" s="24">
        <v>0</v>
      </c>
      <c r="AI10" s="13"/>
      <c r="AJ10" s="24">
        <f t="shared" si="0"/>
        <v>0</v>
      </c>
      <c r="AK10" s="13"/>
      <c r="AL10" s="24">
        <v>0</v>
      </c>
      <c r="AM10" s="48"/>
      <c r="AN10" s="48">
        <v>0</v>
      </c>
      <c r="AO10" s="13"/>
      <c r="AP10" s="24">
        <f t="shared" si="2"/>
        <v>0</v>
      </c>
      <c r="AQ10" s="13"/>
      <c r="AR10" s="24">
        <f t="shared" si="3"/>
        <v>0</v>
      </c>
    </row>
    <row r="11" spans="1:44">
      <c r="A11" s="18" t="s">
        <v>135</v>
      </c>
      <c r="B11" s="75" t="s">
        <v>25</v>
      </c>
      <c r="C11" s="11"/>
      <c r="D11" s="21">
        <v>0</v>
      </c>
      <c r="E11" s="12"/>
      <c r="F11" s="21">
        <v>0</v>
      </c>
      <c r="G11" s="12"/>
      <c r="H11" s="21">
        <v>0</v>
      </c>
      <c r="I11" s="12"/>
      <c r="J11" s="21">
        <v>0</v>
      </c>
      <c r="K11" s="12"/>
      <c r="L11" s="58">
        <v>0</v>
      </c>
      <c r="M11" s="59"/>
      <c r="N11" s="58">
        <v>0</v>
      </c>
      <c r="O11" s="11"/>
      <c r="P11" s="23">
        <f t="shared" si="1"/>
        <v>0</v>
      </c>
      <c r="Q11" s="11"/>
      <c r="R11" s="23">
        <v>0</v>
      </c>
      <c r="S11" s="11"/>
      <c r="T11" s="23">
        <v>0</v>
      </c>
      <c r="U11" s="11"/>
      <c r="V11" s="23">
        <v>0</v>
      </c>
      <c r="W11" s="11"/>
      <c r="X11" s="23">
        <v>0</v>
      </c>
      <c r="Y11" s="11"/>
      <c r="Z11" s="23">
        <v>0</v>
      </c>
      <c r="AA11" s="11"/>
      <c r="AB11" s="23">
        <v>0</v>
      </c>
      <c r="AC11" s="11"/>
      <c r="AD11" s="23">
        <v>0</v>
      </c>
      <c r="AE11" s="11"/>
      <c r="AF11" s="23">
        <v>0</v>
      </c>
      <c r="AG11" s="11"/>
      <c r="AH11" s="23">
        <v>0</v>
      </c>
      <c r="AI11" s="13"/>
      <c r="AJ11" s="24">
        <f t="shared" si="0"/>
        <v>0</v>
      </c>
      <c r="AK11" s="11"/>
      <c r="AL11" s="23">
        <v>0</v>
      </c>
      <c r="AM11" s="62"/>
      <c r="AN11" s="62">
        <v>0</v>
      </c>
      <c r="AO11" s="13"/>
      <c r="AP11" s="24">
        <f t="shared" si="2"/>
        <v>0</v>
      </c>
      <c r="AQ11" s="13"/>
      <c r="AR11" s="24">
        <f t="shared" si="3"/>
        <v>0</v>
      </c>
    </row>
    <row r="12" spans="1:44">
      <c r="A12" s="18" t="s">
        <v>148</v>
      </c>
      <c r="B12" s="75" t="s">
        <v>149</v>
      </c>
      <c r="C12" s="13"/>
      <c r="D12" s="22">
        <v>0</v>
      </c>
      <c r="E12" s="14"/>
      <c r="F12" s="22">
        <v>0</v>
      </c>
      <c r="G12" s="14"/>
      <c r="H12" s="22">
        <v>0</v>
      </c>
      <c r="I12" s="14"/>
      <c r="J12" s="22">
        <v>0</v>
      </c>
      <c r="K12" s="14"/>
      <c r="L12" s="48">
        <v>0</v>
      </c>
      <c r="M12" s="25"/>
      <c r="N12" s="48">
        <v>0</v>
      </c>
      <c r="O12" s="13"/>
      <c r="P12" s="23">
        <f t="shared" si="1"/>
        <v>0</v>
      </c>
      <c r="Q12" s="13"/>
      <c r="R12" s="24">
        <v>0</v>
      </c>
      <c r="S12" s="13"/>
      <c r="T12" s="24">
        <v>0</v>
      </c>
      <c r="U12" s="13"/>
      <c r="V12" s="24">
        <v>0</v>
      </c>
      <c r="W12" s="13"/>
      <c r="X12" s="24">
        <v>0</v>
      </c>
      <c r="Y12" s="13"/>
      <c r="Z12" s="24">
        <v>0</v>
      </c>
      <c r="AA12" s="13"/>
      <c r="AB12" s="24">
        <v>0</v>
      </c>
      <c r="AC12" s="13"/>
      <c r="AD12" s="24">
        <v>0</v>
      </c>
      <c r="AE12" s="13"/>
      <c r="AF12" s="24">
        <v>0</v>
      </c>
      <c r="AG12" s="13"/>
      <c r="AH12" s="24">
        <v>0</v>
      </c>
      <c r="AI12" s="13"/>
      <c r="AJ12" s="24">
        <f t="shared" si="0"/>
        <v>0</v>
      </c>
      <c r="AK12" s="13"/>
      <c r="AL12" s="24">
        <v>0</v>
      </c>
      <c r="AM12" s="48"/>
      <c r="AN12" s="48">
        <v>0</v>
      </c>
      <c r="AO12" s="13"/>
      <c r="AP12" s="24">
        <f t="shared" si="2"/>
        <v>0</v>
      </c>
      <c r="AQ12" s="13"/>
      <c r="AR12" s="24">
        <f t="shared" si="3"/>
        <v>0</v>
      </c>
    </row>
    <row r="13" spans="1:44" ht="13.5" thickBot="1">
      <c r="A13" s="18" t="s">
        <v>150</v>
      </c>
      <c r="B13" s="75" t="s">
        <v>151</v>
      </c>
      <c r="C13" s="13"/>
      <c r="D13" s="22">
        <v>0</v>
      </c>
      <c r="E13" s="14"/>
      <c r="F13" s="22">
        <v>0</v>
      </c>
      <c r="G13" s="14"/>
      <c r="H13" s="22">
        <v>0</v>
      </c>
      <c r="I13" s="14"/>
      <c r="J13" s="22">
        <v>0</v>
      </c>
      <c r="K13" s="14"/>
      <c r="L13" s="48">
        <v>0</v>
      </c>
      <c r="M13" s="35"/>
      <c r="N13" s="48">
        <v>0</v>
      </c>
      <c r="O13" s="13"/>
      <c r="P13" s="23">
        <f t="shared" si="1"/>
        <v>0</v>
      </c>
      <c r="Q13" s="13"/>
      <c r="R13" s="24">
        <v>0</v>
      </c>
      <c r="S13" s="13"/>
      <c r="T13" s="24">
        <v>0</v>
      </c>
      <c r="U13" s="13"/>
      <c r="V13" s="24">
        <v>0</v>
      </c>
      <c r="W13" s="13"/>
      <c r="X13" s="24">
        <v>0</v>
      </c>
      <c r="Y13" s="13"/>
      <c r="Z13" s="24">
        <v>0</v>
      </c>
      <c r="AA13" s="13"/>
      <c r="AB13" s="24">
        <v>0</v>
      </c>
      <c r="AC13" s="13"/>
      <c r="AD13" s="24">
        <v>0</v>
      </c>
      <c r="AE13" s="13"/>
      <c r="AF13" s="24">
        <v>0</v>
      </c>
      <c r="AG13" s="13"/>
      <c r="AH13" s="24">
        <v>0</v>
      </c>
      <c r="AI13" s="13"/>
      <c r="AJ13" s="24">
        <f t="shared" si="0"/>
        <v>0</v>
      </c>
      <c r="AK13" s="13"/>
      <c r="AL13" s="24">
        <v>0</v>
      </c>
      <c r="AM13" s="48"/>
      <c r="AN13" s="48">
        <v>0</v>
      </c>
      <c r="AO13" s="13"/>
      <c r="AP13" s="24">
        <f t="shared" si="2"/>
        <v>0</v>
      </c>
      <c r="AQ13" s="13"/>
      <c r="AR13" s="24">
        <f t="shared" si="3"/>
        <v>0</v>
      </c>
    </row>
    <row r="14" spans="1:44" ht="13.5" thickTop="1">
      <c r="A14" s="89" t="s">
        <v>26</v>
      </c>
      <c r="B14" s="74"/>
      <c r="C14" s="53" t="s">
        <v>5</v>
      </c>
      <c r="D14" s="54" t="s">
        <v>6</v>
      </c>
      <c r="E14" s="55" t="s">
        <v>7</v>
      </c>
      <c r="F14" s="54" t="s">
        <v>6</v>
      </c>
      <c r="G14" s="55" t="s">
        <v>8</v>
      </c>
      <c r="H14" s="54" t="s">
        <v>6</v>
      </c>
      <c r="I14" s="55" t="s">
        <v>9</v>
      </c>
      <c r="J14" s="54" t="s">
        <v>6</v>
      </c>
      <c r="K14" s="55" t="s">
        <v>10</v>
      </c>
      <c r="L14" s="54" t="s">
        <v>11</v>
      </c>
      <c r="M14" s="85" t="s">
        <v>206</v>
      </c>
      <c r="N14" s="97"/>
      <c r="O14" s="85" t="s">
        <v>146</v>
      </c>
      <c r="P14" s="80"/>
      <c r="Q14" s="85" t="s">
        <v>136</v>
      </c>
      <c r="R14" s="80"/>
      <c r="S14" s="85" t="s">
        <v>137</v>
      </c>
      <c r="T14" s="80"/>
      <c r="U14" s="85" t="s">
        <v>138</v>
      </c>
      <c r="V14" s="80"/>
      <c r="W14" s="85" t="s">
        <v>139</v>
      </c>
      <c r="X14" s="80"/>
      <c r="Y14" s="85" t="s">
        <v>147</v>
      </c>
      <c r="Z14" s="80"/>
      <c r="AA14" s="85" t="s">
        <v>12</v>
      </c>
      <c r="AB14" s="80"/>
      <c r="AC14" s="85" t="s">
        <v>140</v>
      </c>
      <c r="AD14" s="80"/>
      <c r="AE14" s="85" t="s">
        <v>141</v>
      </c>
      <c r="AF14" s="80"/>
      <c r="AG14" s="85" t="s">
        <v>142</v>
      </c>
      <c r="AH14" s="80"/>
      <c r="AI14" s="85" t="s">
        <v>143</v>
      </c>
      <c r="AJ14" s="80"/>
      <c r="AK14" s="85" t="s">
        <v>133</v>
      </c>
      <c r="AL14" s="80"/>
      <c r="AM14" s="79" t="s">
        <v>219</v>
      </c>
      <c r="AN14" s="80"/>
      <c r="AO14" s="85" t="s">
        <v>131</v>
      </c>
      <c r="AP14" s="80"/>
      <c r="AQ14" s="85" t="s">
        <v>134</v>
      </c>
      <c r="AR14" s="80"/>
    </row>
    <row r="15" spans="1:44">
      <c r="A15" s="90"/>
      <c r="B15" s="73"/>
      <c r="C15" s="18" t="s">
        <v>27</v>
      </c>
      <c r="D15" s="38" t="s">
        <v>28</v>
      </c>
      <c r="E15" s="38" t="s">
        <v>27</v>
      </c>
      <c r="F15" s="38" t="s">
        <v>28</v>
      </c>
      <c r="G15" s="38" t="s">
        <v>27</v>
      </c>
      <c r="H15" s="38" t="s">
        <v>28</v>
      </c>
      <c r="I15" s="38" t="s">
        <v>27</v>
      </c>
      <c r="J15" s="38" t="s">
        <v>28</v>
      </c>
      <c r="K15" s="38" t="s">
        <v>27</v>
      </c>
      <c r="L15" s="38" t="s">
        <v>28</v>
      </c>
      <c r="M15" s="18" t="s">
        <v>27</v>
      </c>
      <c r="N15" s="38" t="s">
        <v>28</v>
      </c>
      <c r="O15" s="18" t="s">
        <v>27</v>
      </c>
      <c r="P15" s="38" t="s">
        <v>28</v>
      </c>
      <c r="Q15" s="18" t="s">
        <v>27</v>
      </c>
      <c r="R15" s="38" t="s">
        <v>28</v>
      </c>
      <c r="S15" s="18" t="s">
        <v>27</v>
      </c>
      <c r="T15" s="38" t="s">
        <v>28</v>
      </c>
      <c r="U15" s="18" t="s">
        <v>27</v>
      </c>
      <c r="V15" s="38" t="s">
        <v>28</v>
      </c>
      <c r="W15" s="18" t="s">
        <v>27</v>
      </c>
      <c r="X15" s="38" t="s">
        <v>28</v>
      </c>
      <c r="Y15" s="18" t="s">
        <v>27</v>
      </c>
      <c r="Z15" s="38" t="s">
        <v>28</v>
      </c>
      <c r="AA15" s="18" t="s">
        <v>27</v>
      </c>
      <c r="AB15" s="38" t="s">
        <v>28</v>
      </c>
      <c r="AC15" s="18" t="s">
        <v>27</v>
      </c>
      <c r="AD15" s="38" t="s">
        <v>28</v>
      </c>
      <c r="AE15" s="18" t="s">
        <v>27</v>
      </c>
      <c r="AF15" s="38" t="s">
        <v>28</v>
      </c>
      <c r="AG15" s="18" t="s">
        <v>27</v>
      </c>
      <c r="AH15" s="38" t="s">
        <v>28</v>
      </c>
      <c r="AI15" s="18" t="s">
        <v>27</v>
      </c>
      <c r="AJ15" s="38" t="s">
        <v>28</v>
      </c>
      <c r="AK15" s="18" t="s">
        <v>27</v>
      </c>
      <c r="AL15" s="38" t="s">
        <v>28</v>
      </c>
      <c r="AM15" s="69" t="s">
        <v>27</v>
      </c>
      <c r="AN15" s="70" t="s">
        <v>28</v>
      </c>
      <c r="AO15" s="63" t="s">
        <v>27</v>
      </c>
      <c r="AP15" s="51" t="s">
        <v>28</v>
      </c>
      <c r="AQ15" s="50" t="s">
        <v>27</v>
      </c>
      <c r="AR15" s="40" t="s">
        <v>28</v>
      </c>
    </row>
    <row r="16" spans="1:44">
      <c r="A16" s="18" t="s">
        <v>29</v>
      </c>
      <c r="B16" s="9" t="s">
        <v>183</v>
      </c>
      <c r="C16" s="25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5">
        <v>0</v>
      </c>
      <c r="N16" s="28">
        <v>0</v>
      </c>
      <c r="O16" s="27">
        <f>SUM(C16+E16+G16+I16+K16+M16)</f>
        <v>0</v>
      </c>
      <c r="P16" s="23">
        <f>SUM(D16+F16+H16+J16+L16+N16)</f>
        <v>0</v>
      </c>
      <c r="Q16" s="25">
        <v>0</v>
      </c>
      <c r="R16" s="26">
        <v>0</v>
      </c>
      <c r="S16" s="25">
        <v>0</v>
      </c>
      <c r="T16" s="26">
        <v>0</v>
      </c>
      <c r="U16" s="25">
        <v>0</v>
      </c>
      <c r="V16" s="26">
        <v>0</v>
      </c>
      <c r="W16" s="25">
        <v>0</v>
      </c>
      <c r="X16" s="26">
        <v>0</v>
      </c>
      <c r="Y16" s="25">
        <v>0</v>
      </c>
      <c r="Z16" s="26">
        <v>0</v>
      </c>
      <c r="AA16" s="25">
        <v>0</v>
      </c>
      <c r="AB16" s="26">
        <v>0</v>
      </c>
      <c r="AC16" s="25">
        <v>0</v>
      </c>
      <c r="AD16" s="26">
        <v>0</v>
      </c>
      <c r="AE16" s="25">
        <v>0</v>
      </c>
      <c r="AF16" s="26">
        <v>0</v>
      </c>
      <c r="AG16" s="25">
        <v>0</v>
      </c>
      <c r="AH16" s="26">
        <v>0</v>
      </c>
      <c r="AI16" s="25">
        <f>SUM(AG16+AE16+AC16+AA16+Y16+W16+U16+S16+Q16)</f>
        <v>0</v>
      </c>
      <c r="AJ16" s="26">
        <f>SUM(AH16+AF16+AD16+AB16+Z16+X16+V16+T16+R16)</f>
        <v>0</v>
      </c>
      <c r="AK16" s="25">
        <v>0</v>
      </c>
      <c r="AL16" s="28">
        <v>0</v>
      </c>
      <c r="AM16" s="48">
        <v>0</v>
      </c>
      <c r="AN16" s="28">
        <v>0</v>
      </c>
      <c r="AO16" s="48">
        <f>SUM(O16+AI16+AK16+AM16)</f>
        <v>0</v>
      </c>
      <c r="AP16" s="28">
        <f>SUM(P16+AJ16+AL16+AN16)</f>
        <v>0</v>
      </c>
      <c r="AQ16" s="27">
        <f>SUM(AI16+AK16+AM16)</f>
        <v>0</v>
      </c>
      <c r="AR16" s="24">
        <f>SUM(AJ16+AL16+AN16)</f>
        <v>0</v>
      </c>
    </row>
    <row r="17" spans="1:44">
      <c r="A17" s="18" t="s">
        <v>30</v>
      </c>
      <c r="B17" s="9" t="s">
        <v>184</v>
      </c>
      <c r="C17" s="25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5">
        <v>0</v>
      </c>
      <c r="N17" s="28">
        <v>0</v>
      </c>
      <c r="O17" s="27">
        <f t="shared" ref="O17:O36" si="4">SUM(C17+E17+G17+I17+K17+M17)</f>
        <v>0</v>
      </c>
      <c r="P17" s="23">
        <f t="shared" ref="P17:P36" si="5">SUM(D17+F17+H17+J17+L17+N17)</f>
        <v>0</v>
      </c>
      <c r="Q17" s="25">
        <v>0</v>
      </c>
      <c r="R17" s="26">
        <v>0</v>
      </c>
      <c r="S17" s="25">
        <v>0</v>
      </c>
      <c r="T17" s="26">
        <v>0</v>
      </c>
      <c r="U17" s="25">
        <v>0</v>
      </c>
      <c r="V17" s="26">
        <v>0</v>
      </c>
      <c r="W17" s="25">
        <v>0</v>
      </c>
      <c r="X17" s="26">
        <v>0</v>
      </c>
      <c r="Y17" s="25">
        <v>0</v>
      </c>
      <c r="Z17" s="26">
        <v>0</v>
      </c>
      <c r="AA17" s="25">
        <v>0</v>
      </c>
      <c r="AB17" s="26">
        <v>0</v>
      </c>
      <c r="AC17" s="25">
        <v>0</v>
      </c>
      <c r="AD17" s="26">
        <v>0</v>
      </c>
      <c r="AE17" s="25">
        <v>0</v>
      </c>
      <c r="AF17" s="26">
        <v>0</v>
      </c>
      <c r="AG17" s="25">
        <v>0</v>
      </c>
      <c r="AH17" s="26">
        <v>0</v>
      </c>
      <c r="AI17" s="25">
        <f t="shared" ref="AI17:AI36" si="6">SUM(AG17+AE17+AC17+AA17+Y17+W17+U17+S17+Q17)</f>
        <v>0</v>
      </c>
      <c r="AJ17" s="26">
        <f t="shared" ref="AJ17:AJ36" si="7">SUM(AH17+AF17+AD17+AB17+Z17+X17+V17+T17+R17)</f>
        <v>0</v>
      </c>
      <c r="AK17" s="25">
        <v>0</v>
      </c>
      <c r="AL17" s="28">
        <v>0</v>
      </c>
      <c r="AM17" s="48">
        <v>0</v>
      </c>
      <c r="AN17" s="28">
        <v>0</v>
      </c>
      <c r="AO17" s="48">
        <f t="shared" ref="AO17:AO36" si="8">SUM(O17+AI17+AK17+AM17)</f>
        <v>0</v>
      </c>
      <c r="AP17" s="28">
        <f t="shared" ref="AP17:AP36" si="9">SUM(P17+AJ17+AL17+AN17)</f>
        <v>0</v>
      </c>
      <c r="AQ17" s="27">
        <f t="shared" ref="AQ17:AQ36" si="10">SUM(AI17+AK17+AM17)</f>
        <v>0</v>
      </c>
      <c r="AR17" s="24">
        <f t="shared" ref="AR17:AR36" si="11">SUM(AJ17+AL17+AN17)</f>
        <v>0</v>
      </c>
    </row>
    <row r="18" spans="1:44">
      <c r="A18" s="18" t="s">
        <v>31</v>
      </c>
      <c r="B18" s="9" t="s">
        <v>185</v>
      </c>
      <c r="C18" s="25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5">
        <v>0</v>
      </c>
      <c r="N18" s="28">
        <v>0</v>
      </c>
      <c r="O18" s="27">
        <f t="shared" si="4"/>
        <v>0</v>
      </c>
      <c r="P18" s="23">
        <f t="shared" si="5"/>
        <v>0</v>
      </c>
      <c r="Q18" s="25">
        <v>0</v>
      </c>
      <c r="R18" s="26">
        <v>0</v>
      </c>
      <c r="S18" s="25">
        <v>0</v>
      </c>
      <c r="T18" s="26">
        <v>0</v>
      </c>
      <c r="U18" s="25">
        <v>0</v>
      </c>
      <c r="V18" s="26">
        <v>0</v>
      </c>
      <c r="W18" s="25">
        <v>0</v>
      </c>
      <c r="X18" s="26">
        <v>0</v>
      </c>
      <c r="Y18" s="25">
        <v>0</v>
      </c>
      <c r="Z18" s="26">
        <v>0</v>
      </c>
      <c r="AA18" s="25">
        <v>0</v>
      </c>
      <c r="AB18" s="26">
        <v>0</v>
      </c>
      <c r="AC18" s="25">
        <v>0</v>
      </c>
      <c r="AD18" s="26">
        <v>0</v>
      </c>
      <c r="AE18" s="25">
        <v>0</v>
      </c>
      <c r="AF18" s="26">
        <v>0</v>
      </c>
      <c r="AG18" s="25">
        <v>0</v>
      </c>
      <c r="AH18" s="26">
        <v>0</v>
      </c>
      <c r="AI18" s="25">
        <f t="shared" si="6"/>
        <v>0</v>
      </c>
      <c r="AJ18" s="26">
        <f t="shared" si="7"/>
        <v>0</v>
      </c>
      <c r="AK18" s="25">
        <v>0</v>
      </c>
      <c r="AL18" s="28">
        <v>0</v>
      </c>
      <c r="AM18" s="48">
        <v>0</v>
      </c>
      <c r="AN18" s="28">
        <v>0</v>
      </c>
      <c r="AO18" s="48">
        <f t="shared" si="8"/>
        <v>0</v>
      </c>
      <c r="AP18" s="28">
        <f t="shared" si="9"/>
        <v>0</v>
      </c>
      <c r="AQ18" s="27">
        <f t="shared" si="10"/>
        <v>0</v>
      </c>
      <c r="AR18" s="24">
        <f t="shared" si="11"/>
        <v>0</v>
      </c>
    </row>
    <row r="19" spans="1:44">
      <c r="A19" s="18" t="s">
        <v>32</v>
      </c>
      <c r="B19" s="9" t="s">
        <v>186</v>
      </c>
      <c r="C19" s="25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5">
        <v>0</v>
      </c>
      <c r="N19" s="28">
        <v>0</v>
      </c>
      <c r="O19" s="27">
        <f t="shared" si="4"/>
        <v>0</v>
      </c>
      <c r="P19" s="23">
        <f t="shared" si="5"/>
        <v>0</v>
      </c>
      <c r="Q19" s="25">
        <v>0</v>
      </c>
      <c r="R19" s="26">
        <v>0</v>
      </c>
      <c r="S19" s="25">
        <v>0</v>
      </c>
      <c r="T19" s="26">
        <v>0</v>
      </c>
      <c r="U19" s="25">
        <v>0</v>
      </c>
      <c r="V19" s="26">
        <v>0</v>
      </c>
      <c r="W19" s="25">
        <v>0</v>
      </c>
      <c r="X19" s="26">
        <v>0</v>
      </c>
      <c r="Y19" s="25">
        <v>0</v>
      </c>
      <c r="Z19" s="26">
        <v>0</v>
      </c>
      <c r="AA19" s="25">
        <v>0</v>
      </c>
      <c r="AB19" s="26">
        <v>0</v>
      </c>
      <c r="AC19" s="25">
        <v>0</v>
      </c>
      <c r="AD19" s="26">
        <v>0</v>
      </c>
      <c r="AE19" s="25">
        <v>0</v>
      </c>
      <c r="AF19" s="26">
        <v>0</v>
      </c>
      <c r="AG19" s="25">
        <v>0</v>
      </c>
      <c r="AH19" s="26">
        <v>0</v>
      </c>
      <c r="AI19" s="25">
        <f t="shared" si="6"/>
        <v>0</v>
      </c>
      <c r="AJ19" s="26">
        <f t="shared" si="7"/>
        <v>0</v>
      </c>
      <c r="AK19" s="25">
        <v>0</v>
      </c>
      <c r="AL19" s="28">
        <v>0</v>
      </c>
      <c r="AM19" s="48">
        <v>0</v>
      </c>
      <c r="AN19" s="28">
        <v>0</v>
      </c>
      <c r="AO19" s="48">
        <f t="shared" si="8"/>
        <v>0</v>
      </c>
      <c r="AP19" s="28">
        <f t="shared" si="9"/>
        <v>0</v>
      </c>
      <c r="AQ19" s="27">
        <f t="shared" si="10"/>
        <v>0</v>
      </c>
      <c r="AR19" s="24">
        <f t="shared" si="11"/>
        <v>0</v>
      </c>
    </row>
    <row r="20" spans="1:44">
      <c r="A20" s="18" t="s">
        <v>33</v>
      </c>
      <c r="B20" s="9" t="s">
        <v>187</v>
      </c>
      <c r="C20" s="25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5">
        <v>0</v>
      </c>
      <c r="N20" s="28">
        <v>0</v>
      </c>
      <c r="O20" s="27">
        <f t="shared" si="4"/>
        <v>0</v>
      </c>
      <c r="P20" s="23">
        <f t="shared" si="5"/>
        <v>0</v>
      </c>
      <c r="Q20" s="25">
        <v>0</v>
      </c>
      <c r="R20" s="26">
        <v>0</v>
      </c>
      <c r="S20" s="25">
        <v>0</v>
      </c>
      <c r="T20" s="26">
        <v>0</v>
      </c>
      <c r="U20" s="25">
        <v>0</v>
      </c>
      <c r="V20" s="26">
        <v>0</v>
      </c>
      <c r="W20" s="25">
        <v>0</v>
      </c>
      <c r="X20" s="26">
        <v>0</v>
      </c>
      <c r="Y20" s="25">
        <v>0</v>
      </c>
      <c r="Z20" s="26">
        <v>0</v>
      </c>
      <c r="AA20" s="25">
        <v>0</v>
      </c>
      <c r="AB20" s="26">
        <v>0</v>
      </c>
      <c r="AC20" s="25">
        <v>0</v>
      </c>
      <c r="AD20" s="26">
        <v>0</v>
      </c>
      <c r="AE20" s="25">
        <v>0</v>
      </c>
      <c r="AF20" s="26">
        <v>0</v>
      </c>
      <c r="AG20" s="25">
        <v>0</v>
      </c>
      <c r="AH20" s="26">
        <v>0</v>
      </c>
      <c r="AI20" s="25">
        <f t="shared" si="6"/>
        <v>0</v>
      </c>
      <c r="AJ20" s="26">
        <f t="shared" si="7"/>
        <v>0</v>
      </c>
      <c r="AK20" s="25">
        <v>0</v>
      </c>
      <c r="AL20" s="28">
        <v>0</v>
      </c>
      <c r="AM20" s="48">
        <v>0</v>
      </c>
      <c r="AN20" s="28">
        <v>0</v>
      </c>
      <c r="AO20" s="48">
        <f t="shared" si="8"/>
        <v>0</v>
      </c>
      <c r="AP20" s="28">
        <f t="shared" si="9"/>
        <v>0</v>
      </c>
      <c r="AQ20" s="27">
        <f t="shared" si="10"/>
        <v>0</v>
      </c>
      <c r="AR20" s="24">
        <f t="shared" si="11"/>
        <v>0</v>
      </c>
    </row>
    <row r="21" spans="1:44">
      <c r="A21" s="18" t="s">
        <v>34</v>
      </c>
      <c r="B21" s="9" t="s">
        <v>188</v>
      </c>
      <c r="C21" s="25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5">
        <v>0</v>
      </c>
      <c r="N21" s="28">
        <v>0</v>
      </c>
      <c r="O21" s="27">
        <f t="shared" si="4"/>
        <v>0</v>
      </c>
      <c r="P21" s="23">
        <f t="shared" si="5"/>
        <v>0</v>
      </c>
      <c r="Q21" s="25">
        <v>0</v>
      </c>
      <c r="R21" s="26">
        <v>0</v>
      </c>
      <c r="S21" s="25">
        <v>0</v>
      </c>
      <c r="T21" s="26">
        <v>0</v>
      </c>
      <c r="U21" s="25">
        <v>0</v>
      </c>
      <c r="V21" s="26">
        <v>0</v>
      </c>
      <c r="W21" s="25">
        <v>0</v>
      </c>
      <c r="X21" s="26">
        <v>0</v>
      </c>
      <c r="Y21" s="25">
        <v>0</v>
      </c>
      <c r="Z21" s="26">
        <v>0</v>
      </c>
      <c r="AA21" s="25">
        <v>0</v>
      </c>
      <c r="AB21" s="26">
        <v>0</v>
      </c>
      <c r="AC21" s="25">
        <v>0</v>
      </c>
      <c r="AD21" s="26">
        <v>0</v>
      </c>
      <c r="AE21" s="25">
        <v>0</v>
      </c>
      <c r="AF21" s="26">
        <v>0</v>
      </c>
      <c r="AG21" s="25">
        <v>0</v>
      </c>
      <c r="AH21" s="26">
        <v>0</v>
      </c>
      <c r="AI21" s="25">
        <f t="shared" si="6"/>
        <v>0</v>
      </c>
      <c r="AJ21" s="26">
        <f t="shared" si="7"/>
        <v>0</v>
      </c>
      <c r="AK21" s="25">
        <v>0</v>
      </c>
      <c r="AL21" s="28">
        <v>0</v>
      </c>
      <c r="AM21" s="48">
        <v>0</v>
      </c>
      <c r="AN21" s="28">
        <v>0</v>
      </c>
      <c r="AO21" s="48">
        <f t="shared" si="8"/>
        <v>0</v>
      </c>
      <c r="AP21" s="28">
        <f t="shared" si="9"/>
        <v>0</v>
      </c>
      <c r="AQ21" s="27">
        <f t="shared" si="10"/>
        <v>0</v>
      </c>
      <c r="AR21" s="24">
        <f t="shared" si="11"/>
        <v>0</v>
      </c>
    </row>
    <row r="22" spans="1:44">
      <c r="A22" s="18" t="s">
        <v>35</v>
      </c>
      <c r="B22" s="9" t="s">
        <v>189</v>
      </c>
      <c r="C22" s="25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5">
        <v>0</v>
      </c>
      <c r="N22" s="28">
        <v>0</v>
      </c>
      <c r="O22" s="27">
        <f t="shared" si="4"/>
        <v>0</v>
      </c>
      <c r="P22" s="23">
        <f t="shared" si="5"/>
        <v>0</v>
      </c>
      <c r="Q22" s="25">
        <v>0</v>
      </c>
      <c r="R22" s="26">
        <v>0</v>
      </c>
      <c r="S22" s="25">
        <v>0</v>
      </c>
      <c r="T22" s="26">
        <v>0</v>
      </c>
      <c r="U22" s="25">
        <v>0</v>
      </c>
      <c r="V22" s="26">
        <v>0</v>
      </c>
      <c r="W22" s="25">
        <v>0</v>
      </c>
      <c r="X22" s="26">
        <v>0</v>
      </c>
      <c r="Y22" s="25">
        <v>0</v>
      </c>
      <c r="Z22" s="26">
        <v>0</v>
      </c>
      <c r="AA22" s="25">
        <v>0</v>
      </c>
      <c r="AB22" s="26">
        <v>0</v>
      </c>
      <c r="AC22" s="25">
        <v>0</v>
      </c>
      <c r="AD22" s="26">
        <v>0</v>
      </c>
      <c r="AE22" s="25">
        <v>0</v>
      </c>
      <c r="AF22" s="26">
        <v>0</v>
      </c>
      <c r="AG22" s="25">
        <v>0</v>
      </c>
      <c r="AH22" s="26">
        <v>0</v>
      </c>
      <c r="AI22" s="25">
        <f t="shared" si="6"/>
        <v>0</v>
      </c>
      <c r="AJ22" s="26">
        <f t="shared" si="7"/>
        <v>0</v>
      </c>
      <c r="AK22" s="25">
        <v>0</v>
      </c>
      <c r="AL22" s="28">
        <v>0</v>
      </c>
      <c r="AM22" s="48">
        <v>0</v>
      </c>
      <c r="AN22" s="28">
        <v>0</v>
      </c>
      <c r="AO22" s="48">
        <f t="shared" si="8"/>
        <v>0</v>
      </c>
      <c r="AP22" s="28">
        <f t="shared" si="9"/>
        <v>0</v>
      </c>
      <c r="AQ22" s="27">
        <f t="shared" si="10"/>
        <v>0</v>
      </c>
      <c r="AR22" s="24">
        <f t="shared" si="11"/>
        <v>0</v>
      </c>
    </row>
    <row r="23" spans="1:44">
      <c r="A23" s="18" t="s">
        <v>36</v>
      </c>
      <c r="B23" s="9" t="s">
        <v>190</v>
      </c>
      <c r="C23" s="25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5">
        <v>0</v>
      </c>
      <c r="N23" s="28">
        <v>0</v>
      </c>
      <c r="O23" s="27">
        <f t="shared" si="4"/>
        <v>0</v>
      </c>
      <c r="P23" s="23">
        <f t="shared" si="5"/>
        <v>0</v>
      </c>
      <c r="Q23" s="25">
        <v>0</v>
      </c>
      <c r="R23" s="26">
        <v>0</v>
      </c>
      <c r="S23" s="25">
        <v>0</v>
      </c>
      <c r="T23" s="26">
        <v>0</v>
      </c>
      <c r="U23" s="25">
        <v>0</v>
      </c>
      <c r="V23" s="26">
        <v>0</v>
      </c>
      <c r="W23" s="25">
        <v>0</v>
      </c>
      <c r="X23" s="26">
        <v>0</v>
      </c>
      <c r="Y23" s="25">
        <v>0</v>
      </c>
      <c r="Z23" s="26">
        <v>0</v>
      </c>
      <c r="AA23" s="25">
        <v>0</v>
      </c>
      <c r="AB23" s="26">
        <v>0</v>
      </c>
      <c r="AC23" s="25">
        <v>0</v>
      </c>
      <c r="AD23" s="26">
        <v>0</v>
      </c>
      <c r="AE23" s="25">
        <v>0</v>
      </c>
      <c r="AF23" s="26">
        <v>0</v>
      </c>
      <c r="AG23" s="25">
        <v>0</v>
      </c>
      <c r="AH23" s="26">
        <v>0</v>
      </c>
      <c r="AI23" s="25">
        <f t="shared" si="6"/>
        <v>0</v>
      </c>
      <c r="AJ23" s="26">
        <f t="shared" si="7"/>
        <v>0</v>
      </c>
      <c r="AK23" s="25">
        <v>0</v>
      </c>
      <c r="AL23" s="28">
        <v>0</v>
      </c>
      <c r="AM23" s="48">
        <v>0</v>
      </c>
      <c r="AN23" s="28">
        <v>0</v>
      </c>
      <c r="AO23" s="48">
        <f t="shared" si="8"/>
        <v>0</v>
      </c>
      <c r="AP23" s="28">
        <f t="shared" si="9"/>
        <v>0</v>
      </c>
      <c r="AQ23" s="27">
        <f t="shared" si="10"/>
        <v>0</v>
      </c>
      <c r="AR23" s="24">
        <f t="shared" si="11"/>
        <v>0</v>
      </c>
    </row>
    <row r="24" spans="1:44">
      <c r="A24" s="18" t="s">
        <v>37</v>
      </c>
      <c r="B24" s="9" t="s">
        <v>191</v>
      </c>
      <c r="C24" s="25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5">
        <v>0</v>
      </c>
      <c r="N24" s="28">
        <v>0</v>
      </c>
      <c r="O24" s="27">
        <f t="shared" si="4"/>
        <v>0</v>
      </c>
      <c r="P24" s="23">
        <f t="shared" si="5"/>
        <v>0</v>
      </c>
      <c r="Q24" s="25">
        <v>0</v>
      </c>
      <c r="R24" s="26">
        <v>0</v>
      </c>
      <c r="S24" s="25">
        <v>0</v>
      </c>
      <c r="T24" s="26">
        <v>0</v>
      </c>
      <c r="U24" s="25">
        <v>0</v>
      </c>
      <c r="V24" s="26">
        <v>0</v>
      </c>
      <c r="W24" s="25">
        <v>0</v>
      </c>
      <c r="X24" s="26">
        <v>0</v>
      </c>
      <c r="Y24" s="25">
        <v>0</v>
      </c>
      <c r="Z24" s="26">
        <v>0</v>
      </c>
      <c r="AA24" s="25">
        <v>0</v>
      </c>
      <c r="AB24" s="26">
        <v>0</v>
      </c>
      <c r="AC24" s="25">
        <v>0</v>
      </c>
      <c r="AD24" s="26">
        <v>0</v>
      </c>
      <c r="AE24" s="25">
        <v>0</v>
      </c>
      <c r="AF24" s="26">
        <v>0</v>
      </c>
      <c r="AG24" s="25">
        <v>0</v>
      </c>
      <c r="AH24" s="26">
        <v>0</v>
      </c>
      <c r="AI24" s="25">
        <f t="shared" si="6"/>
        <v>0</v>
      </c>
      <c r="AJ24" s="26">
        <f t="shared" si="7"/>
        <v>0</v>
      </c>
      <c r="AK24" s="25">
        <v>0</v>
      </c>
      <c r="AL24" s="28">
        <v>0</v>
      </c>
      <c r="AM24" s="48">
        <v>0</v>
      </c>
      <c r="AN24" s="28">
        <v>0</v>
      </c>
      <c r="AO24" s="48">
        <f t="shared" si="8"/>
        <v>0</v>
      </c>
      <c r="AP24" s="28">
        <f t="shared" si="9"/>
        <v>0</v>
      </c>
      <c r="AQ24" s="27">
        <f t="shared" si="10"/>
        <v>0</v>
      </c>
      <c r="AR24" s="24">
        <f t="shared" si="11"/>
        <v>0</v>
      </c>
    </row>
    <row r="25" spans="1:44">
      <c r="A25" s="18" t="s">
        <v>38</v>
      </c>
      <c r="B25" s="9" t="s">
        <v>192</v>
      </c>
      <c r="C25" s="25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5">
        <v>0</v>
      </c>
      <c r="N25" s="28">
        <v>0</v>
      </c>
      <c r="O25" s="27">
        <f t="shared" si="4"/>
        <v>0</v>
      </c>
      <c r="P25" s="23">
        <f t="shared" si="5"/>
        <v>0</v>
      </c>
      <c r="Q25" s="25">
        <v>0</v>
      </c>
      <c r="R25" s="26">
        <v>0</v>
      </c>
      <c r="S25" s="25">
        <v>0</v>
      </c>
      <c r="T25" s="26">
        <v>0</v>
      </c>
      <c r="U25" s="25">
        <v>0</v>
      </c>
      <c r="V25" s="26">
        <v>0</v>
      </c>
      <c r="W25" s="25">
        <v>0</v>
      </c>
      <c r="X25" s="26">
        <v>0</v>
      </c>
      <c r="Y25" s="25">
        <v>0</v>
      </c>
      <c r="Z25" s="26">
        <v>0</v>
      </c>
      <c r="AA25" s="25">
        <v>0</v>
      </c>
      <c r="AB25" s="26">
        <v>0</v>
      </c>
      <c r="AC25" s="25">
        <v>0</v>
      </c>
      <c r="AD25" s="26">
        <v>0</v>
      </c>
      <c r="AE25" s="25">
        <v>0</v>
      </c>
      <c r="AF25" s="26">
        <v>0</v>
      </c>
      <c r="AG25" s="25">
        <v>0</v>
      </c>
      <c r="AH25" s="26">
        <v>0</v>
      </c>
      <c r="AI25" s="25">
        <f t="shared" si="6"/>
        <v>0</v>
      </c>
      <c r="AJ25" s="26">
        <f t="shared" si="7"/>
        <v>0</v>
      </c>
      <c r="AK25" s="25">
        <v>0</v>
      </c>
      <c r="AL25" s="28">
        <v>0</v>
      </c>
      <c r="AM25" s="48">
        <v>0</v>
      </c>
      <c r="AN25" s="28">
        <v>0</v>
      </c>
      <c r="AO25" s="48">
        <f t="shared" si="8"/>
        <v>0</v>
      </c>
      <c r="AP25" s="28">
        <f t="shared" si="9"/>
        <v>0</v>
      </c>
      <c r="AQ25" s="27">
        <f t="shared" si="10"/>
        <v>0</v>
      </c>
      <c r="AR25" s="24">
        <f t="shared" si="11"/>
        <v>0</v>
      </c>
    </row>
    <row r="26" spans="1:44">
      <c r="A26" s="18" t="s">
        <v>39</v>
      </c>
      <c r="B26" s="9" t="s">
        <v>193</v>
      </c>
      <c r="C26" s="25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5">
        <v>0</v>
      </c>
      <c r="N26" s="28">
        <v>0</v>
      </c>
      <c r="O26" s="27">
        <f t="shared" si="4"/>
        <v>0</v>
      </c>
      <c r="P26" s="23">
        <f t="shared" si="5"/>
        <v>0</v>
      </c>
      <c r="Q26" s="25">
        <v>0</v>
      </c>
      <c r="R26" s="26">
        <v>0</v>
      </c>
      <c r="S26" s="25">
        <v>0</v>
      </c>
      <c r="T26" s="26">
        <v>0</v>
      </c>
      <c r="U26" s="25">
        <v>0</v>
      </c>
      <c r="V26" s="26">
        <v>0</v>
      </c>
      <c r="W26" s="25">
        <v>0</v>
      </c>
      <c r="X26" s="26">
        <v>0</v>
      </c>
      <c r="Y26" s="25">
        <v>0</v>
      </c>
      <c r="Z26" s="26">
        <v>0</v>
      </c>
      <c r="AA26" s="25">
        <v>0</v>
      </c>
      <c r="AB26" s="26">
        <v>0</v>
      </c>
      <c r="AC26" s="25">
        <v>0</v>
      </c>
      <c r="AD26" s="26">
        <v>0</v>
      </c>
      <c r="AE26" s="25">
        <v>0</v>
      </c>
      <c r="AF26" s="26">
        <v>0</v>
      </c>
      <c r="AG26" s="25">
        <v>0</v>
      </c>
      <c r="AH26" s="26">
        <v>0</v>
      </c>
      <c r="AI26" s="25">
        <f t="shared" si="6"/>
        <v>0</v>
      </c>
      <c r="AJ26" s="26">
        <f t="shared" si="7"/>
        <v>0</v>
      </c>
      <c r="AK26" s="25">
        <v>0</v>
      </c>
      <c r="AL26" s="28">
        <v>0</v>
      </c>
      <c r="AM26" s="48">
        <v>0</v>
      </c>
      <c r="AN26" s="28">
        <v>0</v>
      </c>
      <c r="AO26" s="48">
        <f t="shared" si="8"/>
        <v>0</v>
      </c>
      <c r="AP26" s="28">
        <f t="shared" si="9"/>
        <v>0</v>
      </c>
      <c r="AQ26" s="27">
        <f t="shared" si="10"/>
        <v>0</v>
      </c>
      <c r="AR26" s="24">
        <f t="shared" si="11"/>
        <v>0</v>
      </c>
    </row>
    <row r="27" spans="1:44">
      <c r="A27" s="18" t="s">
        <v>40</v>
      </c>
      <c r="B27" s="9" t="s">
        <v>194</v>
      </c>
      <c r="C27" s="25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5">
        <v>0</v>
      </c>
      <c r="N27" s="28">
        <v>0</v>
      </c>
      <c r="O27" s="27">
        <f t="shared" si="4"/>
        <v>0</v>
      </c>
      <c r="P27" s="23">
        <f t="shared" si="5"/>
        <v>0</v>
      </c>
      <c r="Q27" s="25">
        <v>0</v>
      </c>
      <c r="R27" s="26">
        <v>0</v>
      </c>
      <c r="S27" s="25">
        <v>0</v>
      </c>
      <c r="T27" s="26">
        <v>0</v>
      </c>
      <c r="U27" s="25">
        <v>0</v>
      </c>
      <c r="V27" s="26">
        <v>0</v>
      </c>
      <c r="W27" s="25">
        <v>0</v>
      </c>
      <c r="X27" s="26">
        <v>0</v>
      </c>
      <c r="Y27" s="25">
        <v>0</v>
      </c>
      <c r="Z27" s="26">
        <v>0</v>
      </c>
      <c r="AA27" s="25">
        <v>0</v>
      </c>
      <c r="AB27" s="26">
        <v>0</v>
      </c>
      <c r="AC27" s="25">
        <v>0</v>
      </c>
      <c r="AD27" s="26">
        <v>0</v>
      </c>
      <c r="AE27" s="25">
        <v>0</v>
      </c>
      <c r="AF27" s="26">
        <v>0</v>
      </c>
      <c r="AG27" s="25">
        <v>0</v>
      </c>
      <c r="AH27" s="26">
        <v>0</v>
      </c>
      <c r="AI27" s="25">
        <f t="shared" si="6"/>
        <v>0</v>
      </c>
      <c r="AJ27" s="26">
        <f t="shared" si="7"/>
        <v>0</v>
      </c>
      <c r="AK27" s="25">
        <v>0</v>
      </c>
      <c r="AL27" s="28">
        <v>0</v>
      </c>
      <c r="AM27" s="48">
        <v>0</v>
      </c>
      <c r="AN27" s="28">
        <v>0</v>
      </c>
      <c r="AO27" s="48">
        <f t="shared" si="8"/>
        <v>0</v>
      </c>
      <c r="AP27" s="28">
        <f t="shared" si="9"/>
        <v>0</v>
      </c>
      <c r="AQ27" s="27">
        <f t="shared" si="10"/>
        <v>0</v>
      </c>
      <c r="AR27" s="24">
        <f t="shared" si="11"/>
        <v>0</v>
      </c>
    </row>
    <row r="28" spans="1:44">
      <c r="A28" s="18" t="s">
        <v>41</v>
      </c>
      <c r="B28" s="9" t="s">
        <v>195</v>
      </c>
      <c r="C28" s="25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5">
        <v>0</v>
      </c>
      <c r="N28" s="28">
        <v>0</v>
      </c>
      <c r="O28" s="27">
        <f t="shared" si="4"/>
        <v>0</v>
      </c>
      <c r="P28" s="23">
        <f t="shared" si="5"/>
        <v>0</v>
      </c>
      <c r="Q28" s="25">
        <v>0</v>
      </c>
      <c r="R28" s="26">
        <v>0</v>
      </c>
      <c r="S28" s="25">
        <v>0</v>
      </c>
      <c r="T28" s="26">
        <v>0</v>
      </c>
      <c r="U28" s="25">
        <v>0</v>
      </c>
      <c r="V28" s="26">
        <v>0</v>
      </c>
      <c r="W28" s="25">
        <v>0</v>
      </c>
      <c r="X28" s="26">
        <v>0</v>
      </c>
      <c r="Y28" s="25">
        <v>0</v>
      </c>
      <c r="Z28" s="26">
        <v>0</v>
      </c>
      <c r="AA28" s="25">
        <v>0</v>
      </c>
      <c r="AB28" s="26">
        <v>0</v>
      </c>
      <c r="AC28" s="25">
        <v>0</v>
      </c>
      <c r="AD28" s="26">
        <v>0</v>
      </c>
      <c r="AE28" s="25">
        <v>0</v>
      </c>
      <c r="AF28" s="26">
        <v>0</v>
      </c>
      <c r="AG28" s="25">
        <v>0</v>
      </c>
      <c r="AH28" s="26">
        <v>0</v>
      </c>
      <c r="AI28" s="25">
        <f t="shared" si="6"/>
        <v>0</v>
      </c>
      <c r="AJ28" s="26">
        <f t="shared" si="7"/>
        <v>0</v>
      </c>
      <c r="AK28" s="25">
        <v>0</v>
      </c>
      <c r="AL28" s="28">
        <v>0</v>
      </c>
      <c r="AM28" s="48">
        <v>0</v>
      </c>
      <c r="AN28" s="28">
        <v>0</v>
      </c>
      <c r="AO28" s="48">
        <f t="shared" si="8"/>
        <v>0</v>
      </c>
      <c r="AP28" s="28">
        <f t="shared" si="9"/>
        <v>0</v>
      </c>
      <c r="AQ28" s="27">
        <f t="shared" si="10"/>
        <v>0</v>
      </c>
      <c r="AR28" s="24">
        <f t="shared" si="11"/>
        <v>0</v>
      </c>
    </row>
    <row r="29" spans="1:44">
      <c r="A29" s="18" t="s">
        <v>42</v>
      </c>
      <c r="B29" s="9" t="s">
        <v>196</v>
      </c>
      <c r="C29" s="25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5">
        <v>0</v>
      </c>
      <c r="N29" s="28">
        <v>0</v>
      </c>
      <c r="O29" s="27">
        <f t="shared" si="4"/>
        <v>0</v>
      </c>
      <c r="P29" s="23">
        <f t="shared" si="5"/>
        <v>0</v>
      </c>
      <c r="Q29" s="25">
        <v>0</v>
      </c>
      <c r="R29" s="26">
        <v>0</v>
      </c>
      <c r="S29" s="25">
        <v>0</v>
      </c>
      <c r="T29" s="26">
        <v>0</v>
      </c>
      <c r="U29" s="25">
        <v>0</v>
      </c>
      <c r="V29" s="26">
        <v>0</v>
      </c>
      <c r="W29" s="25">
        <v>0</v>
      </c>
      <c r="X29" s="26">
        <v>0</v>
      </c>
      <c r="Y29" s="25">
        <v>0</v>
      </c>
      <c r="Z29" s="26">
        <v>0</v>
      </c>
      <c r="AA29" s="25">
        <v>0</v>
      </c>
      <c r="AB29" s="26">
        <v>0</v>
      </c>
      <c r="AC29" s="25">
        <v>0</v>
      </c>
      <c r="AD29" s="26">
        <v>0</v>
      </c>
      <c r="AE29" s="25">
        <v>0</v>
      </c>
      <c r="AF29" s="26">
        <v>0</v>
      </c>
      <c r="AG29" s="25">
        <v>0</v>
      </c>
      <c r="AH29" s="26">
        <v>0</v>
      </c>
      <c r="AI29" s="25">
        <f t="shared" si="6"/>
        <v>0</v>
      </c>
      <c r="AJ29" s="26">
        <f t="shared" si="7"/>
        <v>0</v>
      </c>
      <c r="AK29" s="25">
        <v>0</v>
      </c>
      <c r="AL29" s="28">
        <v>0</v>
      </c>
      <c r="AM29" s="48">
        <v>0</v>
      </c>
      <c r="AN29" s="28">
        <v>0</v>
      </c>
      <c r="AO29" s="48">
        <f t="shared" si="8"/>
        <v>0</v>
      </c>
      <c r="AP29" s="28">
        <f t="shared" si="9"/>
        <v>0</v>
      </c>
      <c r="AQ29" s="27">
        <f t="shared" si="10"/>
        <v>0</v>
      </c>
      <c r="AR29" s="24">
        <f t="shared" si="11"/>
        <v>0</v>
      </c>
    </row>
    <row r="30" spans="1:44">
      <c r="A30" s="18" t="s">
        <v>43</v>
      </c>
      <c r="B30" s="9" t="s">
        <v>197</v>
      </c>
      <c r="C30" s="25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5">
        <v>0</v>
      </c>
      <c r="N30" s="28">
        <v>0</v>
      </c>
      <c r="O30" s="27">
        <f t="shared" si="4"/>
        <v>0</v>
      </c>
      <c r="P30" s="23">
        <f t="shared" si="5"/>
        <v>0</v>
      </c>
      <c r="Q30" s="25">
        <v>0</v>
      </c>
      <c r="R30" s="26">
        <v>0</v>
      </c>
      <c r="S30" s="25">
        <v>0</v>
      </c>
      <c r="T30" s="26">
        <v>0</v>
      </c>
      <c r="U30" s="25">
        <v>0</v>
      </c>
      <c r="V30" s="26">
        <v>0</v>
      </c>
      <c r="W30" s="25">
        <v>0</v>
      </c>
      <c r="X30" s="26">
        <v>0</v>
      </c>
      <c r="Y30" s="25">
        <v>0</v>
      </c>
      <c r="Z30" s="26">
        <v>0</v>
      </c>
      <c r="AA30" s="25">
        <v>0</v>
      </c>
      <c r="AB30" s="26">
        <v>0</v>
      </c>
      <c r="AC30" s="25">
        <v>0</v>
      </c>
      <c r="AD30" s="26">
        <v>0</v>
      </c>
      <c r="AE30" s="25">
        <v>0</v>
      </c>
      <c r="AF30" s="26">
        <v>0</v>
      </c>
      <c r="AG30" s="25">
        <v>0</v>
      </c>
      <c r="AH30" s="26">
        <v>0</v>
      </c>
      <c r="AI30" s="25">
        <f t="shared" si="6"/>
        <v>0</v>
      </c>
      <c r="AJ30" s="26">
        <f t="shared" si="7"/>
        <v>0</v>
      </c>
      <c r="AK30" s="25">
        <v>0</v>
      </c>
      <c r="AL30" s="28">
        <v>0</v>
      </c>
      <c r="AM30" s="48">
        <v>0</v>
      </c>
      <c r="AN30" s="28">
        <v>0</v>
      </c>
      <c r="AO30" s="48">
        <f t="shared" si="8"/>
        <v>0</v>
      </c>
      <c r="AP30" s="28">
        <f t="shared" si="9"/>
        <v>0</v>
      </c>
      <c r="AQ30" s="27">
        <f t="shared" si="10"/>
        <v>0</v>
      </c>
      <c r="AR30" s="24">
        <f t="shared" si="11"/>
        <v>0</v>
      </c>
    </row>
    <row r="31" spans="1:44">
      <c r="A31" s="18" t="s">
        <v>44</v>
      </c>
      <c r="B31" s="9" t="s">
        <v>198</v>
      </c>
      <c r="C31" s="25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5">
        <v>0</v>
      </c>
      <c r="N31" s="28">
        <v>0</v>
      </c>
      <c r="O31" s="27">
        <f t="shared" si="4"/>
        <v>0</v>
      </c>
      <c r="P31" s="23">
        <f t="shared" si="5"/>
        <v>0</v>
      </c>
      <c r="Q31" s="25">
        <v>0</v>
      </c>
      <c r="R31" s="26">
        <v>0</v>
      </c>
      <c r="S31" s="25">
        <v>0</v>
      </c>
      <c r="T31" s="26">
        <v>0</v>
      </c>
      <c r="U31" s="25">
        <v>0</v>
      </c>
      <c r="V31" s="26">
        <v>0</v>
      </c>
      <c r="W31" s="25">
        <v>0</v>
      </c>
      <c r="X31" s="26">
        <v>0</v>
      </c>
      <c r="Y31" s="25">
        <v>0</v>
      </c>
      <c r="Z31" s="26">
        <v>0</v>
      </c>
      <c r="AA31" s="25">
        <v>0</v>
      </c>
      <c r="AB31" s="26">
        <v>0</v>
      </c>
      <c r="AC31" s="25">
        <v>0</v>
      </c>
      <c r="AD31" s="26">
        <v>0</v>
      </c>
      <c r="AE31" s="25">
        <v>0</v>
      </c>
      <c r="AF31" s="26">
        <v>0</v>
      </c>
      <c r="AG31" s="25">
        <v>0</v>
      </c>
      <c r="AH31" s="26">
        <v>0</v>
      </c>
      <c r="AI31" s="25">
        <f t="shared" si="6"/>
        <v>0</v>
      </c>
      <c r="AJ31" s="26">
        <f t="shared" si="7"/>
        <v>0</v>
      </c>
      <c r="AK31" s="25">
        <v>0</v>
      </c>
      <c r="AL31" s="28">
        <v>0</v>
      </c>
      <c r="AM31" s="48">
        <v>0</v>
      </c>
      <c r="AN31" s="28">
        <v>0</v>
      </c>
      <c r="AO31" s="48">
        <f t="shared" si="8"/>
        <v>0</v>
      </c>
      <c r="AP31" s="28">
        <f t="shared" si="9"/>
        <v>0</v>
      </c>
      <c r="AQ31" s="27">
        <f t="shared" si="10"/>
        <v>0</v>
      </c>
      <c r="AR31" s="24">
        <f t="shared" si="11"/>
        <v>0</v>
      </c>
    </row>
    <row r="32" spans="1:44">
      <c r="A32" s="18" t="s">
        <v>45</v>
      </c>
      <c r="B32" s="9" t="s">
        <v>200</v>
      </c>
      <c r="C32" s="25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5">
        <v>0</v>
      </c>
      <c r="N32" s="28">
        <v>0</v>
      </c>
      <c r="O32" s="27">
        <f t="shared" si="4"/>
        <v>0</v>
      </c>
      <c r="P32" s="23">
        <f t="shared" si="5"/>
        <v>0</v>
      </c>
      <c r="Q32" s="25">
        <v>0</v>
      </c>
      <c r="R32" s="26">
        <v>0</v>
      </c>
      <c r="S32" s="25">
        <v>0</v>
      </c>
      <c r="T32" s="26">
        <v>0</v>
      </c>
      <c r="U32" s="25">
        <v>0</v>
      </c>
      <c r="V32" s="26">
        <v>0</v>
      </c>
      <c r="W32" s="25">
        <v>0</v>
      </c>
      <c r="X32" s="26">
        <v>0</v>
      </c>
      <c r="Y32" s="25">
        <v>0</v>
      </c>
      <c r="Z32" s="26">
        <v>0</v>
      </c>
      <c r="AA32" s="25">
        <v>0</v>
      </c>
      <c r="AB32" s="26">
        <v>0</v>
      </c>
      <c r="AC32" s="25">
        <v>0</v>
      </c>
      <c r="AD32" s="26">
        <v>0</v>
      </c>
      <c r="AE32" s="25">
        <v>0</v>
      </c>
      <c r="AF32" s="26">
        <v>0</v>
      </c>
      <c r="AG32" s="25">
        <v>0</v>
      </c>
      <c r="AH32" s="26">
        <v>0</v>
      </c>
      <c r="AI32" s="25">
        <f t="shared" si="6"/>
        <v>0</v>
      </c>
      <c r="AJ32" s="26">
        <f t="shared" si="7"/>
        <v>0</v>
      </c>
      <c r="AK32" s="25">
        <v>0</v>
      </c>
      <c r="AL32" s="28">
        <v>0</v>
      </c>
      <c r="AM32" s="48">
        <v>0</v>
      </c>
      <c r="AN32" s="28">
        <v>0</v>
      </c>
      <c r="AO32" s="48">
        <f>SUM(O32+AI32+AK32+AM32)</f>
        <v>0</v>
      </c>
      <c r="AP32" s="28">
        <f t="shared" si="9"/>
        <v>0</v>
      </c>
      <c r="AQ32" s="27">
        <f t="shared" si="10"/>
        <v>0</v>
      </c>
      <c r="AR32" s="24">
        <f t="shared" si="11"/>
        <v>0</v>
      </c>
    </row>
    <row r="33" spans="1:44">
      <c r="A33" s="18" t="s">
        <v>46</v>
      </c>
      <c r="B33" s="9" t="s">
        <v>199</v>
      </c>
      <c r="C33" s="25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5">
        <v>0</v>
      </c>
      <c r="N33" s="28">
        <v>0</v>
      </c>
      <c r="O33" s="27">
        <f t="shared" si="4"/>
        <v>0</v>
      </c>
      <c r="P33" s="23">
        <f t="shared" si="5"/>
        <v>0</v>
      </c>
      <c r="Q33" s="25">
        <v>0</v>
      </c>
      <c r="R33" s="26">
        <v>0</v>
      </c>
      <c r="S33" s="25">
        <v>0</v>
      </c>
      <c r="T33" s="26">
        <v>0</v>
      </c>
      <c r="U33" s="25">
        <v>0</v>
      </c>
      <c r="V33" s="26">
        <v>0</v>
      </c>
      <c r="W33" s="25">
        <v>0</v>
      </c>
      <c r="X33" s="26">
        <v>0</v>
      </c>
      <c r="Y33" s="25">
        <v>0</v>
      </c>
      <c r="Z33" s="26">
        <v>0</v>
      </c>
      <c r="AA33" s="25">
        <v>0</v>
      </c>
      <c r="AB33" s="26">
        <v>0</v>
      </c>
      <c r="AC33" s="25">
        <v>0</v>
      </c>
      <c r="AD33" s="26">
        <v>0</v>
      </c>
      <c r="AE33" s="25">
        <v>0</v>
      </c>
      <c r="AF33" s="26">
        <v>0</v>
      </c>
      <c r="AG33" s="25">
        <v>0</v>
      </c>
      <c r="AH33" s="26">
        <v>0</v>
      </c>
      <c r="AI33" s="25">
        <f t="shared" si="6"/>
        <v>0</v>
      </c>
      <c r="AJ33" s="26">
        <f t="shared" si="7"/>
        <v>0</v>
      </c>
      <c r="AK33" s="25">
        <v>0</v>
      </c>
      <c r="AL33" s="28">
        <v>0</v>
      </c>
      <c r="AM33" s="48">
        <v>0</v>
      </c>
      <c r="AN33" s="28">
        <v>0</v>
      </c>
      <c r="AO33" s="48">
        <f t="shared" si="8"/>
        <v>0</v>
      </c>
      <c r="AP33" s="28">
        <f t="shared" si="9"/>
        <v>0</v>
      </c>
      <c r="AQ33" s="27">
        <f t="shared" si="10"/>
        <v>0</v>
      </c>
      <c r="AR33" s="24">
        <f t="shared" si="11"/>
        <v>0</v>
      </c>
    </row>
    <row r="34" spans="1:44">
      <c r="A34" s="18" t="s">
        <v>47</v>
      </c>
      <c r="B34" s="9" t="s">
        <v>202</v>
      </c>
      <c r="C34" s="25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5">
        <v>0</v>
      </c>
      <c r="N34" s="28">
        <v>0</v>
      </c>
      <c r="O34" s="27">
        <f t="shared" si="4"/>
        <v>0</v>
      </c>
      <c r="P34" s="23">
        <f t="shared" si="5"/>
        <v>0</v>
      </c>
      <c r="Q34" s="25">
        <v>0</v>
      </c>
      <c r="R34" s="26">
        <v>0</v>
      </c>
      <c r="S34" s="25">
        <v>0</v>
      </c>
      <c r="T34" s="26">
        <v>0</v>
      </c>
      <c r="U34" s="25">
        <v>0</v>
      </c>
      <c r="V34" s="26">
        <v>0</v>
      </c>
      <c r="W34" s="25">
        <v>0</v>
      </c>
      <c r="X34" s="26">
        <v>0</v>
      </c>
      <c r="Y34" s="25">
        <v>0</v>
      </c>
      <c r="Z34" s="26">
        <v>0</v>
      </c>
      <c r="AA34" s="25">
        <v>0</v>
      </c>
      <c r="AB34" s="26">
        <v>0</v>
      </c>
      <c r="AC34" s="25">
        <v>0</v>
      </c>
      <c r="AD34" s="26">
        <v>0</v>
      </c>
      <c r="AE34" s="25">
        <v>0</v>
      </c>
      <c r="AF34" s="26">
        <v>0</v>
      </c>
      <c r="AG34" s="25">
        <v>0</v>
      </c>
      <c r="AH34" s="26">
        <v>0</v>
      </c>
      <c r="AI34" s="25">
        <f t="shared" si="6"/>
        <v>0</v>
      </c>
      <c r="AJ34" s="26">
        <f t="shared" si="7"/>
        <v>0</v>
      </c>
      <c r="AK34" s="25">
        <v>0</v>
      </c>
      <c r="AL34" s="28">
        <v>0</v>
      </c>
      <c r="AM34" s="48">
        <v>0</v>
      </c>
      <c r="AN34" s="49">
        <v>0</v>
      </c>
      <c r="AO34" s="48">
        <f t="shared" si="8"/>
        <v>0</v>
      </c>
      <c r="AP34" s="28">
        <f t="shared" si="9"/>
        <v>0</v>
      </c>
      <c r="AQ34" s="27">
        <f t="shared" si="10"/>
        <v>0</v>
      </c>
      <c r="AR34" s="24">
        <f t="shared" si="11"/>
        <v>0</v>
      </c>
    </row>
    <row r="35" spans="1:44">
      <c r="A35" s="18" t="s">
        <v>48</v>
      </c>
      <c r="B35" s="9" t="s">
        <v>201</v>
      </c>
      <c r="C35" s="25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5">
        <v>0</v>
      </c>
      <c r="N35" s="28">
        <v>0</v>
      </c>
      <c r="O35" s="27">
        <f t="shared" si="4"/>
        <v>0</v>
      </c>
      <c r="P35" s="23">
        <f t="shared" si="5"/>
        <v>0</v>
      </c>
      <c r="Q35" s="25">
        <v>0</v>
      </c>
      <c r="R35" s="26">
        <v>0</v>
      </c>
      <c r="S35" s="25">
        <v>0</v>
      </c>
      <c r="T35" s="26">
        <v>0</v>
      </c>
      <c r="U35" s="25">
        <v>0</v>
      </c>
      <c r="V35" s="26">
        <v>0</v>
      </c>
      <c r="W35" s="25">
        <v>0</v>
      </c>
      <c r="X35" s="26">
        <v>0</v>
      </c>
      <c r="Y35" s="25">
        <v>0</v>
      </c>
      <c r="Z35" s="26">
        <v>0</v>
      </c>
      <c r="AA35" s="25">
        <v>0</v>
      </c>
      <c r="AB35" s="26">
        <v>0</v>
      </c>
      <c r="AC35" s="25">
        <v>0</v>
      </c>
      <c r="AD35" s="26">
        <v>0</v>
      </c>
      <c r="AE35" s="25">
        <v>0</v>
      </c>
      <c r="AF35" s="26">
        <v>0</v>
      </c>
      <c r="AG35" s="25">
        <v>0</v>
      </c>
      <c r="AH35" s="26">
        <v>0</v>
      </c>
      <c r="AI35" s="25">
        <f t="shared" si="6"/>
        <v>0</v>
      </c>
      <c r="AJ35" s="26">
        <f t="shared" si="7"/>
        <v>0</v>
      </c>
      <c r="AK35" s="25">
        <v>0</v>
      </c>
      <c r="AL35" s="28">
        <v>0</v>
      </c>
      <c r="AM35" s="48">
        <v>0</v>
      </c>
      <c r="AN35" s="28">
        <v>0</v>
      </c>
      <c r="AO35" s="48">
        <f t="shared" si="8"/>
        <v>0</v>
      </c>
      <c r="AP35" s="28">
        <f t="shared" si="9"/>
        <v>0</v>
      </c>
      <c r="AQ35" s="27">
        <f t="shared" si="10"/>
        <v>0</v>
      </c>
      <c r="AR35" s="24">
        <f t="shared" si="11"/>
        <v>0</v>
      </c>
    </row>
    <row r="36" spans="1:44" ht="13.5" thickBot="1">
      <c r="A36" s="18" t="s">
        <v>49</v>
      </c>
      <c r="B36" s="9" t="s">
        <v>203</v>
      </c>
      <c r="C36" s="25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35">
        <v>0</v>
      </c>
      <c r="N36" s="37">
        <v>0</v>
      </c>
      <c r="O36" s="27">
        <f t="shared" si="4"/>
        <v>0</v>
      </c>
      <c r="P36" s="23">
        <f t="shared" si="5"/>
        <v>0</v>
      </c>
      <c r="Q36" s="25">
        <v>0</v>
      </c>
      <c r="R36" s="26">
        <v>0</v>
      </c>
      <c r="S36" s="25">
        <v>0</v>
      </c>
      <c r="T36" s="26">
        <v>0</v>
      </c>
      <c r="U36" s="25">
        <v>0</v>
      </c>
      <c r="V36" s="26">
        <v>0</v>
      </c>
      <c r="W36" s="25">
        <v>0</v>
      </c>
      <c r="X36" s="26">
        <v>0</v>
      </c>
      <c r="Y36" s="25">
        <v>0</v>
      </c>
      <c r="Z36" s="26">
        <v>0</v>
      </c>
      <c r="AA36" s="25">
        <v>0</v>
      </c>
      <c r="AB36" s="26">
        <v>0</v>
      </c>
      <c r="AC36" s="25">
        <v>0</v>
      </c>
      <c r="AD36" s="26">
        <v>0</v>
      </c>
      <c r="AE36" s="25">
        <v>0</v>
      </c>
      <c r="AF36" s="26">
        <v>0</v>
      </c>
      <c r="AG36" s="25">
        <v>0</v>
      </c>
      <c r="AH36" s="26">
        <v>0</v>
      </c>
      <c r="AI36" s="25">
        <f t="shared" si="6"/>
        <v>0</v>
      </c>
      <c r="AJ36" s="26">
        <f t="shared" si="7"/>
        <v>0</v>
      </c>
      <c r="AK36" s="25">
        <v>0</v>
      </c>
      <c r="AL36" s="37">
        <v>0</v>
      </c>
      <c r="AM36" s="48">
        <v>0</v>
      </c>
      <c r="AN36" s="37">
        <v>0</v>
      </c>
      <c r="AO36" s="48">
        <f t="shared" si="8"/>
        <v>0</v>
      </c>
      <c r="AP36" s="28">
        <f t="shared" si="9"/>
        <v>0</v>
      </c>
      <c r="AQ36" s="27">
        <f t="shared" si="10"/>
        <v>0</v>
      </c>
      <c r="AR36" s="24">
        <f t="shared" si="11"/>
        <v>0</v>
      </c>
    </row>
    <row r="37" spans="1:44" ht="13.5" thickTop="1">
      <c r="A37" s="89" t="s">
        <v>50</v>
      </c>
      <c r="B37" s="15"/>
      <c r="C37" s="53" t="s">
        <v>5</v>
      </c>
      <c r="D37" s="54" t="s">
        <v>6</v>
      </c>
      <c r="E37" s="55" t="s">
        <v>7</v>
      </c>
      <c r="F37" s="54" t="s">
        <v>6</v>
      </c>
      <c r="G37" s="55" t="s">
        <v>8</v>
      </c>
      <c r="H37" s="54" t="s">
        <v>6</v>
      </c>
      <c r="I37" s="55" t="s">
        <v>9</v>
      </c>
      <c r="J37" s="54" t="s">
        <v>6</v>
      </c>
      <c r="K37" s="55" t="s">
        <v>10</v>
      </c>
      <c r="L37" s="54" t="s">
        <v>11</v>
      </c>
      <c r="M37" s="85" t="s">
        <v>206</v>
      </c>
      <c r="N37" s="97"/>
      <c r="O37" s="85" t="s">
        <v>146</v>
      </c>
      <c r="P37" s="80"/>
      <c r="Q37" s="85" t="s">
        <v>136</v>
      </c>
      <c r="R37" s="80"/>
      <c r="S37" s="85" t="s">
        <v>137</v>
      </c>
      <c r="T37" s="80"/>
      <c r="U37" s="85" t="s">
        <v>138</v>
      </c>
      <c r="V37" s="80"/>
      <c r="W37" s="85" t="s">
        <v>139</v>
      </c>
      <c r="X37" s="80"/>
      <c r="Y37" s="85" t="s">
        <v>147</v>
      </c>
      <c r="Z37" s="80"/>
      <c r="AA37" s="85" t="s">
        <v>12</v>
      </c>
      <c r="AB37" s="80"/>
      <c r="AC37" s="85" t="s">
        <v>140</v>
      </c>
      <c r="AD37" s="80"/>
      <c r="AE37" s="85" t="s">
        <v>141</v>
      </c>
      <c r="AF37" s="80"/>
      <c r="AG37" s="85" t="s">
        <v>142</v>
      </c>
      <c r="AH37" s="80"/>
      <c r="AI37" s="85" t="s">
        <v>143</v>
      </c>
      <c r="AJ37" s="80"/>
      <c r="AK37" s="85" t="s">
        <v>133</v>
      </c>
      <c r="AL37" s="80"/>
      <c r="AM37" s="79" t="s">
        <v>219</v>
      </c>
      <c r="AN37" s="80"/>
      <c r="AO37" s="85" t="s">
        <v>131</v>
      </c>
      <c r="AP37" s="80"/>
      <c r="AQ37" s="85" t="s">
        <v>134</v>
      </c>
      <c r="AR37" s="80"/>
    </row>
    <row r="38" spans="1:44">
      <c r="A38" s="91"/>
      <c r="B38" s="61"/>
      <c r="C38" s="18" t="s">
        <v>27</v>
      </c>
      <c r="D38" s="38" t="s">
        <v>28</v>
      </c>
      <c r="E38" s="38" t="s">
        <v>27</v>
      </c>
      <c r="F38" s="38" t="s">
        <v>28</v>
      </c>
      <c r="G38" s="38" t="s">
        <v>27</v>
      </c>
      <c r="H38" s="38" t="s">
        <v>28</v>
      </c>
      <c r="I38" s="38" t="s">
        <v>27</v>
      </c>
      <c r="J38" s="38" t="s">
        <v>28</v>
      </c>
      <c r="K38" s="38" t="s">
        <v>27</v>
      </c>
      <c r="L38" s="38" t="s">
        <v>28</v>
      </c>
      <c r="M38" s="18" t="s">
        <v>27</v>
      </c>
      <c r="N38" s="38" t="s">
        <v>28</v>
      </c>
      <c r="O38" s="18" t="s">
        <v>27</v>
      </c>
      <c r="P38" s="38" t="s">
        <v>28</v>
      </c>
      <c r="Q38" s="18" t="s">
        <v>27</v>
      </c>
      <c r="R38" s="38" t="s">
        <v>28</v>
      </c>
      <c r="S38" s="18" t="s">
        <v>27</v>
      </c>
      <c r="T38" s="38" t="s">
        <v>28</v>
      </c>
      <c r="U38" s="18" t="s">
        <v>27</v>
      </c>
      <c r="V38" s="38" t="s">
        <v>28</v>
      </c>
      <c r="W38" s="18" t="s">
        <v>27</v>
      </c>
      <c r="X38" s="38" t="s">
        <v>28</v>
      </c>
      <c r="Y38" s="18" t="s">
        <v>27</v>
      </c>
      <c r="Z38" s="38" t="s">
        <v>28</v>
      </c>
      <c r="AA38" s="18" t="s">
        <v>27</v>
      </c>
      <c r="AB38" s="38" t="s">
        <v>28</v>
      </c>
      <c r="AC38" s="18" t="s">
        <v>27</v>
      </c>
      <c r="AD38" s="38" t="s">
        <v>28</v>
      </c>
      <c r="AE38" s="18" t="s">
        <v>27</v>
      </c>
      <c r="AF38" s="38" t="s">
        <v>28</v>
      </c>
      <c r="AG38" s="18" t="s">
        <v>27</v>
      </c>
      <c r="AH38" s="38" t="s">
        <v>28</v>
      </c>
      <c r="AI38" s="18" t="s">
        <v>27</v>
      </c>
      <c r="AJ38" s="38" t="s">
        <v>28</v>
      </c>
      <c r="AK38" s="18" t="s">
        <v>27</v>
      </c>
      <c r="AL38" s="38" t="s">
        <v>28</v>
      </c>
      <c r="AM38" s="69" t="s">
        <v>27</v>
      </c>
      <c r="AN38" s="63" t="s">
        <v>28</v>
      </c>
      <c r="AO38" s="18" t="s">
        <v>27</v>
      </c>
      <c r="AP38" s="38" t="s">
        <v>28</v>
      </c>
      <c r="AQ38" s="39" t="s">
        <v>27</v>
      </c>
      <c r="AR38" s="40" t="s">
        <v>28</v>
      </c>
    </row>
    <row r="39" spans="1:44">
      <c r="A39" s="18" t="s">
        <v>51</v>
      </c>
      <c r="B39" s="57" t="s">
        <v>52</v>
      </c>
      <c r="C39" s="25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5">
        <v>0</v>
      </c>
      <c r="N39" s="28">
        <v>0</v>
      </c>
      <c r="O39" s="27">
        <f>SUM(C39+E39+G39+I39+K39+M39)</f>
        <v>0</v>
      </c>
      <c r="P39" s="23">
        <f>SUM(D39+F39+H39+J39+L39+N39)</f>
        <v>0</v>
      </c>
      <c r="Q39" s="25">
        <v>0</v>
      </c>
      <c r="R39" s="26">
        <v>0</v>
      </c>
      <c r="S39" s="25">
        <v>0</v>
      </c>
      <c r="T39" s="26">
        <v>0</v>
      </c>
      <c r="U39" s="25">
        <v>0</v>
      </c>
      <c r="V39" s="26">
        <v>0</v>
      </c>
      <c r="W39" s="25">
        <v>0</v>
      </c>
      <c r="X39" s="26">
        <v>0</v>
      </c>
      <c r="Y39" s="25">
        <v>0</v>
      </c>
      <c r="Z39" s="26">
        <v>0</v>
      </c>
      <c r="AA39" s="25">
        <v>0</v>
      </c>
      <c r="AB39" s="26">
        <v>0</v>
      </c>
      <c r="AC39" s="25">
        <v>0</v>
      </c>
      <c r="AD39" s="26">
        <v>0</v>
      </c>
      <c r="AE39" s="25">
        <v>0</v>
      </c>
      <c r="AF39" s="26">
        <v>0</v>
      </c>
      <c r="AG39" s="25">
        <v>0</v>
      </c>
      <c r="AH39" s="26">
        <v>0</v>
      </c>
      <c r="AI39" s="25">
        <f>SUM(Q39+S39+U39+W39+Y39+AA39+AC39+AE39+AG39)</f>
        <v>0</v>
      </c>
      <c r="AJ39" s="26">
        <f>SUM(R39+T39+V39+X39+Z39+AB39+AD39+AF39+AH39)</f>
        <v>0</v>
      </c>
      <c r="AK39" s="25">
        <v>0</v>
      </c>
      <c r="AL39" s="28">
        <v>0</v>
      </c>
      <c r="AM39" s="48">
        <v>0</v>
      </c>
      <c r="AN39" s="28">
        <v>0</v>
      </c>
      <c r="AO39" s="48">
        <f>SUM(O39+AI39+AK39+AM39)</f>
        <v>0</v>
      </c>
      <c r="AP39" s="28">
        <f>SUM(P39+AJ39+AL39+AN39)</f>
        <v>0</v>
      </c>
      <c r="AQ39" s="27">
        <f>SUM(AI39+AK39+AM39)</f>
        <v>0</v>
      </c>
      <c r="AR39" s="24">
        <f>SUM(AJ39+AL39+AN39)</f>
        <v>0</v>
      </c>
    </row>
    <row r="40" spans="1:44">
      <c r="A40" s="18" t="s">
        <v>53</v>
      </c>
      <c r="B40" s="57" t="s">
        <v>54</v>
      </c>
      <c r="C40" s="25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5">
        <v>0</v>
      </c>
      <c r="N40" s="28">
        <v>0</v>
      </c>
      <c r="O40" s="27">
        <f t="shared" ref="O40:O95" si="12">SUM(C40+E40+G40+I40+K40+M40)</f>
        <v>0</v>
      </c>
      <c r="P40" s="23">
        <f t="shared" ref="P40:P95" si="13">SUM(D40+F40+H40+J40+L40+N40)</f>
        <v>0</v>
      </c>
      <c r="Q40" s="25">
        <v>0</v>
      </c>
      <c r="R40" s="26">
        <v>0</v>
      </c>
      <c r="S40" s="25">
        <v>0</v>
      </c>
      <c r="T40" s="26">
        <v>0</v>
      </c>
      <c r="U40" s="25">
        <v>0</v>
      </c>
      <c r="V40" s="26">
        <v>0</v>
      </c>
      <c r="W40" s="25">
        <v>0</v>
      </c>
      <c r="X40" s="26">
        <v>0</v>
      </c>
      <c r="Y40" s="25">
        <v>0</v>
      </c>
      <c r="Z40" s="26">
        <v>0</v>
      </c>
      <c r="AA40" s="25">
        <v>0</v>
      </c>
      <c r="AB40" s="26">
        <v>0</v>
      </c>
      <c r="AC40" s="25">
        <v>0</v>
      </c>
      <c r="AD40" s="26">
        <v>0</v>
      </c>
      <c r="AE40" s="25">
        <v>0</v>
      </c>
      <c r="AF40" s="26">
        <v>0</v>
      </c>
      <c r="AG40" s="25">
        <v>0</v>
      </c>
      <c r="AH40" s="26">
        <v>0</v>
      </c>
      <c r="AI40" s="25">
        <f t="shared" ref="AI40:AI95" si="14">SUM(Q40+S40+U40+W40+Y40+AA40+AC40+AE40+AG40)</f>
        <v>0</v>
      </c>
      <c r="AJ40" s="26">
        <f t="shared" ref="AJ40:AJ95" si="15">SUM(R40+T40+V40+X40+Z40+AB40+AD40+AF40+AH40)</f>
        <v>0</v>
      </c>
      <c r="AK40" s="25">
        <v>0</v>
      </c>
      <c r="AL40" s="28">
        <v>0</v>
      </c>
      <c r="AM40" s="48">
        <v>0</v>
      </c>
      <c r="AN40" s="28">
        <v>0</v>
      </c>
      <c r="AO40" s="48">
        <f t="shared" ref="AO40:AO95" si="16">SUM(O40+AI40+AK40+AM40)</f>
        <v>0</v>
      </c>
      <c r="AP40" s="28">
        <f t="shared" ref="AP40:AP95" si="17">SUM(P40+AJ40+AL40+AN40)</f>
        <v>0</v>
      </c>
      <c r="AQ40" s="27">
        <f t="shared" ref="AQ40:AQ95" si="18">SUM(AI40+AK40+AM40)</f>
        <v>0</v>
      </c>
      <c r="AR40" s="24">
        <f t="shared" ref="AR40:AR95" si="19">SUM(AJ40+AL40+AN40)</f>
        <v>0</v>
      </c>
    </row>
    <row r="41" spans="1:44">
      <c r="A41" s="18" t="s">
        <v>55</v>
      </c>
      <c r="B41" s="57" t="s">
        <v>56</v>
      </c>
      <c r="C41" s="25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5">
        <v>0</v>
      </c>
      <c r="N41" s="28">
        <v>0</v>
      </c>
      <c r="O41" s="27">
        <f t="shared" si="12"/>
        <v>0</v>
      </c>
      <c r="P41" s="23">
        <f t="shared" si="13"/>
        <v>0</v>
      </c>
      <c r="Q41" s="25">
        <v>0</v>
      </c>
      <c r="R41" s="26">
        <v>0</v>
      </c>
      <c r="S41" s="25">
        <v>0</v>
      </c>
      <c r="T41" s="26">
        <v>0</v>
      </c>
      <c r="U41" s="25">
        <v>0</v>
      </c>
      <c r="V41" s="26">
        <v>0</v>
      </c>
      <c r="W41" s="25">
        <v>0</v>
      </c>
      <c r="X41" s="26">
        <v>0</v>
      </c>
      <c r="Y41" s="25">
        <v>0</v>
      </c>
      <c r="Z41" s="26">
        <v>0</v>
      </c>
      <c r="AA41" s="25">
        <v>0</v>
      </c>
      <c r="AB41" s="26">
        <v>0</v>
      </c>
      <c r="AC41" s="25">
        <v>0</v>
      </c>
      <c r="AD41" s="26">
        <v>0</v>
      </c>
      <c r="AE41" s="25">
        <v>0</v>
      </c>
      <c r="AF41" s="26">
        <v>0</v>
      </c>
      <c r="AG41" s="25">
        <v>0</v>
      </c>
      <c r="AH41" s="26">
        <v>0</v>
      </c>
      <c r="AI41" s="25">
        <f t="shared" si="14"/>
        <v>0</v>
      </c>
      <c r="AJ41" s="26">
        <f t="shared" si="15"/>
        <v>0</v>
      </c>
      <c r="AK41" s="25">
        <v>0</v>
      </c>
      <c r="AL41" s="28">
        <v>0</v>
      </c>
      <c r="AM41" s="48">
        <v>0</v>
      </c>
      <c r="AN41" s="28">
        <v>0</v>
      </c>
      <c r="AO41" s="48">
        <f t="shared" si="16"/>
        <v>0</v>
      </c>
      <c r="AP41" s="28">
        <f t="shared" si="17"/>
        <v>0</v>
      </c>
      <c r="AQ41" s="27">
        <f t="shared" si="18"/>
        <v>0</v>
      </c>
      <c r="AR41" s="24">
        <f t="shared" si="19"/>
        <v>0</v>
      </c>
    </row>
    <row r="42" spans="1:44">
      <c r="A42" s="18" t="s">
        <v>57</v>
      </c>
      <c r="B42" s="57" t="s">
        <v>58</v>
      </c>
      <c r="C42" s="25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5">
        <v>0</v>
      </c>
      <c r="N42" s="28">
        <v>0</v>
      </c>
      <c r="O42" s="27">
        <f t="shared" si="12"/>
        <v>0</v>
      </c>
      <c r="P42" s="23">
        <f t="shared" si="13"/>
        <v>0</v>
      </c>
      <c r="Q42" s="25">
        <v>0</v>
      </c>
      <c r="R42" s="26">
        <v>0</v>
      </c>
      <c r="S42" s="25">
        <v>0</v>
      </c>
      <c r="T42" s="26">
        <v>0</v>
      </c>
      <c r="U42" s="25">
        <v>0</v>
      </c>
      <c r="V42" s="26">
        <v>0</v>
      </c>
      <c r="W42" s="25">
        <v>0</v>
      </c>
      <c r="X42" s="26">
        <v>0</v>
      </c>
      <c r="Y42" s="25">
        <v>0</v>
      </c>
      <c r="Z42" s="26">
        <v>0</v>
      </c>
      <c r="AA42" s="25">
        <v>0</v>
      </c>
      <c r="AB42" s="26">
        <v>0</v>
      </c>
      <c r="AC42" s="25">
        <v>0</v>
      </c>
      <c r="AD42" s="26">
        <v>0</v>
      </c>
      <c r="AE42" s="25">
        <v>0</v>
      </c>
      <c r="AF42" s="26">
        <v>0</v>
      </c>
      <c r="AG42" s="25">
        <v>0</v>
      </c>
      <c r="AH42" s="26">
        <v>0</v>
      </c>
      <c r="AI42" s="25">
        <f t="shared" si="14"/>
        <v>0</v>
      </c>
      <c r="AJ42" s="26">
        <f t="shared" si="15"/>
        <v>0</v>
      </c>
      <c r="AK42" s="25">
        <v>0</v>
      </c>
      <c r="AL42" s="28">
        <v>0</v>
      </c>
      <c r="AM42" s="48">
        <v>0</v>
      </c>
      <c r="AN42" s="28">
        <v>0</v>
      </c>
      <c r="AO42" s="48">
        <f t="shared" si="16"/>
        <v>0</v>
      </c>
      <c r="AP42" s="28">
        <f t="shared" si="17"/>
        <v>0</v>
      </c>
      <c r="AQ42" s="27">
        <f t="shared" si="18"/>
        <v>0</v>
      </c>
      <c r="AR42" s="24">
        <f t="shared" si="19"/>
        <v>0</v>
      </c>
    </row>
    <row r="43" spans="1:44">
      <c r="A43" s="18" t="s">
        <v>59</v>
      </c>
      <c r="B43" s="57" t="s">
        <v>60</v>
      </c>
      <c r="C43" s="25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5">
        <v>0</v>
      </c>
      <c r="N43" s="28">
        <v>0</v>
      </c>
      <c r="O43" s="27">
        <f t="shared" si="12"/>
        <v>0</v>
      </c>
      <c r="P43" s="23">
        <f t="shared" si="13"/>
        <v>0</v>
      </c>
      <c r="Q43" s="25">
        <v>0</v>
      </c>
      <c r="R43" s="26">
        <v>0</v>
      </c>
      <c r="S43" s="25">
        <v>0</v>
      </c>
      <c r="T43" s="26">
        <v>0</v>
      </c>
      <c r="U43" s="25">
        <v>0</v>
      </c>
      <c r="V43" s="26">
        <v>0</v>
      </c>
      <c r="W43" s="25">
        <v>0</v>
      </c>
      <c r="X43" s="26">
        <v>0</v>
      </c>
      <c r="Y43" s="25">
        <v>0</v>
      </c>
      <c r="Z43" s="26">
        <v>0</v>
      </c>
      <c r="AA43" s="25">
        <v>0</v>
      </c>
      <c r="AB43" s="26">
        <v>0</v>
      </c>
      <c r="AC43" s="25">
        <v>0</v>
      </c>
      <c r="AD43" s="26">
        <v>0</v>
      </c>
      <c r="AE43" s="25">
        <v>0</v>
      </c>
      <c r="AF43" s="26">
        <v>0</v>
      </c>
      <c r="AG43" s="25">
        <v>0</v>
      </c>
      <c r="AH43" s="26">
        <v>0</v>
      </c>
      <c r="AI43" s="25">
        <f t="shared" si="14"/>
        <v>0</v>
      </c>
      <c r="AJ43" s="26">
        <f t="shared" si="15"/>
        <v>0</v>
      </c>
      <c r="AK43" s="25">
        <v>0</v>
      </c>
      <c r="AL43" s="28">
        <v>0</v>
      </c>
      <c r="AM43" s="48">
        <v>0</v>
      </c>
      <c r="AN43" s="28">
        <v>0</v>
      </c>
      <c r="AO43" s="48">
        <f t="shared" si="16"/>
        <v>0</v>
      </c>
      <c r="AP43" s="28">
        <f t="shared" si="17"/>
        <v>0</v>
      </c>
      <c r="AQ43" s="27">
        <f t="shared" si="18"/>
        <v>0</v>
      </c>
      <c r="AR43" s="24">
        <f t="shared" si="19"/>
        <v>0</v>
      </c>
    </row>
    <row r="44" spans="1:44">
      <c r="A44" s="18" t="s">
        <v>61</v>
      </c>
      <c r="B44" s="57" t="s">
        <v>62</v>
      </c>
      <c r="C44" s="25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5">
        <v>0</v>
      </c>
      <c r="N44" s="28">
        <v>0</v>
      </c>
      <c r="O44" s="27">
        <f t="shared" si="12"/>
        <v>0</v>
      </c>
      <c r="P44" s="23">
        <f t="shared" si="13"/>
        <v>0</v>
      </c>
      <c r="Q44" s="25">
        <v>0</v>
      </c>
      <c r="R44" s="26">
        <v>0</v>
      </c>
      <c r="S44" s="25">
        <v>0</v>
      </c>
      <c r="T44" s="26">
        <v>0</v>
      </c>
      <c r="U44" s="25">
        <v>0</v>
      </c>
      <c r="V44" s="26">
        <v>0</v>
      </c>
      <c r="W44" s="25">
        <v>0</v>
      </c>
      <c r="X44" s="26">
        <v>0</v>
      </c>
      <c r="Y44" s="25">
        <v>0</v>
      </c>
      <c r="Z44" s="26">
        <v>0</v>
      </c>
      <c r="AA44" s="25">
        <v>0</v>
      </c>
      <c r="AB44" s="26">
        <v>0</v>
      </c>
      <c r="AC44" s="25">
        <v>0</v>
      </c>
      <c r="AD44" s="26">
        <v>0</v>
      </c>
      <c r="AE44" s="25">
        <v>0</v>
      </c>
      <c r="AF44" s="26">
        <v>0</v>
      </c>
      <c r="AG44" s="25">
        <v>0</v>
      </c>
      <c r="AH44" s="26">
        <v>0</v>
      </c>
      <c r="AI44" s="25">
        <f t="shared" si="14"/>
        <v>0</v>
      </c>
      <c r="AJ44" s="26">
        <f t="shared" si="15"/>
        <v>0</v>
      </c>
      <c r="AK44" s="25">
        <v>0</v>
      </c>
      <c r="AL44" s="28">
        <v>0</v>
      </c>
      <c r="AM44" s="48">
        <v>0</v>
      </c>
      <c r="AN44" s="28">
        <v>0</v>
      </c>
      <c r="AO44" s="48">
        <f t="shared" si="16"/>
        <v>0</v>
      </c>
      <c r="AP44" s="28">
        <f t="shared" si="17"/>
        <v>0</v>
      </c>
      <c r="AQ44" s="27">
        <f t="shared" si="18"/>
        <v>0</v>
      </c>
      <c r="AR44" s="24">
        <f t="shared" si="19"/>
        <v>0</v>
      </c>
    </row>
    <row r="45" spans="1:44">
      <c r="A45" s="18" t="s">
        <v>63</v>
      </c>
      <c r="B45" s="57" t="s">
        <v>64</v>
      </c>
      <c r="C45" s="25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5">
        <v>0</v>
      </c>
      <c r="N45" s="28">
        <v>0</v>
      </c>
      <c r="O45" s="27">
        <f t="shared" si="12"/>
        <v>0</v>
      </c>
      <c r="P45" s="23">
        <f t="shared" si="13"/>
        <v>0</v>
      </c>
      <c r="Q45" s="25">
        <v>0</v>
      </c>
      <c r="R45" s="26">
        <v>0</v>
      </c>
      <c r="S45" s="25">
        <v>0</v>
      </c>
      <c r="T45" s="26">
        <v>0</v>
      </c>
      <c r="U45" s="25">
        <v>0</v>
      </c>
      <c r="V45" s="26">
        <v>0</v>
      </c>
      <c r="W45" s="25">
        <v>0</v>
      </c>
      <c r="X45" s="26">
        <v>0</v>
      </c>
      <c r="Y45" s="25">
        <v>0</v>
      </c>
      <c r="Z45" s="26">
        <v>0</v>
      </c>
      <c r="AA45" s="25">
        <v>0</v>
      </c>
      <c r="AB45" s="26">
        <v>0</v>
      </c>
      <c r="AC45" s="25">
        <v>0</v>
      </c>
      <c r="AD45" s="26">
        <v>0</v>
      </c>
      <c r="AE45" s="25">
        <v>0</v>
      </c>
      <c r="AF45" s="26">
        <v>0</v>
      </c>
      <c r="AG45" s="25">
        <v>0</v>
      </c>
      <c r="AH45" s="26">
        <v>0</v>
      </c>
      <c r="AI45" s="25">
        <f t="shared" si="14"/>
        <v>0</v>
      </c>
      <c r="AJ45" s="26">
        <f t="shared" si="15"/>
        <v>0</v>
      </c>
      <c r="AK45" s="25">
        <v>0</v>
      </c>
      <c r="AL45" s="28">
        <v>0</v>
      </c>
      <c r="AM45" s="48">
        <v>0</v>
      </c>
      <c r="AN45" s="28">
        <v>0</v>
      </c>
      <c r="AO45" s="48">
        <f t="shared" si="16"/>
        <v>0</v>
      </c>
      <c r="AP45" s="28">
        <f t="shared" si="17"/>
        <v>0</v>
      </c>
      <c r="AQ45" s="27">
        <f t="shared" si="18"/>
        <v>0</v>
      </c>
      <c r="AR45" s="24">
        <f t="shared" si="19"/>
        <v>0</v>
      </c>
    </row>
    <row r="46" spans="1:44">
      <c r="A46" s="18" t="s">
        <v>65</v>
      </c>
      <c r="B46" s="57" t="s">
        <v>66</v>
      </c>
      <c r="C46" s="25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5">
        <v>0</v>
      </c>
      <c r="N46" s="28">
        <v>0</v>
      </c>
      <c r="O46" s="27">
        <f t="shared" si="12"/>
        <v>0</v>
      </c>
      <c r="P46" s="23">
        <f t="shared" si="13"/>
        <v>0</v>
      </c>
      <c r="Q46" s="25">
        <v>0</v>
      </c>
      <c r="R46" s="26">
        <v>0</v>
      </c>
      <c r="S46" s="25">
        <v>0</v>
      </c>
      <c r="T46" s="26">
        <v>0</v>
      </c>
      <c r="U46" s="25">
        <v>0</v>
      </c>
      <c r="V46" s="26">
        <v>0</v>
      </c>
      <c r="W46" s="25">
        <v>0</v>
      </c>
      <c r="X46" s="26">
        <v>0</v>
      </c>
      <c r="Y46" s="25">
        <v>0</v>
      </c>
      <c r="Z46" s="26">
        <v>0</v>
      </c>
      <c r="AA46" s="25">
        <v>0</v>
      </c>
      <c r="AB46" s="26">
        <v>0</v>
      </c>
      <c r="AC46" s="25">
        <v>0</v>
      </c>
      <c r="AD46" s="26">
        <v>0</v>
      </c>
      <c r="AE46" s="25">
        <v>0</v>
      </c>
      <c r="AF46" s="26">
        <v>0</v>
      </c>
      <c r="AG46" s="25">
        <v>0</v>
      </c>
      <c r="AH46" s="26">
        <v>0</v>
      </c>
      <c r="AI46" s="25">
        <f t="shared" si="14"/>
        <v>0</v>
      </c>
      <c r="AJ46" s="26">
        <f t="shared" si="15"/>
        <v>0</v>
      </c>
      <c r="AK46" s="25">
        <v>0</v>
      </c>
      <c r="AL46" s="28">
        <v>0</v>
      </c>
      <c r="AM46" s="48">
        <v>0</v>
      </c>
      <c r="AN46" s="28">
        <v>0</v>
      </c>
      <c r="AO46" s="48">
        <f t="shared" si="16"/>
        <v>0</v>
      </c>
      <c r="AP46" s="28">
        <f t="shared" si="17"/>
        <v>0</v>
      </c>
      <c r="AQ46" s="27">
        <f t="shared" si="18"/>
        <v>0</v>
      </c>
      <c r="AR46" s="24">
        <f t="shared" si="19"/>
        <v>0</v>
      </c>
    </row>
    <row r="47" spans="1:44">
      <c r="A47" s="18" t="s">
        <v>67</v>
      </c>
      <c r="B47" s="57" t="s">
        <v>14</v>
      </c>
      <c r="C47" s="25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5">
        <v>0</v>
      </c>
      <c r="N47" s="28">
        <v>0</v>
      </c>
      <c r="O47" s="27">
        <f t="shared" si="12"/>
        <v>0</v>
      </c>
      <c r="P47" s="23">
        <f t="shared" si="13"/>
        <v>0</v>
      </c>
      <c r="Q47" s="25">
        <v>0</v>
      </c>
      <c r="R47" s="26">
        <v>0</v>
      </c>
      <c r="S47" s="25">
        <v>0</v>
      </c>
      <c r="T47" s="26">
        <v>0</v>
      </c>
      <c r="U47" s="25">
        <v>0</v>
      </c>
      <c r="V47" s="26">
        <v>0</v>
      </c>
      <c r="W47" s="25">
        <v>0</v>
      </c>
      <c r="X47" s="26">
        <v>0</v>
      </c>
      <c r="Y47" s="25">
        <v>0</v>
      </c>
      <c r="Z47" s="26">
        <v>0</v>
      </c>
      <c r="AA47" s="25">
        <v>0</v>
      </c>
      <c r="AB47" s="26">
        <v>0</v>
      </c>
      <c r="AC47" s="25">
        <v>0</v>
      </c>
      <c r="AD47" s="26">
        <v>0</v>
      </c>
      <c r="AE47" s="25">
        <v>0</v>
      </c>
      <c r="AF47" s="26">
        <v>0</v>
      </c>
      <c r="AG47" s="25">
        <v>0</v>
      </c>
      <c r="AH47" s="26">
        <v>0</v>
      </c>
      <c r="AI47" s="25">
        <f t="shared" si="14"/>
        <v>0</v>
      </c>
      <c r="AJ47" s="26">
        <f t="shared" si="15"/>
        <v>0</v>
      </c>
      <c r="AK47" s="25">
        <v>0</v>
      </c>
      <c r="AL47" s="28">
        <v>0</v>
      </c>
      <c r="AM47" s="48">
        <v>0</v>
      </c>
      <c r="AN47" s="28">
        <v>0</v>
      </c>
      <c r="AO47" s="48">
        <f t="shared" si="16"/>
        <v>0</v>
      </c>
      <c r="AP47" s="28">
        <f t="shared" si="17"/>
        <v>0</v>
      </c>
      <c r="AQ47" s="27">
        <f t="shared" si="18"/>
        <v>0</v>
      </c>
      <c r="AR47" s="24">
        <f t="shared" si="19"/>
        <v>0</v>
      </c>
    </row>
    <row r="48" spans="1:44">
      <c r="A48" s="18" t="s">
        <v>68</v>
      </c>
      <c r="B48" s="57" t="s">
        <v>20</v>
      </c>
      <c r="C48" s="25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5">
        <v>0</v>
      </c>
      <c r="N48" s="28">
        <v>0</v>
      </c>
      <c r="O48" s="27">
        <f t="shared" si="12"/>
        <v>0</v>
      </c>
      <c r="P48" s="23">
        <f t="shared" si="13"/>
        <v>0</v>
      </c>
      <c r="Q48" s="25">
        <v>0</v>
      </c>
      <c r="R48" s="26">
        <v>0</v>
      </c>
      <c r="S48" s="25">
        <v>0</v>
      </c>
      <c r="T48" s="26">
        <v>0</v>
      </c>
      <c r="U48" s="25">
        <v>0</v>
      </c>
      <c r="V48" s="26">
        <v>0</v>
      </c>
      <c r="W48" s="25">
        <v>0</v>
      </c>
      <c r="X48" s="26">
        <v>0</v>
      </c>
      <c r="Y48" s="25">
        <v>0</v>
      </c>
      <c r="Z48" s="26">
        <v>0</v>
      </c>
      <c r="AA48" s="25">
        <v>0</v>
      </c>
      <c r="AB48" s="26">
        <v>0</v>
      </c>
      <c r="AC48" s="25">
        <v>0</v>
      </c>
      <c r="AD48" s="26">
        <v>0</v>
      </c>
      <c r="AE48" s="25">
        <v>0</v>
      </c>
      <c r="AF48" s="26">
        <v>0</v>
      </c>
      <c r="AG48" s="25">
        <v>0</v>
      </c>
      <c r="AH48" s="26">
        <v>0</v>
      </c>
      <c r="AI48" s="25">
        <f t="shared" si="14"/>
        <v>0</v>
      </c>
      <c r="AJ48" s="26">
        <f t="shared" si="15"/>
        <v>0</v>
      </c>
      <c r="AK48" s="25">
        <v>0</v>
      </c>
      <c r="AL48" s="28">
        <v>0</v>
      </c>
      <c r="AM48" s="48">
        <v>0</v>
      </c>
      <c r="AN48" s="28">
        <v>0</v>
      </c>
      <c r="AO48" s="48">
        <f t="shared" si="16"/>
        <v>0</v>
      </c>
      <c r="AP48" s="28">
        <f t="shared" si="17"/>
        <v>0</v>
      </c>
      <c r="AQ48" s="27">
        <f t="shared" si="18"/>
        <v>0</v>
      </c>
      <c r="AR48" s="24">
        <f t="shared" si="19"/>
        <v>0</v>
      </c>
    </row>
    <row r="49" spans="1:44">
      <c r="A49" s="18" t="s">
        <v>69</v>
      </c>
      <c r="B49" s="57" t="s">
        <v>70</v>
      </c>
      <c r="C49" s="25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5">
        <v>0</v>
      </c>
      <c r="N49" s="28">
        <v>0</v>
      </c>
      <c r="O49" s="27">
        <f t="shared" si="12"/>
        <v>0</v>
      </c>
      <c r="P49" s="23">
        <f t="shared" si="13"/>
        <v>0</v>
      </c>
      <c r="Q49" s="25">
        <v>0</v>
      </c>
      <c r="R49" s="26">
        <v>0</v>
      </c>
      <c r="S49" s="25">
        <v>0</v>
      </c>
      <c r="T49" s="26">
        <v>0</v>
      </c>
      <c r="U49" s="25">
        <v>0</v>
      </c>
      <c r="V49" s="26">
        <v>0</v>
      </c>
      <c r="W49" s="25">
        <v>0</v>
      </c>
      <c r="X49" s="26">
        <v>0</v>
      </c>
      <c r="Y49" s="25">
        <v>0</v>
      </c>
      <c r="Z49" s="26">
        <v>0</v>
      </c>
      <c r="AA49" s="25">
        <v>0</v>
      </c>
      <c r="AB49" s="26">
        <v>0</v>
      </c>
      <c r="AC49" s="25">
        <v>0</v>
      </c>
      <c r="AD49" s="26">
        <v>0</v>
      </c>
      <c r="AE49" s="25">
        <v>0</v>
      </c>
      <c r="AF49" s="26">
        <v>0</v>
      </c>
      <c r="AG49" s="25">
        <v>0</v>
      </c>
      <c r="AH49" s="26">
        <v>0</v>
      </c>
      <c r="AI49" s="25">
        <f t="shared" si="14"/>
        <v>0</v>
      </c>
      <c r="AJ49" s="26">
        <f t="shared" si="15"/>
        <v>0</v>
      </c>
      <c r="AK49" s="25">
        <v>0</v>
      </c>
      <c r="AL49" s="28">
        <v>0</v>
      </c>
      <c r="AM49" s="48">
        <v>0</v>
      </c>
      <c r="AN49" s="28">
        <v>0</v>
      </c>
      <c r="AO49" s="48">
        <f t="shared" si="16"/>
        <v>0</v>
      </c>
      <c r="AP49" s="28">
        <f t="shared" si="17"/>
        <v>0</v>
      </c>
      <c r="AQ49" s="27">
        <f t="shared" si="18"/>
        <v>0</v>
      </c>
      <c r="AR49" s="24">
        <f t="shared" si="19"/>
        <v>0</v>
      </c>
    </row>
    <row r="50" spans="1:44">
      <c r="A50" s="18" t="s">
        <v>71</v>
      </c>
      <c r="B50" s="57" t="s">
        <v>25</v>
      </c>
      <c r="C50" s="25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5">
        <v>0</v>
      </c>
      <c r="N50" s="28">
        <v>0</v>
      </c>
      <c r="O50" s="27">
        <f t="shared" si="12"/>
        <v>0</v>
      </c>
      <c r="P50" s="23">
        <f t="shared" si="13"/>
        <v>0</v>
      </c>
      <c r="Q50" s="25">
        <v>0</v>
      </c>
      <c r="R50" s="26">
        <v>0</v>
      </c>
      <c r="S50" s="25">
        <v>0</v>
      </c>
      <c r="T50" s="26">
        <v>0</v>
      </c>
      <c r="U50" s="25">
        <v>0</v>
      </c>
      <c r="V50" s="26">
        <v>0</v>
      </c>
      <c r="W50" s="25">
        <v>0</v>
      </c>
      <c r="X50" s="26">
        <v>0</v>
      </c>
      <c r="Y50" s="25">
        <v>0</v>
      </c>
      <c r="Z50" s="26">
        <v>0</v>
      </c>
      <c r="AA50" s="25">
        <v>0</v>
      </c>
      <c r="AB50" s="26">
        <v>0</v>
      </c>
      <c r="AC50" s="25">
        <v>0</v>
      </c>
      <c r="AD50" s="26">
        <v>0</v>
      </c>
      <c r="AE50" s="25">
        <v>0</v>
      </c>
      <c r="AF50" s="26">
        <v>0</v>
      </c>
      <c r="AG50" s="25">
        <v>0</v>
      </c>
      <c r="AH50" s="26">
        <v>0</v>
      </c>
      <c r="AI50" s="25">
        <f t="shared" si="14"/>
        <v>0</v>
      </c>
      <c r="AJ50" s="26">
        <f t="shared" si="15"/>
        <v>0</v>
      </c>
      <c r="AK50" s="25">
        <v>0</v>
      </c>
      <c r="AL50" s="28">
        <v>0</v>
      </c>
      <c r="AM50" s="48">
        <v>0</v>
      </c>
      <c r="AN50" s="28">
        <v>0</v>
      </c>
      <c r="AO50" s="48">
        <f t="shared" si="16"/>
        <v>0</v>
      </c>
      <c r="AP50" s="28">
        <f t="shared" si="17"/>
        <v>0</v>
      </c>
      <c r="AQ50" s="27">
        <f t="shared" si="18"/>
        <v>0</v>
      </c>
      <c r="AR50" s="24">
        <f t="shared" si="19"/>
        <v>0</v>
      </c>
    </row>
    <row r="51" spans="1:44">
      <c r="A51" s="18" t="s">
        <v>72</v>
      </c>
      <c r="B51" s="57" t="s">
        <v>73</v>
      </c>
      <c r="C51" s="25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5">
        <v>0</v>
      </c>
      <c r="N51" s="28">
        <v>0</v>
      </c>
      <c r="O51" s="27">
        <f t="shared" si="12"/>
        <v>0</v>
      </c>
      <c r="P51" s="23">
        <f t="shared" si="13"/>
        <v>0</v>
      </c>
      <c r="Q51" s="25">
        <v>0</v>
      </c>
      <c r="R51" s="26">
        <v>0</v>
      </c>
      <c r="S51" s="25">
        <v>0</v>
      </c>
      <c r="T51" s="26">
        <v>0</v>
      </c>
      <c r="U51" s="25">
        <v>0</v>
      </c>
      <c r="V51" s="26">
        <v>0</v>
      </c>
      <c r="W51" s="25">
        <v>0</v>
      </c>
      <c r="X51" s="26">
        <v>0</v>
      </c>
      <c r="Y51" s="25">
        <v>0</v>
      </c>
      <c r="Z51" s="26">
        <v>0</v>
      </c>
      <c r="AA51" s="25">
        <v>0</v>
      </c>
      <c r="AB51" s="26">
        <v>0</v>
      </c>
      <c r="AC51" s="25">
        <v>0</v>
      </c>
      <c r="AD51" s="26">
        <v>0</v>
      </c>
      <c r="AE51" s="25">
        <v>0</v>
      </c>
      <c r="AF51" s="26">
        <v>0</v>
      </c>
      <c r="AG51" s="25">
        <v>0</v>
      </c>
      <c r="AH51" s="26">
        <v>0</v>
      </c>
      <c r="AI51" s="25">
        <f t="shared" si="14"/>
        <v>0</v>
      </c>
      <c r="AJ51" s="26">
        <f t="shared" si="15"/>
        <v>0</v>
      </c>
      <c r="AK51" s="25">
        <v>0</v>
      </c>
      <c r="AL51" s="28">
        <v>0</v>
      </c>
      <c r="AM51" s="48">
        <v>0</v>
      </c>
      <c r="AN51" s="28">
        <v>0</v>
      </c>
      <c r="AO51" s="48">
        <f t="shared" si="16"/>
        <v>0</v>
      </c>
      <c r="AP51" s="28">
        <f t="shared" si="17"/>
        <v>0</v>
      </c>
      <c r="AQ51" s="27">
        <f t="shared" si="18"/>
        <v>0</v>
      </c>
      <c r="AR51" s="24">
        <f t="shared" si="19"/>
        <v>0</v>
      </c>
    </row>
    <row r="52" spans="1:44">
      <c r="A52" s="18" t="s">
        <v>74</v>
      </c>
      <c r="B52" s="57" t="s">
        <v>75</v>
      </c>
      <c r="C52" s="25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5">
        <v>0</v>
      </c>
      <c r="N52" s="28">
        <v>0</v>
      </c>
      <c r="O52" s="27">
        <f t="shared" si="12"/>
        <v>0</v>
      </c>
      <c r="P52" s="23">
        <f t="shared" si="13"/>
        <v>0</v>
      </c>
      <c r="Q52" s="25">
        <v>0</v>
      </c>
      <c r="R52" s="26">
        <v>0</v>
      </c>
      <c r="S52" s="25">
        <v>0</v>
      </c>
      <c r="T52" s="26">
        <v>0</v>
      </c>
      <c r="U52" s="25">
        <v>0</v>
      </c>
      <c r="V52" s="26">
        <v>0</v>
      </c>
      <c r="W52" s="25">
        <v>0</v>
      </c>
      <c r="X52" s="26">
        <v>0</v>
      </c>
      <c r="Y52" s="25">
        <v>0</v>
      </c>
      <c r="Z52" s="26">
        <v>0</v>
      </c>
      <c r="AA52" s="25">
        <v>0</v>
      </c>
      <c r="AB52" s="26">
        <v>0</v>
      </c>
      <c r="AC52" s="25">
        <v>0</v>
      </c>
      <c r="AD52" s="26">
        <v>0</v>
      </c>
      <c r="AE52" s="25">
        <v>0</v>
      </c>
      <c r="AF52" s="26">
        <v>0</v>
      </c>
      <c r="AG52" s="25">
        <v>0</v>
      </c>
      <c r="AH52" s="26">
        <v>0</v>
      </c>
      <c r="AI52" s="25">
        <f t="shared" si="14"/>
        <v>0</v>
      </c>
      <c r="AJ52" s="26">
        <f t="shared" si="15"/>
        <v>0</v>
      </c>
      <c r="AK52" s="25">
        <v>0</v>
      </c>
      <c r="AL52" s="28">
        <v>0</v>
      </c>
      <c r="AM52" s="48">
        <v>0</v>
      </c>
      <c r="AN52" s="28">
        <v>0</v>
      </c>
      <c r="AO52" s="48">
        <f t="shared" si="16"/>
        <v>0</v>
      </c>
      <c r="AP52" s="28">
        <f t="shared" si="17"/>
        <v>0</v>
      </c>
      <c r="AQ52" s="27">
        <f t="shared" si="18"/>
        <v>0</v>
      </c>
      <c r="AR52" s="24">
        <f t="shared" si="19"/>
        <v>0</v>
      </c>
    </row>
    <row r="53" spans="1:44">
      <c r="A53" s="18" t="s">
        <v>76</v>
      </c>
      <c r="B53" s="57" t="s">
        <v>77</v>
      </c>
      <c r="C53" s="25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5">
        <v>0</v>
      </c>
      <c r="N53" s="28">
        <v>0</v>
      </c>
      <c r="O53" s="27">
        <f t="shared" si="12"/>
        <v>0</v>
      </c>
      <c r="P53" s="23">
        <f t="shared" si="13"/>
        <v>0</v>
      </c>
      <c r="Q53" s="25">
        <v>0</v>
      </c>
      <c r="R53" s="26">
        <v>0</v>
      </c>
      <c r="S53" s="25">
        <v>0</v>
      </c>
      <c r="T53" s="26">
        <v>0</v>
      </c>
      <c r="U53" s="25">
        <v>0</v>
      </c>
      <c r="V53" s="26">
        <v>0</v>
      </c>
      <c r="W53" s="25">
        <v>0</v>
      </c>
      <c r="X53" s="26">
        <v>0</v>
      </c>
      <c r="Y53" s="25">
        <v>0</v>
      </c>
      <c r="Z53" s="26">
        <v>0</v>
      </c>
      <c r="AA53" s="25">
        <v>0</v>
      </c>
      <c r="AB53" s="26">
        <v>0</v>
      </c>
      <c r="AC53" s="25">
        <v>0</v>
      </c>
      <c r="AD53" s="26">
        <v>0</v>
      </c>
      <c r="AE53" s="25">
        <v>0</v>
      </c>
      <c r="AF53" s="26">
        <v>0</v>
      </c>
      <c r="AG53" s="25">
        <v>0</v>
      </c>
      <c r="AH53" s="26">
        <v>0</v>
      </c>
      <c r="AI53" s="25">
        <f t="shared" si="14"/>
        <v>0</v>
      </c>
      <c r="AJ53" s="26">
        <f t="shared" si="15"/>
        <v>0</v>
      </c>
      <c r="AK53" s="25">
        <v>0</v>
      </c>
      <c r="AL53" s="28">
        <v>0</v>
      </c>
      <c r="AM53" s="48">
        <v>0</v>
      </c>
      <c r="AN53" s="28">
        <v>0</v>
      </c>
      <c r="AO53" s="48">
        <f t="shared" si="16"/>
        <v>0</v>
      </c>
      <c r="AP53" s="28">
        <f t="shared" si="17"/>
        <v>0</v>
      </c>
      <c r="AQ53" s="27">
        <f t="shared" si="18"/>
        <v>0</v>
      </c>
      <c r="AR53" s="24">
        <f t="shared" si="19"/>
        <v>0</v>
      </c>
    </row>
    <row r="54" spans="1:44">
      <c r="A54" s="18" t="s">
        <v>78</v>
      </c>
      <c r="B54" s="57" t="s">
        <v>79</v>
      </c>
      <c r="C54" s="25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5">
        <v>0</v>
      </c>
      <c r="N54" s="28">
        <v>0</v>
      </c>
      <c r="O54" s="27">
        <f t="shared" si="12"/>
        <v>0</v>
      </c>
      <c r="P54" s="23">
        <f t="shared" si="13"/>
        <v>0</v>
      </c>
      <c r="Q54" s="25">
        <v>0</v>
      </c>
      <c r="R54" s="26">
        <v>0</v>
      </c>
      <c r="S54" s="25">
        <v>0</v>
      </c>
      <c r="T54" s="26">
        <v>0</v>
      </c>
      <c r="U54" s="25">
        <v>0</v>
      </c>
      <c r="V54" s="26">
        <v>0</v>
      </c>
      <c r="W54" s="25">
        <v>0</v>
      </c>
      <c r="X54" s="26">
        <v>0</v>
      </c>
      <c r="Y54" s="25">
        <v>0</v>
      </c>
      <c r="Z54" s="26">
        <v>0</v>
      </c>
      <c r="AA54" s="25">
        <v>0</v>
      </c>
      <c r="AB54" s="26">
        <v>0</v>
      </c>
      <c r="AC54" s="25">
        <v>0</v>
      </c>
      <c r="AD54" s="26">
        <v>0</v>
      </c>
      <c r="AE54" s="25">
        <v>0</v>
      </c>
      <c r="AF54" s="26">
        <v>0</v>
      </c>
      <c r="AG54" s="25">
        <v>0</v>
      </c>
      <c r="AH54" s="26">
        <v>0</v>
      </c>
      <c r="AI54" s="25">
        <f t="shared" si="14"/>
        <v>0</v>
      </c>
      <c r="AJ54" s="26">
        <f t="shared" si="15"/>
        <v>0</v>
      </c>
      <c r="AK54" s="25">
        <v>0</v>
      </c>
      <c r="AL54" s="28">
        <v>0</v>
      </c>
      <c r="AM54" s="48">
        <v>0</v>
      </c>
      <c r="AN54" s="28">
        <v>0</v>
      </c>
      <c r="AO54" s="48">
        <f t="shared" si="16"/>
        <v>0</v>
      </c>
      <c r="AP54" s="28">
        <f t="shared" si="17"/>
        <v>0</v>
      </c>
      <c r="AQ54" s="27">
        <f t="shared" si="18"/>
        <v>0</v>
      </c>
      <c r="AR54" s="24">
        <f t="shared" si="19"/>
        <v>0</v>
      </c>
    </row>
    <row r="55" spans="1:44">
      <c r="A55" s="18" t="s">
        <v>80</v>
      </c>
      <c r="B55" s="57" t="s">
        <v>81</v>
      </c>
      <c r="C55" s="25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5">
        <v>0</v>
      </c>
      <c r="N55" s="28">
        <v>0</v>
      </c>
      <c r="O55" s="27">
        <f t="shared" si="12"/>
        <v>0</v>
      </c>
      <c r="P55" s="23">
        <f t="shared" si="13"/>
        <v>0</v>
      </c>
      <c r="Q55" s="25">
        <v>0</v>
      </c>
      <c r="R55" s="26">
        <v>0</v>
      </c>
      <c r="S55" s="25">
        <v>0</v>
      </c>
      <c r="T55" s="26">
        <v>0</v>
      </c>
      <c r="U55" s="25">
        <v>0</v>
      </c>
      <c r="V55" s="26">
        <v>0</v>
      </c>
      <c r="W55" s="25">
        <v>0</v>
      </c>
      <c r="X55" s="26">
        <v>0</v>
      </c>
      <c r="Y55" s="25">
        <v>0</v>
      </c>
      <c r="Z55" s="26">
        <v>0</v>
      </c>
      <c r="AA55" s="25">
        <v>0</v>
      </c>
      <c r="AB55" s="26">
        <v>0</v>
      </c>
      <c r="AC55" s="25">
        <v>0</v>
      </c>
      <c r="AD55" s="26">
        <v>0</v>
      </c>
      <c r="AE55" s="25">
        <v>0</v>
      </c>
      <c r="AF55" s="26">
        <v>0</v>
      </c>
      <c r="AG55" s="25">
        <v>0</v>
      </c>
      <c r="AH55" s="26">
        <v>0</v>
      </c>
      <c r="AI55" s="25">
        <f t="shared" si="14"/>
        <v>0</v>
      </c>
      <c r="AJ55" s="26">
        <f t="shared" si="15"/>
        <v>0</v>
      </c>
      <c r="AK55" s="25">
        <v>0</v>
      </c>
      <c r="AL55" s="28">
        <v>0</v>
      </c>
      <c r="AM55" s="48">
        <v>0</v>
      </c>
      <c r="AN55" s="28">
        <v>0</v>
      </c>
      <c r="AO55" s="48">
        <f t="shared" si="16"/>
        <v>0</v>
      </c>
      <c r="AP55" s="28">
        <f t="shared" si="17"/>
        <v>0</v>
      </c>
      <c r="AQ55" s="27">
        <f t="shared" si="18"/>
        <v>0</v>
      </c>
      <c r="AR55" s="24">
        <f t="shared" si="19"/>
        <v>0</v>
      </c>
    </row>
    <row r="56" spans="1:44">
      <c r="A56" s="18" t="s">
        <v>82</v>
      </c>
      <c r="B56" s="57" t="s">
        <v>83</v>
      </c>
      <c r="C56" s="25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5">
        <v>0</v>
      </c>
      <c r="N56" s="28">
        <v>0</v>
      </c>
      <c r="O56" s="27">
        <f t="shared" si="12"/>
        <v>0</v>
      </c>
      <c r="P56" s="23">
        <f t="shared" si="13"/>
        <v>0</v>
      </c>
      <c r="Q56" s="25">
        <v>0</v>
      </c>
      <c r="R56" s="26">
        <v>0</v>
      </c>
      <c r="S56" s="25">
        <v>0</v>
      </c>
      <c r="T56" s="26">
        <v>0</v>
      </c>
      <c r="U56" s="25">
        <v>0</v>
      </c>
      <c r="V56" s="26">
        <v>0</v>
      </c>
      <c r="W56" s="25">
        <v>0</v>
      </c>
      <c r="X56" s="26">
        <v>0</v>
      </c>
      <c r="Y56" s="25">
        <v>0</v>
      </c>
      <c r="Z56" s="26">
        <v>0</v>
      </c>
      <c r="AA56" s="25">
        <v>0</v>
      </c>
      <c r="AB56" s="26">
        <v>0</v>
      </c>
      <c r="AC56" s="25">
        <v>0</v>
      </c>
      <c r="AD56" s="26">
        <v>0</v>
      </c>
      <c r="AE56" s="25">
        <v>0</v>
      </c>
      <c r="AF56" s="26">
        <v>0</v>
      </c>
      <c r="AG56" s="25">
        <v>0</v>
      </c>
      <c r="AH56" s="26">
        <v>0</v>
      </c>
      <c r="AI56" s="25">
        <f t="shared" si="14"/>
        <v>0</v>
      </c>
      <c r="AJ56" s="26">
        <f t="shared" si="15"/>
        <v>0</v>
      </c>
      <c r="AK56" s="25">
        <v>0</v>
      </c>
      <c r="AL56" s="28">
        <v>0</v>
      </c>
      <c r="AM56" s="48">
        <v>0</v>
      </c>
      <c r="AN56" s="28">
        <v>0</v>
      </c>
      <c r="AO56" s="48">
        <f t="shared" si="16"/>
        <v>0</v>
      </c>
      <c r="AP56" s="28">
        <f t="shared" si="17"/>
        <v>0</v>
      </c>
      <c r="AQ56" s="27">
        <f t="shared" si="18"/>
        <v>0</v>
      </c>
      <c r="AR56" s="24">
        <f t="shared" si="19"/>
        <v>0</v>
      </c>
    </row>
    <row r="57" spans="1:44">
      <c r="A57" s="18" t="s">
        <v>84</v>
      </c>
      <c r="B57" s="57" t="s">
        <v>18</v>
      </c>
      <c r="C57" s="25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5">
        <v>0</v>
      </c>
      <c r="N57" s="28">
        <v>0</v>
      </c>
      <c r="O57" s="27">
        <f t="shared" si="12"/>
        <v>0</v>
      </c>
      <c r="P57" s="23">
        <f t="shared" si="13"/>
        <v>0</v>
      </c>
      <c r="Q57" s="25">
        <v>0</v>
      </c>
      <c r="R57" s="26">
        <v>0</v>
      </c>
      <c r="S57" s="25">
        <v>0</v>
      </c>
      <c r="T57" s="26">
        <v>0</v>
      </c>
      <c r="U57" s="25">
        <v>0</v>
      </c>
      <c r="V57" s="26">
        <v>0</v>
      </c>
      <c r="W57" s="25">
        <v>0</v>
      </c>
      <c r="X57" s="26">
        <v>0</v>
      </c>
      <c r="Y57" s="25">
        <v>0</v>
      </c>
      <c r="Z57" s="26">
        <v>0</v>
      </c>
      <c r="AA57" s="25">
        <v>0</v>
      </c>
      <c r="AB57" s="26">
        <v>0</v>
      </c>
      <c r="AC57" s="25">
        <v>0</v>
      </c>
      <c r="AD57" s="26">
        <v>0</v>
      </c>
      <c r="AE57" s="25">
        <v>0</v>
      </c>
      <c r="AF57" s="26">
        <v>0</v>
      </c>
      <c r="AG57" s="25">
        <v>0</v>
      </c>
      <c r="AH57" s="26">
        <v>0</v>
      </c>
      <c r="AI57" s="25">
        <f t="shared" si="14"/>
        <v>0</v>
      </c>
      <c r="AJ57" s="26">
        <f t="shared" si="15"/>
        <v>0</v>
      </c>
      <c r="AK57" s="25">
        <v>0</v>
      </c>
      <c r="AL57" s="28">
        <v>0</v>
      </c>
      <c r="AM57" s="48">
        <v>0</v>
      </c>
      <c r="AN57" s="28">
        <v>0</v>
      </c>
      <c r="AO57" s="48">
        <f t="shared" si="16"/>
        <v>0</v>
      </c>
      <c r="AP57" s="28">
        <f t="shared" si="17"/>
        <v>0</v>
      </c>
      <c r="AQ57" s="27">
        <f t="shared" si="18"/>
        <v>0</v>
      </c>
      <c r="AR57" s="24">
        <f t="shared" si="19"/>
        <v>0</v>
      </c>
    </row>
    <row r="58" spans="1:44">
      <c r="A58" s="18" t="s">
        <v>85</v>
      </c>
      <c r="B58" s="57" t="s">
        <v>86</v>
      </c>
      <c r="C58" s="25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5">
        <v>0</v>
      </c>
      <c r="N58" s="28">
        <v>0</v>
      </c>
      <c r="O58" s="27">
        <f t="shared" si="12"/>
        <v>0</v>
      </c>
      <c r="P58" s="23">
        <f t="shared" si="13"/>
        <v>0</v>
      </c>
      <c r="Q58" s="25">
        <v>0</v>
      </c>
      <c r="R58" s="26">
        <v>0</v>
      </c>
      <c r="S58" s="25">
        <v>0</v>
      </c>
      <c r="T58" s="26">
        <v>0</v>
      </c>
      <c r="U58" s="25">
        <v>0</v>
      </c>
      <c r="V58" s="26">
        <v>0</v>
      </c>
      <c r="W58" s="25">
        <v>0</v>
      </c>
      <c r="X58" s="26">
        <v>0</v>
      </c>
      <c r="Y58" s="25">
        <v>0</v>
      </c>
      <c r="Z58" s="26">
        <v>0</v>
      </c>
      <c r="AA58" s="25">
        <v>0</v>
      </c>
      <c r="AB58" s="26">
        <v>0</v>
      </c>
      <c r="AC58" s="25">
        <v>0</v>
      </c>
      <c r="AD58" s="26">
        <v>0</v>
      </c>
      <c r="AE58" s="25">
        <v>0</v>
      </c>
      <c r="AF58" s="26">
        <v>0</v>
      </c>
      <c r="AG58" s="25">
        <v>0</v>
      </c>
      <c r="AH58" s="26">
        <v>0</v>
      </c>
      <c r="AI58" s="25">
        <f t="shared" si="14"/>
        <v>0</v>
      </c>
      <c r="AJ58" s="26">
        <f t="shared" si="15"/>
        <v>0</v>
      </c>
      <c r="AK58" s="25">
        <v>0</v>
      </c>
      <c r="AL58" s="28">
        <v>0</v>
      </c>
      <c r="AM58" s="48">
        <v>0</v>
      </c>
      <c r="AN58" s="28">
        <v>0</v>
      </c>
      <c r="AO58" s="48">
        <f t="shared" si="16"/>
        <v>0</v>
      </c>
      <c r="AP58" s="28">
        <f t="shared" si="17"/>
        <v>0</v>
      </c>
      <c r="AQ58" s="27">
        <f t="shared" si="18"/>
        <v>0</v>
      </c>
      <c r="AR58" s="24">
        <f t="shared" si="19"/>
        <v>0</v>
      </c>
    </row>
    <row r="59" spans="1:44">
      <c r="A59" s="18" t="s">
        <v>87</v>
      </c>
      <c r="B59" s="57" t="s">
        <v>88</v>
      </c>
      <c r="C59" s="25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5">
        <v>0</v>
      </c>
      <c r="N59" s="28">
        <v>0</v>
      </c>
      <c r="O59" s="27">
        <f t="shared" si="12"/>
        <v>0</v>
      </c>
      <c r="P59" s="23">
        <f t="shared" si="13"/>
        <v>0</v>
      </c>
      <c r="Q59" s="25">
        <v>0</v>
      </c>
      <c r="R59" s="26">
        <v>0</v>
      </c>
      <c r="S59" s="25">
        <v>0</v>
      </c>
      <c r="T59" s="26">
        <v>0</v>
      </c>
      <c r="U59" s="25">
        <v>0</v>
      </c>
      <c r="V59" s="26">
        <v>0</v>
      </c>
      <c r="W59" s="25">
        <v>0</v>
      </c>
      <c r="X59" s="26">
        <v>0</v>
      </c>
      <c r="Y59" s="25">
        <v>0</v>
      </c>
      <c r="Z59" s="26">
        <v>0</v>
      </c>
      <c r="AA59" s="25">
        <v>0</v>
      </c>
      <c r="AB59" s="26">
        <v>0</v>
      </c>
      <c r="AC59" s="25">
        <v>0</v>
      </c>
      <c r="AD59" s="26">
        <v>0</v>
      </c>
      <c r="AE59" s="25">
        <v>0</v>
      </c>
      <c r="AF59" s="26">
        <v>0</v>
      </c>
      <c r="AG59" s="25">
        <v>0</v>
      </c>
      <c r="AH59" s="26">
        <v>0</v>
      </c>
      <c r="AI59" s="25">
        <f t="shared" si="14"/>
        <v>0</v>
      </c>
      <c r="AJ59" s="26">
        <f t="shared" si="15"/>
        <v>0</v>
      </c>
      <c r="AK59" s="25">
        <v>0</v>
      </c>
      <c r="AL59" s="49">
        <v>0</v>
      </c>
      <c r="AM59" s="48">
        <v>0</v>
      </c>
      <c r="AN59" s="28">
        <v>0</v>
      </c>
      <c r="AO59" s="48">
        <f t="shared" si="16"/>
        <v>0</v>
      </c>
      <c r="AP59" s="28">
        <f t="shared" si="17"/>
        <v>0</v>
      </c>
      <c r="AQ59" s="27">
        <f t="shared" si="18"/>
        <v>0</v>
      </c>
      <c r="AR59" s="24">
        <f t="shared" si="19"/>
        <v>0</v>
      </c>
    </row>
    <row r="60" spans="1:44">
      <c r="A60" s="18" t="s">
        <v>89</v>
      </c>
      <c r="B60" s="57" t="s">
        <v>24</v>
      </c>
      <c r="C60" s="25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5">
        <v>0</v>
      </c>
      <c r="N60" s="28">
        <v>0</v>
      </c>
      <c r="O60" s="27">
        <f t="shared" si="12"/>
        <v>0</v>
      </c>
      <c r="P60" s="23">
        <f t="shared" si="13"/>
        <v>0</v>
      </c>
      <c r="Q60" s="25">
        <v>0</v>
      </c>
      <c r="R60" s="26">
        <v>0</v>
      </c>
      <c r="S60" s="25">
        <v>0</v>
      </c>
      <c r="T60" s="26">
        <v>0</v>
      </c>
      <c r="U60" s="25">
        <v>0</v>
      </c>
      <c r="V60" s="26">
        <v>0</v>
      </c>
      <c r="W60" s="25">
        <v>0</v>
      </c>
      <c r="X60" s="26">
        <v>0</v>
      </c>
      <c r="Y60" s="25">
        <v>0</v>
      </c>
      <c r="Z60" s="26">
        <v>0</v>
      </c>
      <c r="AA60" s="25">
        <v>0</v>
      </c>
      <c r="AB60" s="26">
        <v>0</v>
      </c>
      <c r="AC60" s="25">
        <v>0</v>
      </c>
      <c r="AD60" s="26">
        <v>0</v>
      </c>
      <c r="AE60" s="25">
        <v>0</v>
      </c>
      <c r="AF60" s="26">
        <v>0</v>
      </c>
      <c r="AG60" s="25">
        <v>0</v>
      </c>
      <c r="AH60" s="26">
        <v>0</v>
      </c>
      <c r="AI60" s="25">
        <f t="shared" si="14"/>
        <v>0</v>
      </c>
      <c r="AJ60" s="26">
        <f t="shared" si="15"/>
        <v>0</v>
      </c>
      <c r="AK60" s="25">
        <v>0</v>
      </c>
      <c r="AL60" s="28">
        <v>0</v>
      </c>
      <c r="AM60" s="48">
        <v>0</v>
      </c>
      <c r="AN60" s="28">
        <v>0</v>
      </c>
      <c r="AO60" s="48">
        <f t="shared" si="16"/>
        <v>0</v>
      </c>
      <c r="AP60" s="28">
        <f t="shared" si="17"/>
        <v>0</v>
      </c>
      <c r="AQ60" s="27">
        <f t="shared" si="18"/>
        <v>0</v>
      </c>
      <c r="AR60" s="24">
        <f t="shared" si="19"/>
        <v>0</v>
      </c>
    </row>
    <row r="61" spans="1:44">
      <c r="A61" s="18" t="s">
        <v>90</v>
      </c>
      <c r="B61" s="57" t="s">
        <v>91</v>
      </c>
      <c r="C61" s="25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5">
        <v>0</v>
      </c>
      <c r="N61" s="28">
        <v>0</v>
      </c>
      <c r="O61" s="27">
        <f t="shared" si="12"/>
        <v>0</v>
      </c>
      <c r="P61" s="23">
        <f t="shared" si="13"/>
        <v>0</v>
      </c>
      <c r="Q61" s="25">
        <v>0</v>
      </c>
      <c r="R61" s="26">
        <v>0</v>
      </c>
      <c r="S61" s="25">
        <v>0</v>
      </c>
      <c r="T61" s="26">
        <v>0</v>
      </c>
      <c r="U61" s="25">
        <v>0</v>
      </c>
      <c r="V61" s="26">
        <v>0</v>
      </c>
      <c r="W61" s="25">
        <v>0</v>
      </c>
      <c r="X61" s="26">
        <v>0</v>
      </c>
      <c r="Y61" s="25">
        <v>0</v>
      </c>
      <c r="Z61" s="26">
        <v>0</v>
      </c>
      <c r="AA61" s="25">
        <v>0</v>
      </c>
      <c r="AB61" s="26">
        <v>0</v>
      </c>
      <c r="AC61" s="25">
        <v>0</v>
      </c>
      <c r="AD61" s="26">
        <v>0</v>
      </c>
      <c r="AE61" s="25">
        <v>0</v>
      </c>
      <c r="AF61" s="26">
        <v>0</v>
      </c>
      <c r="AG61" s="25">
        <v>0</v>
      </c>
      <c r="AH61" s="26">
        <v>0</v>
      </c>
      <c r="AI61" s="25">
        <f t="shared" si="14"/>
        <v>0</v>
      </c>
      <c r="AJ61" s="26">
        <f t="shared" si="15"/>
        <v>0</v>
      </c>
      <c r="AK61" s="25">
        <v>0</v>
      </c>
      <c r="AL61" s="28">
        <v>0</v>
      </c>
      <c r="AM61" s="48">
        <v>0</v>
      </c>
      <c r="AN61" s="28">
        <v>0</v>
      </c>
      <c r="AO61" s="48">
        <f t="shared" si="16"/>
        <v>0</v>
      </c>
      <c r="AP61" s="28">
        <f t="shared" si="17"/>
        <v>0</v>
      </c>
      <c r="AQ61" s="27">
        <f t="shared" si="18"/>
        <v>0</v>
      </c>
      <c r="AR61" s="24">
        <f t="shared" si="19"/>
        <v>0</v>
      </c>
    </row>
    <row r="62" spans="1:44">
      <c r="A62" s="18" t="s">
        <v>92</v>
      </c>
      <c r="B62" s="57" t="s">
        <v>93</v>
      </c>
      <c r="C62" s="25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5">
        <v>0</v>
      </c>
      <c r="N62" s="28">
        <v>0</v>
      </c>
      <c r="O62" s="27">
        <f t="shared" si="12"/>
        <v>0</v>
      </c>
      <c r="P62" s="23">
        <f t="shared" si="13"/>
        <v>0</v>
      </c>
      <c r="Q62" s="25">
        <v>0</v>
      </c>
      <c r="R62" s="26">
        <v>0</v>
      </c>
      <c r="S62" s="25">
        <v>0</v>
      </c>
      <c r="T62" s="26">
        <v>0</v>
      </c>
      <c r="U62" s="25">
        <v>0</v>
      </c>
      <c r="V62" s="26">
        <v>0</v>
      </c>
      <c r="W62" s="25">
        <v>0</v>
      </c>
      <c r="X62" s="26">
        <v>0</v>
      </c>
      <c r="Y62" s="25">
        <v>0</v>
      </c>
      <c r="Z62" s="26">
        <v>0</v>
      </c>
      <c r="AA62" s="25">
        <v>0</v>
      </c>
      <c r="AB62" s="26">
        <v>0</v>
      </c>
      <c r="AC62" s="25">
        <v>0</v>
      </c>
      <c r="AD62" s="26">
        <v>0</v>
      </c>
      <c r="AE62" s="25">
        <v>0</v>
      </c>
      <c r="AF62" s="26">
        <v>0</v>
      </c>
      <c r="AG62" s="25">
        <v>0</v>
      </c>
      <c r="AH62" s="26">
        <v>0</v>
      </c>
      <c r="AI62" s="25">
        <f t="shared" si="14"/>
        <v>0</v>
      </c>
      <c r="AJ62" s="26">
        <f t="shared" si="15"/>
        <v>0</v>
      </c>
      <c r="AK62" s="25">
        <v>0</v>
      </c>
      <c r="AL62" s="28">
        <v>0</v>
      </c>
      <c r="AM62" s="48">
        <v>0</v>
      </c>
      <c r="AN62" s="28">
        <v>0</v>
      </c>
      <c r="AO62" s="48">
        <f t="shared" si="16"/>
        <v>0</v>
      </c>
      <c r="AP62" s="28">
        <f t="shared" si="17"/>
        <v>0</v>
      </c>
      <c r="AQ62" s="27">
        <f t="shared" si="18"/>
        <v>0</v>
      </c>
      <c r="AR62" s="24">
        <f t="shared" si="19"/>
        <v>0</v>
      </c>
    </row>
    <row r="63" spans="1:44">
      <c r="A63" s="18" t="s">
        <v>94</v>
      </c>
      <c r="B63" s="57" t="s">
        <v>95</v>
      </c>
      <c r="C63" s="25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5">
        <v>0</v>
      </c>
      <c r="N63" s="28">
        <v>0</v>
      </c>
      <c r="O63" s="27">
        <f t="shared" si="12"/>
        <v>0</v>
      </c>
      <c r="P63" s="23">
        <f t="shared" si="13"/>
        <v>0</v>
      </c>
      <c r="Q63" s="25">
        <v>0</v>
      </c>
      <c r="R63" s="26">
        <v>0</v>
      </c>
      <c r="S63" s="25">
        <v>0</v>
      </c>
      <c r="T63" s="26">
        <v>0</v>
      </c>
      <c r="U63" s="25">
        <v>0</v>
      </c>
      <c r="V63" s="26">
        <v>0</v>
      </c>
      <c r="W63" s="25">
        <v>0</v>
      </c>
      <c r="X63" s="26">
        <v>0</v>
      </c>
      <c r="Y63" s="25">
        <v>0</v>
      </c>
      <c r="Z63" s="26">
        <v>0</v>
      </c>
      <c r="AA63" s="25">
        <v>0</v>
      </c>
      <c r="AB63" s="26">
        <v>0</v>
      </c>
      <c r="AC63" s="25">
        <v>0</v>
      </c>
      <c r="AD63" s="26">
        <v>0</v>
      </c>
      <c r="AE63" s="25">
        <v>0</v>
      </c>
      <c r="AF63" s="26">
        <v>0</v>
      </c>
      <c r="AG63" s="25">
        <v>0</v>
      </c>
      <c r="AH63" s="26">
        <v>0</v>
      </c>
      <c r="AI63" s="25">
        <f t="shared" si="14"/>
        <v>0</v>
      </c>
      <c r="AJ63" s="26">
        <f t="shared" si="15"/>
        <v>0</v>
      </c>
      <c r="AK63" s="25">
        <v>0</v>
      </c>
      <c r="AL63" s="28">
        <v>0</v>
      </c>
      <c r="AM63" s="48">
        <v>0</v>
      </c>
      <c r="AN63" s="28">
        <v>0</v>
      </c>
      <c r="AO63" s="48">
        <f t="shared" si="16"/>
        <v>0</v>
      </c>
      <c r="AP63" s="28">
        <f t="shared" si="17"/>
        <v>0</v>
      </c>
      <c r="AQ63" s="27">
        <f t="shared" si="18"/>
        <v>0</v>
      </c>
      <c r="AR63" s="24">
        <f t="shared" si="19"/>
        <v>0</v>
      </c>
    </row>
    <row r="64" spans="1:44">
      <c r="A64" s="18" t="s">
        <v>96</v>
      </c>
      <c r="B64" s="57" t="s">
        <v>97</v>
      </c>
      <c r="C64" s="25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5">
        <v>0</v>
      </c>
      <c r="N64" s="28">
        <v>0</v>
      </c>
      <c r="O64" s="27">
        <f t="shared" si="12"/>
        <v>0</v>
      </c>
      <c r="P64" s="23">
        <f t="shared" si="13"/>
        <v>0</v>
      </c>
      <c r="Q64" s="25">
        <v>0</v>
      </c>
      <c r="R64" s="26">
        <v>0</v>
      </c>
      <c r="S64" s="25">
        <v>0</v>
      </c>
      <c r="T64" s="26">
        <v>0</v>
      </c>
      <c r="U64" s="25">
        <v>0</v>
      </c>
      <c r="V64" s="26">
        <v>0</v>
      </c>
      <c r="W64" s="25">
        <v>0</v>
      </c>
      <c r="X64" s="26">
        <v>0</v>
      </c>
      <c r="Y64" s="25">
        <v>0</v>
      </c>
      <c r="Z64" s="26">
        <v>0</v>
      </c>
      <c r="AA64" s="25">
        <v>0</v>
      </c>
      <c r="AB64" s="26">
        <v>0</v>
      </c>
      <c r="AC64" s="25">
        <v>0</v>
      </c>
      <c r="AD64" s="26">
        <v>0</v>
      </c>
      <c r="AE64" s="25">
        <v>0</v>
      </c>
      <c r="AF64" s="26">
        <v>0</v>
      </c>
      <c r="AG64" s="25">
        <v>0</v>
      </c>
      <c r="AH64" s="26">
        <v>0</v>
      </c>
      <c r="AI64" s="25">
        <f t="shared" si="14"/>
        <v>0</v>
      </c>
      <c r="AJ64" s="26">
        <f t="shared" si="15"/>
        <v>0</v>
      </c>
      <c r="AK64" s="25">
        <v>0</v>
      </c>
      <c r="AL64" s="28">
        <v>0</v>
      </c>
      <c r="AM64" s="48">
        <v>0</v>
      </c>
      <c r="AN64" s="28">
        <v>0</v>
      </c>
      <c r="AO64" s="48">
        <f t="shared" si="16"/>
        <v>0</v>
      </c>
      <c r="AP64" s="28">
        <f t="shared" si="17"/>
        <v>0</v>
      </c>
      <c r="AQ64" s="27">
        <f t="shared" si="18"/>
        <v>0</v>
      </c>
      <c r="AR64" s="24">
        <f t="shared" si="19"/>
        <v>0</v>
      </c>
    </row>
    <row r="65" spans="1:44">
      <c r="A65" s="18" t="s">
        <v>98</v>
      </c>
      <c r="B65" s="57" t="s">
        <v>99</v>
      </c>
      <c r="C65" s="25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5">
        <v>0</v>
      </c>
      <c r="N65" s="28">
        <v>0</v>
      </c>
      <c r="O65" s="27">
        <f t="shared" si="12"/>
        <v>0</v>
      </c>
      <c r="P65" s="23">
        <f t="shared" si="13"/>
        <v>0</v>
      </c>
      <c r="Q65" s="25">
        <v>0</v>
      </c>
      <c r="R65" s="26">
        <v>0</v>
      </c>
      <c r="S65" s="25">
        <v>0</v>
      </c>
      <c r="T65" s="26">
        <v>0</v>
      </c>
      <c r="U65" s="25">
        <v>0</v>
      </c>
      <c r="V65" s="26">
        <v>0</v>
      </c>
      <c r="W65" s="25">
        <v>0</v>
      </c>
      <c r="X65" s="26">
        <v>0</v>
      </c>
      <c r="Y65" s="25">
        <v>0</v>
      </c>
      <c r="Z65" s="26">
        <v>0</v>
      </c>
      <c r="AA65" s="25">
        <v>0</v>
      </c>
      <c r="AB65" s="26">
        <v>0</v>
      </c>
      <c r="AC65" s="25">
        <v>0</v>
      </c>
      <c r="AD65" s="26">
        <v>0</v>
      </c>
      <c r="AE65" s="25">
        <v>0</v>
      </c>
      <c r="AF65" s="26">
        <v>0</v>
      </c>
      <c r="AG65" s="25">
        <v>0</v>
      </c>
      <c r="AH65" s="26">
        <v>0</v>
      </c>
      <c r="AI65" s="25">
        <f t="shared" si="14"/>
        <v>0</v>
      </c>
      <c r="AJ65" s="26">
        <f t="shared" si="15"/>
        <v>0</v>
      </c>
      <c r="AK65" s="25">
        <v>0</v>
      </c>
      <c r="AL65" s="28">
        <v>0</v>
      </c>
      <c r="AM65" s="48">
        <v>0</v>
      </c>
      <c r="AN65" s="28">
        <v>0</v>
      </c>
      <c r="AO65" s="48">
        <f t="shared" si="16"/>
        <v>0</v>
      </c>
      <c r="AP65" s="28">
        <f t="shared" si="17"/>
        <v>0</v>
      </c>
      <c r="AQ65" s="27">
        <f t="shared" si="18"/>
        <v>0</v>
      </c>
      <c r="AR65" s="24">
        <f t="shared" si="19"/>
        <v>0</v>
      </c>
    </row>
    <row r="66" spans="1:44">
      <c r="A66" s="18" t="s">
        <v>100</v>
      </c>
      <c r="B66" s="57" t="s">
        <v>101</v>
      </c>
      <c r="C66" s="25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5">
        <v>0</v>
      </c>
      <c r="N66" s="28">
        <v>0</v>
      </c>
      <c r="O66" s="27">
        <f t="shared" si="12"/>
        <v>0</v>
      </c>
      <c r="P66" s="23">
        <f t="shared" si="13"/>
        <v>0</v>
      </c>
      <c r="Q66" s="25">
        <v>0</v>
      </c>
      <c r="R66" s="26">
        <v>0</v>
      </c>
      <c r="S66" s="25">
        <v>0</v>
      </c>
      <c r="T66" s="26">
        <v>0</v>
      </c>
      <c r="U66" s="25">
        <v>0</v>
      </c>
      <c r="V66" s="26">
        <v>0</v>
      </c>
      <c r="W66" s="25">
        <v>0</v>
      </c>
      <c r="X66" s="26">
        <v>0</v>
      </c>
      <c r="Y66" s="25">
        <v>0</v>
      </c>
      <c r="Z66" s="26">
        <v>0</v>
      </c>
      <c r="AA66" s="25">
        <v>0</v>
      </c>
      <c r="AB66" s="26">
        <v>0</v>
      </c>
      <c r="AC66" s="25">
        <v>0</v>
      </c>
      <c r="AD66" s="26">
        <v>0</v>
      </c>
      <c r="AE66" s="25">
        <v>0</v>
      </c>
      <c r="AF66" s="26">
        <v>0</v>
      </c>
      <c r="AG66" s="25">
        <v>0</v>
      </c>
      <c r="AH66" s="26">
        <v>0</v>
      </c>
      <c r="AI66" s="25">
        <f t="shared" si="14"/>
        <v>0</v>
      </c>
      <c r="AJ66" s="26">
        <f t="shared" si="15"/>
        <v>0</v>
      </c>
      <c r="AK66" s="25">
        <v>0</v>
      </c>
      <c r="AL66" s="28">
        <v>0</v>
      </c>
      <c r="AM66" s="48">
        <v>0</v>
      </c>
      <c r="AN66" s="28">
        <v>0</v>
      </c>
      <c r="AO66" s="48">
        <f t="shared" si="16"/>
        <v>0</v>
      </c>
      <c r="AP66" s="28">
        <f t="shared" si="17"/>
        <v>0</v>
      </c>
      <c r="AQ66" s="27">
        <f t="shared" si="18"/>
        <v>0</v>
      </c>
      <c r="AR66" s="24">
        <f t="shared" si="19"/>
        <v>0</v>
      </c>
    </row>
    <row r="67" spans="1:44">
      <c r="A67" s="18" t="s">
        <v>102</v>
      </c>
      <c r="B67" s="57" t="s">
        <v>103</v>
      </c>
      <c r="C67" s="25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5">
        <v>0</v>
      </c>
      <c r="N67" s="28">
        <v>0</v>
      </c>
      <c r="O67" s="27">
        <f t="shared" si="12"/>
        <v>0</v>
      </c>
      <c r="P67" s="23">
        <f t="shared" si="13"/>
        <v>0</v>
      </c>
      <c r="Q67" s="25">
        <v>0</v>
      </c>
      <c r="R67" s="26">
        <v>0</v>
      </c>
      <c r="S67" s="25">
        <v>0</v>
      </c>
      <c r="T67" s="26">
        <v>0</v>
      </c>
      <c r="U67" s="25">
        <v>0</v>
      </c>
      <c r="V67" s="26">
        <v>0</v>
      </c>
      <c r="W67" s="25">
        <v>0</v>
      </c>
      <c r="X67" s="26">
        <v>0</v>
      </c>
      <c r="Y67" s="25">
        <v>0</v>
      </c>
      <c r="Z67" s="26">
        <v>0</v>
      </c>
      <c r="AA67" s="25">
        <v>0</v>
      </c>
      <c r="AB67" s="26">
        <v>0</v>
      </c>
      <c r="AC67" s="25">
        <v>0</v>
      </c>
      <c r="AD67" s="26">
        <v>0</v>
      </c>
      <c r="AE67" s="25">
        <v>0</v>
      </c>
      <c r="AF67" s="26">
        <v>0</v>
      </c>
      <c r="AG67" s="25">
        <v>0</v>
      </c>
      <c r="AH67" s="26">
        <v>0</v>
      </c>
      <c r="AI67" s="25">
        <f t="shared" si="14"/>
        <v>0</v>
      </c>
      <c r="AJ67" s="26">
        <f t="shared" si="15"/>
        <v>0</v>
      </c>
      <c r="AK67" s="25">
        <v>0</v>
      </c>
      <c r="AL67" s="28">
        <v>0</v>
      </c>
      <c r="AM67" s="48">
        <v>0</v>
      </c>
      <c r="AN67" s="28">
        <v>0</v>
      </c>
      <c r="AO67" s="48">
        <f t="shared" si="16"/>
        <v>0</v>
      </c>
      <c r="AP67" s="28">
        <f t="shared" si="17"/>
        <v>0</v>
      </c>
      <c r="AQ67" s="27">
        <f t="shared" si="18"/>
        <v>0</v>
      </c>
      <c r="AR67" s="24">
        <f t="shared" si="19"/>
        <v>0</v>
      </c>
    </row>
    <row r="68" spans="1:44">
      <c r="A68" s="18" t="s">
        <v>104</v>
      </c>
      <c r="B68" s="57" t="s">
        <v>105</v>
      </c>
      <c r="C68" s="25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5">
        <v>0</v>
      </c>
      <c r="N68" s="28">
        <v>0</v>
      </c>
      <c r="O68" s="27">
        <f t="shared" si="12"/>
        <v>0</v>
      </c>
      <c r="P68" s="23">
        <f t="shared" si="13"/>
        <v>0</v>
      </c>
      <c r="Q68" s="25">
        <v>0</v>
      </c>
      <c r="R68" s="26">
        <v>0</v>
      </c>
      <c r="S68" s="25">
        <v>0</v>
      </c>
      <c r="T68" s="26">
        <v>0</v>
      </c>
      <c r="U68" s="25">
        <v>0</v>
      </c>
      <c r="V68" s="26">
        <v>0</v>
      </c>
      <c r="W68" s="25">
        <v>0</v>
      </c>
      <c r="X68" s="26">
        <v>0</v>
      </c>
      <c r="Y68" s="25">
        <v>0</v>
      </c>
      <c r="Z68" s="26">
        <v>0</v>
      </c>
      <c r="AA68" s="25">
        <v>0</v>
      </c>
      <c r="AB68" s="26">
        <v>0</v>
      </c>
      <c r="AC68" s="25">
        <v>0</v>
      </c>
      <c r="AD68" s="26">
        <v>0</v>
      </c>
      <c r="AE68" s="25">
        <v>0</v>
      </c>
      <c r="AF68" s="26">
        <v>0</v>
      </c>
      <c r="AG68" s="25">
        <v>0</v>
      </c>
      <c r="AH68" s="26">
        <v>0</v>
      </c>
      <c r="AI68" s="25">
        <f t="shared" si="14"/>
        <v>0</v>
      </c>
      <c r="AJ68" s="26">
        <f t="shared" si="15"/>
        <v>0</v>
      </c>
      <c r="AK68" s="25">
        <v>0</v>
      </c>
      <c r="AL68" s="28">
        <v>0</v>
      </c>
      <c r="AM68" s="48">
        <v>0</v>
      </c>
      <c r="AN68" s="28">
        <v>0</v>
      </c>
      <c r="AO68" s="48">
        <f t="shared" si="16"/>
        <v>0</v>
      </c>
      <c r="AP68" s="28">
        <f t="shared" si="17"/>
        <v>0</v>
      </c>
      <c r="AQ68" s="27">
        <f t="shared" si="18"/>
        <v>0</v>
      </c>
      <c r="AR68" s="24">
        <f t="shared" si="19"/>
        <v>0</v>
      </c>
    </row>
    <row r="69" spans="1:44">
      <c r="A69" s="18" t="s">
        <v>106</v>
      </c>
      <c r="B69" s="57" t="s">
        <v>107</v>
      </c>
      <c r="C69" s="25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5">
        <v>0</v>
      </c>
      <c r="N69" s="28">
        <v>0</v>
      </c>
      <c r="O69" s="27">
        <f t="shared" si="12"/>
        <v>0</v>
      </c>
      <c r="P69" s="23">
        <f t="shared" si="13"/>
        <v>0</v>
      </c>
      <c r="Q69" s="25">
        <v>0</v>
      </c>
      <c r="R69" s="26">
        <v>0</v>
      </c>
      <c r="S69" s="25">
        <v>0</v>
      </c>
      <c r="T69" s="26">
        <v>0</v>
      </c>
      <c r="U69" s="25">
        <v>0</v>
      </c>
      <c r="V69" s="26">
        <v>0</v>
      </c>
      <c r="W69" s="25">
        <v>0</v>
      </c>
      <c r="X69" s="26">
        <v>0</v>
      </c>
      <c r="Y69" s="25">
        <v>0</v>
      </c>
      <c r="Z69" s="26">
        <v>0</v>
      </c>
      <c r="AA69" s="25">
        <v>0</v>
      </c>
      <c r="AB69" s="26">
        <v>0</v>
      </c>
      <c r="AC69" s="25">
        <v>0</v>
      </c>
      <c r="AD69" s="26">
        <v>0</v>
      </c>
      <c r="AE69" s="25">
        <v>0</v>
      </c>
      <c r="AF69" s="26">
        <v>0</v>
      </c>
      <c r="AG69" s="25">
        <v>0</v>
      </c>
      <c r="AH69" s="26">
        <v>0</v>
      </c>
      <c r="AI69" s="25">
        <f t="shared" si="14"/>
        <v>0</v>
      </c>
      <c r="AJ69" s="26">
        <f t="shared" si="15"/>
        <v>0</v>
      </c>
      <c r="AK69" s="25">
        <v>0</v>
      </c>
      <c r="AL69" s="28">
        <v>0</v>
      </c>
      <c r="AM69" s="48">
        <v>0</v>
      </c>
      <c r="AN69" s="28">
        <v>0</v>
      </c>
      <c r="AO69" s="48">
        <f t="shared" si="16"/>
        <v>0</v>
      </c>
      <c r="AP69" s="28">
        <f t="shared" si="17"/>
        <v>0</v>
      </c>
      <c r="AQ69" s="27">
        <f t="shared" si="18"/>
        <v>0</v>
      </c>
      <c r="AR69" s="24">
        <f t="shared" si="19"/>
        <v>0</v>
      </c>
    </row>
    <row r="70" spans="1:44">
      <c r="A70" s="18" t="s">
        <v>108</v>
      </c>
      <c r="B70" s="57" t="s">
        <v>109</v>
      </c>
      <c r="C70" s="25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5">
        <v>0</v>
      </c>
      <c r="N70" s="28">
        <v>0</v>
      </c>
      <c r="O70" s="27">
        <f t="shared" si="12"/>
        <v>0</v>
      </c>
      <c r="P70" s="23">
        <f t="shared" si="13"/>
        <v>0</v>
      </c>
      <c r="Q70" s="25">
        <v>0</v>
      </c>
      <c r="R70" s="26">
        <v>0</v>
      </c>
      <c r="S70" s="25">
        <v>0</v>
      </c>
      <c r="T70" s="26">
        <v>0</v>
      </c>
      <c r="U70" s="25">
        <v>0</v>
      </c>
      <c r="V70" s="26">
        <v>0</v>
      </c>
      <c r="W70" s="25">
        <v>0</v>
      </c>
      <c r="X70" s="26">
        <v>0</v>
      </c>
      <c r="Y70" s="25">
        <v>0</v>
      </c>
      <c r="Z70" s="26">
        <v>0</v>
      </c>
      <c r="AA70" s="25">
        <v>0</v>
      </c>
      <c r="AB70" s="26">
        <v>0</v>
      </c>
      <c r="AC70" s="25">
        <v>0</v>
      </c>
      <c r="AD70" s="26">
        <v>0</v>
      </c>
      <c r="AE70" s="25">
        <v>0</v>
      </c>
      <c r="AF70" s="26">
        <v>0</v>
      </c>
      <c r="AG70" s="25">
        <v>0</v>
      </c>
      <c r="AH70" s="26">
        <v>0</v>
      </c>
      <c r="AI70" s="25">
        <f t="shared" si="14"/>
        <v>0</v>
      </c>
      <c r="AJ70" s="26">
        <f t="shared" si="15"/>
        <v>0</v>
      </c>
      <c r="AK70" s="25">
        <v>0</v>
      </c>
      <c r="AL70" s="28">
        <v>0</v>
      </c>
      <c r="AM70" s="48">
        <v>0</v>
      </c>
      <c r="AN70" s="28">
        <v>0</v>
      </c>
      <c r="AO70" s="48">
        <f>SUM(O70+AI70+AK70+AM70)</f>
        <v>0</v>
      </c>
      <c r="AP70" s="28">
        <f>SUM(P70+AJ70+AL70+AN70)</f>
        <v>0</v>
      </c>
      <c r="AQ70" s="27">
        <f>SUM(AI70+AK70+AM70)</f>
        <v>0</v>
      </c>
      <c r="AR70" s="24">
        <f t="shared" si="19"/>
        <v>0</v>
      </c>
    </row>
    <row r="71" spans="1:44">
      <c r="A71" s="18" t="s">
        <v>110</v>
      </c>
      <c r="B71" s="57" t="s">
        <v>111</v>
      </c>
      <c r="C71" s="25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5">
        <v>0</v>
      </c>
      <c r="N71" s="28">
        <v>0</v>
      </c>
      <c r="O71" s="27">
        <f t="shared" si="12"/>
        <v>0</v>
      </c>
      <c r="P71" s="23">
        <f t="shared" si="13"/>
        <v>0</v>
      </c>
      <c r="Q71" s="25">
        <v>0</v>
      </c>
      <c r="R71" s="26">
        <v>0</v>
      </c>
      <c r="S71" s="25">
        <v>0</v>
      </c>
      <c r="T71" s="26">
        <v>0</v>
      </c>
      <c r="U71" s="25">
        <v>0</v>
      </c>
      <c r="V71" s="26">
        <v>0</v>
      </c>
      <c r="W71" s="25">
        <v>0</v>
      </c>
      <c r="X71" s="26">
        <v>0</v>
      </c>
      <c r="Y71" s="25">
        <v>0</v>
      </c>
      <c r="Z71" s="26">
        <v>0</v>
      </c>
      <c r="AA71" s="25">
        <v>0</v>
      </c>
      <c r="AB71" s="26">
        <v>0</v>
      </c>
      <c r="AC71" s="25">
        <v>0</v>
      </c>
      <c r="AD71" s="26">
        <v>0</v>
      </c>
      <c r="AE71" s="25">
        <v>0</v>
      </c>
      <c r="AF71" s="26">
        <v>0</v>
      </c>
      <c r="AG71" s="25">
        <v>0</v>
      </c>
      <c r="AH71" s="26">
        <v>0</v>
      </c>
      <c r="AI71" s="25">
        <f t="shared" si="14"/>
        <v>0</v>
      </c>
      <c r="AJ71" s="26">
        <f t="shared" si="15"/>
        <v>0</v>
      </c>
      <c r="AK71" s="25">
        <v>0</v>
      </c>
      <c r="AL71" s="28">
        <v>0</v>
      </c>
      <c r="AM71" s="48">
        <v>0</v>
      </c>
      <c r="AN71" s="28">
        <v>0</v>
      </c>
      <c r="AO71" s="48">
        <f t="shared" si="16"/>
        <v>0</v>
      </c>
      <c r="AP71" s="28">
        <f t="shared" si="17"/>
        <v>0</v>
      </c>
      <c r="AQ71" s="27">
        <f t="shared" si="18"/>
        <v>0</v>
      </c>
      <c r="AR71" s="24">
        <f t="shared" si="19"/>
        <v>0</v>
      </c>
    </row>
    <row r="72" spans="1:44">
      <c r="A72" s="18" t="s">
        <v>112</v>
      </c>
      <c r="B72" s="57" t="s">
        <v>161</v>
      </c>
      <c r="C72" s="25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5">
        <v>0</v>
      </c>
      <c r="N72" s="28">
        <v>0</v>
      </c>
      <c r="O72" s="27">
        <f t="shared" si="12"/>
        <v>0</v>
      </c>
      <c r="P72" s="23">
        <f t="shared" si="13"/>
        <v>0</v>
      </c>
      <c r="Q72" s="25">
        <v>0</v>
      </c>
      <c r="R72" s="26">
        <v>0</v>
      </c>
      <c r="S72" s="25">
        <v>0</v>
      </c>
      <c r="T72" s="26">
        <v>0</v>
      </c>
      <c r="U72" s="25">
        <v>0</v>
      </c>
      <c r="V72" s="26">
        <v>0</v>
      </c>
      <c r="W72" s="25">
        <v>0</v>
      </c>
      <c r="X72" s="26">
        <v>0</v>
      </c>
      <c r="Y72" s="25">
        <v>0</v>
      </c>
      <c r="Z72" s="26">
        <v>0</v>
      </c>
      <c r="AA72" s="25">
        <v>0</v>
      </c>
      <c r="AB72" s="26">
        <v>0</v>
      </c>
      <c r="AC72" s="25">
        <v>0</v>
      </c>
      <c r="AD72" s="26">
        <v>0</v>
      </c>
      <c r="AE72" s="25">
        <v>0</v>
      </c>
      <c r="AF72" s="26">
        <v>0</v>
      </c>
      <c r="AG72" s="25">
        <v>0</v>
      </c>
      <c r="AH72" s="26">
        <v>0</v>
      </c>
      <c r="AI72" s="25">
        <f t="shared" si="14"/>
        <v>0</v>
      </c>
      <c r="AJ72" s="26">
        <f t="shared" si="15"/>
        <v>0</v>
      </c>
      <c r="AK72" s="25">
        <v>0</v>
      </c>
      <c r="AL72" s="28">
        <v>0</v>
      </c>
      <c r="AM72" s="48">
        <v>0</v>
      </c>
      <c r="AN72" s="28">
        <v>0</v>
      </c>
      <c r="AO72" s="48">
        <f t="shared" si="16"/>
        <v>0</v>
      </c>
      <c r="AP72" s="28">
        <f t="shared" si="17"/>
        <v>0</v>
      </c>
      <c r="AQ72" s="27">
        <f t="shared" si="18"/>
        <v>0</v>
      </c>
      <c r="AR72" s="24">
        <f t="shared" si="19"/>
        <v>0</v>
      </c>
    </row>
    <row r="73" spans="1:44">
      <c r="A73" s="18" t="s">
        <v>113</v>
      </c>
      <c r="B73" s="57" t="s">
        <v>162</v>
      </c>
      <c r="C73" s="25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5">
        <v>0</v>
      </c>
      <c r="N73" s="28">
        <v>0</v>
      </c>
      <c r="O73" s="27">
        <f t="shared" si="12"/>
        <v>0</v>
      </c>
      <c r="P73" s="23">
        <f t="shared" si="13"/>
        <v>0</v>
      </c>
      <c r="Q73" s="25">
        <v>0</v>
      </c>
      <c r="R73" s="26">
        <v>0</v>
      </c>
      <c r="S73" s="25">
        <v>0</v>
      </c>
      <c r="T73" s="26">
        <v>0</v>
      </c>
      <c r="U73" s="25">
        <v>0</v>
      </c>
      <c r="V73" s="26">
        <v>0</v>
      </c>
      <c r="W73" s="25">
        <v>0</v>
      </c>
      <c r="X73" s="26">
        <v>0</v>
      </c>
      <c r="Y73" s="25">
        <v>0</v>
      </c>
      <c r="Z73" s="26">
        <v>0</v>
      </c>
      <c r="AA73" s="25">
        <v>0</v>
      </c>
      <c r="AB73" s="26">
        <v>0</v>
      </c>
      <c r="AC73" s="25">
        <v>0</v>
      </c>
      <c r="AD73" s="26">
        <v>0</v>
      </c>
      <c r="AE73" s="25">
        <v>0</v>
      </c>
      <c r="AF73" s="26">
        <v>0</v>
      </c>
      <c r="AG73" s="25">
        <v>0</v>
      </c>
      <c r="AH73" s="26">
        <v>0</v>
      </c>
      <c r="AI73" s="25">
        <f t="shared" si="14"/>
        <v>0</v>
      </c>
      <c r="AJ73" s="26">
        <f t="shared" si="15"/>
        <v>0</v>
      </c>
      <c r="AK73" s="25">
        <v>0</v>
      </c>
      <c r="AL73" s="28">
        <v>0</v>
      </c>
      <c r="AM73" s="48">
        <v>0</v>
      </c>
      <c r="AN73" s="28">
        <v>0</v>
      </c>
      <c r="AO73" s="48">
        <f t="shared" si="16"/>
        <v>0</v>
      </c>
      <c r="AP73" s="28">
        <f t="shared" si="17"/>
        <v>0</v>
      </c>
      <c r="AQ73" s="27">
        <f t="shared" si="18"/>
        <v>0</v>
      </c>
      <c r="AR73" s="24">
        <f t="shared" si="19"/>
        <v>0</v>
      </c>
    </row>
    <row r="74" spans="1:44">
      <c r="A74" s="18" t="s">
        <v>154</v>
      </c>
      <c r="B74" s="57" t="s">
        <v>163</v>
      </c>
      <c r="C74" s="25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5">
        <v>0</v>
      </c>
      <c r="N74" s="28">
        <v>0</v>
      </c>
      <c r="O74" s="27">
        <f t="shared" si="12"/>
        <v>0</v>
      </c>
      <c r="P74" s="23">
        <f t="shared" si="13"/>
        <v>0</v>
      </c>
      <c r="Q74" s="25">
        <v>0</v>
      </c>
      <c r="R74" s="26">
        <v>0</v>
      </c>
      <c r="S74" s="25">
        <v>0</v>
      </c>
      <c r="T74" s="26">
        <v>0</v>
      </c>
      <c r="U74" s="25">
        <v>0</v>
      </c>
      <c r="V74" s="26">
        <v>0</v>
      </c>
      <c r="W74" s="25">
        <v>0</v>
      </c>
      <c r="X74" s="26">
        <v>0</v>
      </c>
      <c r="Y74" s="25">
        <v>0</v>
      </c>
      <c r="Z74" s="26">
        <v>0</v>
      </c>
      <c r="AA74" s="25">
        <v>0</v>
      </c>
      <c r="AB74" s="26">
        <v>0</v>
      </c>
      <c r="AC74" s="25">
        <v>0</v>
      </c>
      <c r="AD74" s="26">
        <v>0</v>
      </c>
      <c r="AE74" s="25">
        <v>0</v>
      </c>
      <c r="AF74" s="26">
        <v>0</v>
      </c>
      <c r="AG74" s="25">
        <v>0</v>
      </c>
      <c r="AH74" s="26">
        <v>0</v>
      </c>
      <c r="AI74" s="25">
        <f t="shared" si="14"/>
        <v>0</v>
      </c>
      <c r="AJ74" s="26">
        <f t="shared" si="15"/>
        <v>0</v>
      </c>
      <c r="AK74" s="25">
        <v>0</v>
      </c>
      <c r="AL74" s="28">
        <v>0</v>
      </c>
      <c r="AM74" s="48">
        <v>0</v>
      </c>
      <c r="AN74" s="28">
        <v>0</v>
      </c>
      <c r="AO74" s="48">
        <f t="shared" si="16"/>
        <v>0</v>
      </c>
      <c r="AP74" s="28">
        <f t="shared" si="17"/>
        <v>0</v>
      </c>
      <c r="AQ74" s="27">
        <f t="shared" si="18"/>
        <v>0</v>
      </c>
      <c r="AR74" s="24">
        <f t="shared" si="19"/>
        <v>0</v>
      </c>
    </row>
    <row r="75" spans="1:44">
      <c r="A75" s="18" t="s">
        <v>153</v>
      </c>
      <c r="B75" s="57" t="s">
        <v>164</v>
      </c>
      <c r="C75" s="25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5">
        <v>0</v>
      </c>
      <c r="N75" s="28">
        <v>0</v>
      </c>
      <c r="O75" s="27">
        <f t="shared" si="12"/>
        <v>0</v>
      </c>
      <c r="P75" s="23">
        <f t="shared" si="13"/>
        <v>0</v>
      </c>
      <c r="Q75" s="25">
        <v>0</v>
      </c>
      <c r="R75" s="26">
        <v>0</v>
      </c>
      <c r="S75" s="25">
        <v>0</v>
      </c>
      <c r="T75" s="26">
        <v>0</v>
      </c>
      <c r="U75" s="25">
        <v>0</v>
      </c>
      <c r="V75" s="26">
        <v>0</v>
      </c>
      <c r="W75" s="25">
        <v>0</v>
      </c>
      <c r="X75" s="26">
        <v>0</v>
      </c>
      <c r="Y75" s="25">
        <v>0</v>
      </c>
      <c r="Z75" s="26">
        <v>0</v>
      </c>
      <c r="AA75" s="25">
        <v>0</v>
      </c>
      <c r="AB75" s="26">
        <v>0</v>
      </c>
      <c r="AC75" s="25">
        <v>0</v>
      </c>
      <c r="AD75" s="26">
        <v>0</v>
      </c>
      <c r="AE75" s="25">
        <v>0</v>
      </c>
      <c r="AF75" s="26">
        <v>0</v>
      </c>
      <c r="AG75" s="25">
        <v>0</v>
      </c>
      <c r="AH75" s="26">
        <v>0</v>
      </c>
      <c r="AI75" s="25">
        <f>SUM(Q75+S75+U75+W75+Y75+AA75+AC75+AE75+AG75)</f>
        <v>0</v>
      </c>
      <c r="AJ75" s="26">
        <f>SUM(R75+T75+V75+X75+Z75+AB75+AD75+AF75+AH75)</f>
        <v>0</v>
      </c>
      <c r="AK75" s="25">
        <v>0</v>
      </c>
      <c r="AL75" s="28">
        <v>0</v>
      </c>
      <c r="AM75" s="48">
        <v>0</v>
      </c>
      <c r="AN75" s="28">
        <v>0</v>
      </c>
      <c r="AO75" s="48">
        <f t="shared" si="16"/>
        <v>0</v>
      </c>
      <c r="AP75" s="28">
        <f t="shared" si="17"/>
        <v>0</v>
      </c>
      <c r="AQ75" s="27">
        <f t="shared" si="18"/>
        <v>0</v>
      </c>
      <c r="AR75" s="24">
        <f t="shared" si="19"/>
        <v>0</v>
      </c>
    </row>
    <row r="76" spans="1:44">
      <c r="A76" s="18" t="s">
        <v>114</v>
      </c>
      <c r="B76" s="57" t="s">
        <v>165</v>
      </c>
      <c r="C76" s="25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5">
        <v>0</v>
      </c>
      <c r="N76" s="28">
        <v>0</v>
      </c>
      <c r="O76" s="27">
        <f t="shared" si="12"/>
        <v>0</v>
      </c>
      <c r="P76" s="23">
        <f t="shared" si="13"/>
        <v>0</v>
      </c>
      <c r="Q76" s="25">
        <v>0</v>
      </c>
      <c r="R76" s="26">
        <v>0</v>
      </c>
      <c r="S76" s="25">
        <v>0</v>
      </c>
      <c r="T76" s="26">
        <v>0</v>
      </c>
      <c r="U76" s="25">
        <v>0</v>
      </c>
      <c r="V76" s="26">
        <v>0</v>
      </c>
      <c r="W76" s="25">
        <v>0</v>
      </c>
      <c r="X76" s="26">
        <v>0</v>
      </c>
      <c r="Y76" s="25">
        <v>0</v>
      </c>
      <c r="Z76" s="26">
        <v>0</v>
      </c>
      <c r="AA76" s="25">
        <v>0</v>
      </c>
      <c r="AB76" s="26">
        <v>0</v>
      </c>
      <c r="AC76" s="25">
        <v>0</v>
      </c>
      <c r="AD76" s="26">
        <v>0</v>
      </c>
      <c r="AE76" s="25">
        <v>0</v>
      </c>
      <c r="AF76" s="26">
        <v>0</v>
      </c>
      <c r="AG76" s="25">
        <v>0</v>
      </c>
      <c r="AH76" s="26">
        <v>0</v>
      </c>
      <c r="AI76" s="25">
        <f t="shared" si="14"/>
        <v>0</v>
      </c>
      <c r="AJ76" s="26">
        <f t="shared" si="15"/>
        <v>0</v>
      </c>
      <c r="AK76" s="25">
        <v>0</v>
      </c>
      <c r="AL76" s="28">
        <v>0</v>
      </c>
      <c r="AM76" s="48">
        <v>0</v>
      </c>
      <c r="AN76" s="28">
        <v>0</v>
      </c>
      <c r="AO76" s="48">
        <f t="shared" si="16"/>
        <v>0</v>
      </c>
      <c r="AP76" s="28">
        <f t="shared" si="17"/>
        <v>0</v>
      </c>
      <c r="AQ76" s="27">
        <f t="shared" si="18"/>
        <v>0</v>
      </c>
      <c r="AR76" s="24">
        <f t="shared" si="19"/>
        <v>0</v>
      </c>
    </row>
    <row r="77" spans="1:44">
      <c r="A77" s="18" t="s">
        <v>115</v>
      </c>
      <c r="B77" s="57" t="s">
        <v>166</v>
      </c>
      <c r="C77" s="25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5">
        <v>0</v>
      </c>
      <c r="N77" s="28">
        <v>0</v>
      </c>
      <c r="O77" s="27">
        <f t="shared" si="12"/>
        <v>0</v>
      </c>
      <c r="P77" s="23">
        <f t="shared" si="13"/>
        <v>0</v>
      </c>
      <c r="Q77" s="25">
        <v>0</v>
      </c>
      <c r="R77" s="26">
        <v>0</v>
      </c>
      <c r="S77" s="25">
        <v>0</v>
      </c>
      <c r="T77" s="26">
        <v>0</v>
      </c>
      <c r="U77" s="25">
        <v>0</v>
      </c>
      <c r="V77" s="26">
        <v>0</v>
      </c>
      <c r="W77" s="25">
        <v>0</v>
      </c>
      <c r="X77" s="26">
        <v>0</v>
      </c>
      <c r="Y77" s="25">
        <v>0</v>
      </c>
      <c r="Z77" s="26">
        <v>0</v>
      </c>
      <c r="AA77" s="25">
        <v>0</v>
      </c>
      <c r="AB77" s="26">
        <v>0</v>
      </c>
      <c r="AC77" s="25">
        <v>0</v>
      </c>
      <c r="AD77" s="26">
        <v>0</v>
      </c>
      <c r="AE77" s="25">
        <v>0</v>
      </c>
      <c r="AF77" s="26">
        <v>0</v>
      </c>
      <c r="AG77" s="25">
        <v>0</v>
      </c>
      <c r="AH77" s="26">
        <v>0</v>
      </c>
      <c r="AI77" s="25">
        <f t="shared" si="14"/>
        <v>0</v>
      </c>
      <c r="AJ77" s="26">
        <f t="shared" si="15"/>
        <v>0</v>
      </c>
      <c r="AK77" s="25">
        <v>0</v>
      </c>
      <c r="AL77" s="28">
        <v>0</v>
      </c>
      <c r="AM77" s="48">
        <v>0</v>
      </c>
      <c r="AN77" s="28">
        <v>0</v>
      </c>
      <c r="AO77" s="48">
        <f t="shared" si="16"/>
        <v>0</v>
      </c>
      <c r="AP77" s="28">
        <f t="shared" si="17"/>
        <v>0</v>
      </c>
      <c r="AQ77" s="27">
        <f t="shared" si="18"/>
        <v>0</v>
      </c>
      <c r="AR77" s="24">
        <f t="shared" si="19"/>
        <v>0</v>
      </c>
    </row>
    <row r="78" spans="1:44">
      <c r="A78" s="18" t="s">
        <v>116</v>
      </c>
      <c r="B78" s="57" t="s">
        <v>167</v>
      </c>
      <c r="C78" s="25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5">
        <v>0</v>
      </c>
      <c r="N78" s="28">
        <v>0</v>
      </c>
      <c r="O78" s="27">
        <f t="shared" si="12"/>
        <v>0</v>
      </c>
      <c r="P78" s="23">
        <f t="shared" si="13"/>
        <v>0</v>
      </c>
      <c r="Q78" s="25">
        <v>0</v>
      </c>
      <c r="R78" s="26">
        <v>0</v>
      </c>
      <c r="S78" s="25">
        <v>0</v>
      </c>
      <c r="T78" s="26">
        <v>0</v>
      </c>
      <c r="U78" s="25">
        <v>0</v>
      </c>
      <c r="V78" s="26">
        <v>0</v>
      </c>
      <c r="W78" s="25">
        <v>0</v>
      </c>
      <c r="X78" s="26">
        <v>0</v>
      </c>
      <c r="Y78" s="25">
        <v>0</v>
      </c>
      <c r="Z78" s="26">
        <v>0</v>
      </c>
      <c r="AA78" s="25">
        <v>0</v>
      </c>
      <c r="AB78" s="26">
        <v>0</v>
      </c>
      <c r="AC78" s="25">
        <v>0</v>
      </c>
      <c r="AD78" s="26">
        <v>0</v>
      </c>
      <c r="AE78" s="25">
        <v>0</v>
      </c>
      <c r="AF78" s="26">
        <v>0</v>
      </c>
      <c r="AG78" s="25">
        <v>0</v>
      </c>
      <c r="AH78" s="26">
        <v>0</v>
      </c>
      <c r="AI78" s="25">
        <f t="shared" si="14"/>
        <v>0</v>
      </c>
      <c r="AJ78" s="26">
        <f t="shared" si="15"/>
        <v>0</v>
      </c>
      <c r="AK78" s="25">
        <v>0</v>
      </c>
      <c r="AL78" s="28">
        <v>0</v>
      </c>
      <c r="AM78" s="48">
        <v>0</v>
      </c>
      <c r="AN78" s="28">
        <v>0</v>
      </c>
      <c r="AO78" s="48">
        <f t="shared" si="16"/>
        <v>0</v>
      </c>
      <c r="AP78" s="28">
        <f t="shared" si="17"/>
        <v>0</v>
      </c>
      <c r="AQ78" s="27">
        <f t="shared" si="18"/>
        <v>0</v>
      </c>
      <c r="AR78" s="24">
        <f t="shared" si="19"/>
        <v>0</v>
      </c>
    </row>
    <row r="79" spans="1:44">
      <c r="A79" s="18" t="s">
        <v>117</v>
      </c>
      <c r="B79" s="57" t="s">
        <v>168</v>
      </c>
      <c r="C79" s="25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5">
        <v>0</v>
      </c>
      <c r="N79" s="28">
        <v>0</v>
      </c>
      <c r="O79" s="27">
        <f t="shared" si="12"/>
        <v>0</v>
      </c>
      <c r="P79" s="23">
        <f t="shared" si="13"/>
        <v>0</v>
      </c>
      <c r="Q79" s="25">
        <v>0</v>
      </c>
      <c r="R79" s="26">
        <v>0</v>
      </c>
      <c r="S79" s="25">
        <v>0</v>
      </c>
      <c r="T79" s="26">
        <v>0</v>
      </c>
      <c r="U79" s="25">
        <v>0</v>
      </c>
      <c r="V79" s="26">
        <v>0</v>
      </c>
      <c r="W79" s="25">
        <v>0</v>
      </c>
      <c r="X79" s="26">
        <v>0</v>
      </c>
      <c r="Y79" s="25">
        <v>0</v>
      </c>
      <c r="Z79" s="26">
        <v>0</v>
      </c>
      <c r="AA79" s="25">
        <v>0</v>
      </c>
      <c r="AB79" s="26">
        <v>0</v>
      </c>
      <c r="AC79" s="25">
        <v>0</v>
      </c>
      <c r="AD79" s="26">
        <v>0</v>
      </c>
      <c r="AE79" s="25">
        <v>0</v>
      </c>
      <c r="AF79" s="26">
        <v>0</v>
      </c>
      <c r="AG79" s="25">
        <v>0</v>
      </c>
      <c r="AH79" s="26">
        <v>0</v>
      </c>
      <c r="AI79" s="25">
        <f t="shared" si="14"/>
        <v>0</v>
      </c>
      <c r="AJ79" s="26">
        <f t="shared" si="15"/>
        <v>0</v>
      </c>
      <c r="AK79" s="25">
        <v>0</v>
      </c>
      <c r="AL79" s="28">
        <v>0</v>
      </c>
      <c r="AM79" s="48">
        <v>0</v>
      </c>
      <c r="AN79" s="28">
        <v>0</v>
      </c>
      <c r="AO79" s="48">
        <f t="shared" si="16"/>
        <v>0</v>
      </c>
      <c r="AP79" s="28">
        <f t="shared" si="17"/>
        <v>0</v>
      </c>
      <c r="AQ79" s="27">
        <f t="shared" si="18"/>
        <v>0</v>
      </c>
      <c r="AR79" s="24">
        <f t="shared" si="19"/>
        <v>0</v>
      </c>
    </row>
    <row r="80" spans="1:44">
      <c r="A80" s="18" t="s">
        <v>155</v>
      </c>
      <c r="B80" s="57" t="s">
        <v>169</v>
      </c>
      <c r="C80" s="25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5">
        <v>0</v>
      </c>
      <c r="N80" s="28">
        <v>0</v>
      </c>
      <c r="O80" s="27">
        <f t="shared" si="12"/>
        <v>0</v>
      </c>
      <c r="P80" s="23">
        <f t="shared" si="13"/>
        <v>0</v>
      </c>
      <c r="Q80" s="25">
        <v>0</v>
      </c>
      <c r="R80" s="26">
        <v>0</v>
      </c>
      <c r="S80" s="25">
        <v>0</v>
      </c>
      <c r="T80" s="26">
        <v>0</v>
      </c>
      <c r="U80" s="25">
        <v>0</v>
      </c>
      <c r="V80" s="26">
        <v>0</v>
      </c>
      <c r="W80" s="25">
        <v>0</v>
      </c>
      <c r="X80" s="26">
        <v>0</v>
      </c>
      <c r="Y80" s="25">
        <v>0</v>
      </c>
      <c r="Z80" s="26">
        <v>0</v>
      </c>
      <c r="AA80" s="25">
        <v>0</v>
      </c>
      <c r="AB80" s="26">
        <v>0</v>
      </c>
      <c r="AC80" s="25">
        <v>0</v>
      </c>
      <c r="AD80" s="26">
        <v>0</v>
      </c>
      <c r="AE80" s="25">
        <v>0</v>
      </c>
      <c r="AF80" s="26">
        <v>0</v>
      </c>
      <c r="AG80" s="25">
        <v>0</v>
      </c>
      <c r="AH80" s="26">
        <v>0</v>
      </c>
      <c r="AI80" s="25">
        <f t="shared" si="14"/>
        <v>0</v>
      </c>
      <c r="AJ80" s="26">
        <f t="shared" si="15"/>
        <v>0</v>
      </c>
      <c r="AK80" s="25">
        <v>0</v>
      </c>
      <c r="AL80" s="28">
        <v>0</v>
      </c>
      <c r="AM80" s="48">
        <v>0</v>
      </c>
      <c r="AN80" s="28">
        <v>0</v>
      </c>
      <c r="AO80" s="48">
        <f t="shared" si="16"/>
        <v>0</v>
      </c>
      <c r="AP80" s="28">
        <f t="shared" si="17"/>
        <v>0</v>
      </c>
      <c r="AQ80" s="27">
        <f t="shared" si="18"/>
        <v>0</v>
      </c>
      <c r="AR80" s="24">
        <f t="shared" si="19"/>
        <v>0</v>
      </c>
    </row>
    <row r="81" spans="1:44">
      <c r="A81" s="18" t="s">
        <v>118</v>
      </c>
      <c r="B81" s="57" t="s">
        <v>170</v>
      </c>
      <c r="C81" s="25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5">
        <v>0</v>
      </c>
      <c r="N81" s="28">
        <v>0</v>
      </c>
      <c r="O81" s="27">
        <f t="shared" si="12"/>
        <v>0</v>
      </c>
      <c r="P81" s="23">
        <f t="shared" si="13"/>
        <v>0</v>
      </c>
      <c r="Q81" s="25">
        <v>0</v>
      </c>
      <c r="R81" s="26">
        <v>0</v>
      </c>
      <c r="S81" s="25">
        <v>0</v>
      </c>
      <c r="T81" s="26">
        <v>0</v>
      </c>
      <c r="U81" s="25">
        <v>0</v>
      </c>
      <c r="V81" s="26">
        <v>0</v>
      </c>
      <c r="W81" s="25">
        <v>0</v>
      </c>
      <c r="X81" s="26">
        <v>0</v>
      </c>
      <c r="Y81" s="25">
        <v>0</v>
      </c>
      <c r="Z81" s="26">
        <v>0</v>
      </c>
      <c r="AA81" s="25">
        <v>0</v>
      </c>
      <c r="AB81" s="26">
        <v>0</v>
      </c>
      <c r="AC81" s="25">
        <v>0</v>
      </c>
      <c r="AD81" s="26">
        <v>0</v>
      </c>
      <c r="AE81" s="25">
        <v>0</v>
      </c>
      <c r="AF81" s="26">
        <v>0</v>
      </c>
      <c r="AG81" s="25">
        <v>0</v>
      </c>
      <c r="AH81" s="26">
        <v>0</v>
      </c>
      <c r="AI81" s="25">
        <f t="shared" si="14"/>
        <v>0</v>
      </c>
      <c r="AJ81" s="26">
        <f t="shared" si="15"/>
        <v>0</v>
      </c>
      <c r="AK81" s="25">
        <v>0</v>
      </c>
      <c r="AL81" s="28">
        <v>0</v>
      </c>
      <c r="AM81" s="48">
        <v>0</v>
      </c>
      <c r="AN81" s="28">
        <v>0</v>
      </c>
      <c r="AO81" s="48">
        <f t="shared" si="16"/>
        <v>0</v>
      </c>
      <c r="AP81" s="28">
        <f t="shared" si="17"/>
        <v>0</v>
      </c>
      <c r="AQ81" s="27">
        <f t="shared" si="18"/>
        <v>0</v>
      </c>
      <c r="AR81" s="24">
        <f t="shared" si="19"/>
        <v>0</v>
      </c>
    </row>
    <row r="82" spans="1:44">
      <c r="A82" s="18" t="s">
        <v>119</v>
      </c>
      <c r="B82" s="57" t="s">
        <v>171</v>
      </c>
      <c r="C82" s="25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5">
        <v>0</v>
      </c>
      <c r="N82" s="28">
        <v>0</v>
      </c>
      <c r="O82" s="27">
        <f t="shared" si="12"/>
        <v>0</v>
      </c>
      <c r="P82" s="23">
        <f t="shared" si="13"/>
        <v>0</v>
      </c>
      <c r="Q82" s="25">
        <v>0</v>
      </c>
      <c r="R82" s="26">
        <v>0</v>
      </c>
      <c r="S82" s="25">
        <v>0</v>
      </c>
      <c r="T82" s="26">
        <v>0</v>
      </c>
      <c r="U82" s="25">
        <v>0</v>
      </c>
      <c r="V82" s="26">
        <v>0</v>
      </c>
      <c r="W82" s="25">
        <v>0</v>
      </c>
      <c r="X82" s="26">
        <v>0</v>
      </c>
      <c r="Y82" s="25">
        <v>0</v>
      </c>
      <c r="Z82" s="26">
        <v>0</v>
      </c>
      <c r="AA82" s="25">
        <v>0</v>
      </c>
      <c r="AB82" s="26">
        <v>0</v>
      </c>
      <c r="AC82" s="25">
        <v>0</v>
      </c>
      <c r="AD82" s="26">
        <v>0</v>
      </c>
      <c r="AE82" s="25">
        <v>0</v>
      </c>
      <c r="AF82" s="26">
        <v>0</v>
      </c>
      <c r="AG82" s="25">
        <v>0</v>
      </c>
      <c r="AH82" s="26">
        <v>0</v>
      </c>
      <c r="AI82" s="25">
        <f t="shared" si="14"/>
        <v>0</v>
      </c>
      <c r="AJ82" s="26">
        <f t="shared" si="15"/>
        <v>0</v>
      </c>
      <c r="AK82" s="25">
        <v>0</v>
      </c>
      <c r="AL82" s="28">
        <v>0</v>
      </c>
      <c r="AM82" s="48">
        <v>0</v>
      </c>
      <c r="AN82" s="28">
        <v>0</v>
      </c>
      <c r="AO82" s="48">
        <f t="shared" si="16"/>
        <v>0</v>
      </c>
      <c r="AP82" s="28">
        <f t="shared" si="17"/>
        <v>0</v>
      </c>
      <c r="AQ82" s="27">
        <f t="shared" si="18"/>
        <v>0</v>
      </c>
      <c r="AR82" s="24">
        <f t="shared" si="19"/>
        <v>0</v>
      </c>
    </row>
    <row r="83" spans="1:44">
      <c r="A83" s="18" t="s">
        <v>120</v>
      </c>
      <c r="B83" s="57" t="s">
        <v>172</v>
      </c>
      <c r="C83" s="25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5">
        <v>0</v>
      </c>
      <c r="N83" s="28">
        <v>0</v>
      </c>
      <c r="O83" s="27">
        <f t="shared" si="12"/>
        <v>0</v>
      </c>
      <c r="P83" s="23">
        <f t="shared" si="13"/>
        <v>0</v>
      </c>
      <c r="Q83" s="25">
        <v>0</v>
      </c>
      <c r="R83" s="26">
        <v>0</v>
      </c>
      <c r="S83" s="25">
        <v>0</v>
      </c>
      <c r="T83" s="26">
        <v>0</v>
      </c>
      <c r="U83" s="25">
        <v>0</v>
      </c>
      <c r="V83" s="26">
        <v>0</v>
      </c>
      <c r="W83" s="25">
        <v>0</v>
      </c>
      <c r="X83" s="26">
        <v>0</v>
      </c>
      <c r="Y83" s="25">
        <v>0</v>
      </c>
      <c r="Z83" s="26">
        <v>0</v>
      </c>
      <c r="AA83" s="25">
        <v>0</v>
      </c>
      <c r="AB83" s="26">
        <v>0</v>
      </c>
      <c r="AC83" s="25">
        <v>0</v>
      </c>
      <c r="AD83" s="26">
        <v>0</v>
      </c>
      <c r="AE83" s="25">
        <v>0</v>
      </c>
      <c r="AF83" s="26">
        <v>0</v>
      </c>
      <c r="AG83" s="25">
        <v>0</v>
      </c>
      <c r="AH83" s="26">
        <v>0</v>
      </c>
      <c r="AI83" s="25">
        <f t="shared" si="14"/>
        <v>0</v>
      </c>
      <c r="AJ83" s="26">
        <f t="shared" si="15"/>
        <v>0</v>
      </c>
      <c r="AK83" s="25">
        <v>0</v>
      </c>
      <c r="AL83" s="28">
        <v>0</v>
      </c>
      <c r="AM83" s="48">
        <v>0</v>
      </c>
      <c r="AN83" s="28">
        <v>0</v>
      </c>
      <c r="AO83" s="48">
        <f t="shared" si="16"/>
        <v>0</v>
      </c>
      <c r="AP83" s="28">
        <f t="shared" si="17"/>
        <v>0</v>
      </c>
      <c r="AQ83" s="27">
        <f t="shared" si="18"/>
        <v>0</v>
      </c>
      <c r="AR83" s="24">
        <f t="shared" si="19"/>
        <v>0</v>
      </c>
    </row>
    <row r="84" spans="1:44">
      <c r="A84" s="18" t="s">
        <v>121</v>
      </c>
      <c r="B84" s="57" t="s">
        <v>173</v>
      </c>
      <c r="C84" s="25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5">
        <v>0</v>
      </c>
      <c r="N84" s="28">
        <v>0</v>
      </c>
      <c r="O84" s="27">
        <f t="shared" si="12"/>
        <v>0</v>
      </c>
      <c r="P84" s="23">
        <f t="shared" si="13"/>
        <v>0</v>
      </c>
      <c r="Q84" s="25">
        <v>0</v>
      </c>
      <c r="R84" s="26">
        <v>0</v>
      </c>
      <c r="S84" s="25">
        <v>0</v>
      </c>
      <c r="T84" s="26">
        <v>0</v>
      </c>
      <c r="U84" s="25">
        <v>0</v>
      </c>
      <c r="V84" s="26">
        <v>0</v>
      </c>
      <c r="W84" s="25">
        <v>0</v>
      </c>
      <c r="X84" s="26">
        <v>0</v>
      </c>
      <c r="Y84" s="25">
        <v>0</v>
      </c>
      <c r="Z84" s="26">
        <v>0</v>
      </c>
      <c r="AA84" s="25">
        <v>0</v>
      </c>
      <c r="AB84" s="26">
        <v>0</v>
      </c>
      <c r="AC84" s="25">
        <v>0</v>
      </c>
      <c r="AD84" s="26">
        <v>0</v>
      </c>
      <c r="AE84" s="25">
        <v>0</v>
      </c>
      <c r="AF84" s="26">
        <v>0</v>
      </c>
      <c r="AG84" s="25">
        <v>0</v>
      </c>
      <c r="AH84" s="26">
        <v>0</v>
      </c>
      <c r="AI84" s="25">
        <f t="shared" si="14"/>
        <v>0</v>
      </c>
      <c r="AJ84" s="26">
        <f t="shared" si="15"/>
        <v>0</v>
      </c>
      <c r="AK84" s="25">
        <v>0</v>
      </c>
      <c r="AL84" s="28">
        <v>0</v>
      </c>
      <c r="AM84" s="48">
        <v>0</v>
      </c>
      <c r="AN84" s="28">
        <v>0</v>
      </c>
      <c r="AO84" s="48">
        <f t="shared" si="16"/>
        <v>0</v>
      </c>
      <c r="AP84" s="28">
        <f t="shared" si="17"/>
        <v>0</v>
      </c>
      <c r="AQ84" s="27">
        <f t="shared" si="18"/>
        <v>0</v>
      </c>
      <c r="AR84" s="24">
        <f t="shared" si="19"/>
        <v>0</v>
      </c>
    </row>
    <row r="85" spans="1:44">
      <c r="A85" s="18" t="s">
        <v>123</v>
      </c>
      <c r="B85" s="57" t="s">
        <v>174</v>
      </c>
      <c r="C85" s="25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5">
        <v>0</v>
      </c>
      <c r="N85" s="28">
        <v>0</v>
      </c>
      <c r="O85" s="27">
        <f t="shared" si="12"/>
        <v>0</v>
      </c>
      <c r="P85" s="23">
        <f t="shared" si="13"/>
        <v>0</v>
      </c>
      <c r="Q85" s="25">
        <v>0</v>
      </c>
      <c r="R85" s="26">
        <v>0</v>
      </c>
      <c r="S85" s="25">
        <v>0</v>
      </c>
      <c r="T85" s="26">
        <v>0</v>
      </c>
      <c r="U85" s="25">
        <v>0</v>
      </c>
      <c r="V85" s="26">
        <v>0</v>
      </c>
      <c r="W85" s="25">
        <v>0</v>
      </c>
      <c r="X85" s="26">
        <v>0</v>
      </c>
      <c r="Y85" s="25">
        <v>0</v>
      </c>
      <c r="Z85" s="26">
        <v>0</v>
      </c>
      <c r="AA85" s="25">
        <v>0</v>
      </c>
      <c r="AB85" s="26">
        <v>0</v>
      </c>
      <c r="AC85" s="25">
        <v>0</v>
      </c>
      <c r="AD85" s="26">
        <v>0</v>
      </c>
      <c r="AE85" s="25">
        <v>0</v>
      </c>
      <c r="AF85" s="26">
        <v>0</v>
      </c>
      <c r="AG85" s="25">
        <v>0</v>
      </c>
      <c r="AH85" s="26">
        <v>0</v>
      </c>
      <c r="AI85" s="25">
        <f t="shared" si="14"/>
        <v>0</v>
      </c>
      <c r="AJ85" s="26">
        <f t="shared" si="15"/>
        <v>0</v>
      </c>
      <c r="AK85" s="25">
        <v>0</v>
      </c>
      <c r="AL85" s="28">
        <v>0</v>
      </c>
      <c r="AM85" s="48">
        <v>0</v>
      </c>
      <c r="AN85" s="28">
        <v>0</v>
      </c>
      <c r="AO85" s="48">
        <f t="shared" si="16"/>
        <v>0</v>
      </c>
      <c r="AP85" s="28">
        <f t="shared" si="17"/>
        <v>0</v>
      </c>
      <c r="AQ85" s="27">
        <f t="shared" si="18"/>
        <v>0</v>
      </c>
      <c r="AR85" s="24">
        <f t="shared" si="19"/>
        <v>0</v>
      </c>
    </row>
    <row r="86" spans="1:44">
      <c r="A86" s="18" t="s">
        <v>156</v>
      </c>
      <c r="B86" s="57" t="s">
        <v>175</v>
      </c>
      <c r="C86" s="25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5">
        <v>0</v>
      </c>
      <c r="N86" s="28">
        <v>0</v>
      </c>
      <c r="O86" s="27">
        <f t="shared" si="12"/>
        <v>0</v>
      </c>
      <c r="P86" s="23">
        <f t="shared" si="13"/>
        <v>0</v>
      </c>
      <c r="Q86" s="25">
        <v>0</v>
      </c>
      <c r="R86" s="26">
        <v>0</v>
      </c>
      <c r="S86" s="25">
        <v>0</v>
      </c>
      <c r="T86" s="26">
        <v>0</v>
      </c>
      <c r="U86" s="25">
        <v>0</v>
      </c>
      <c r="V86" s="26">
        <v>0</v>
      </c>
      <c r="W86" s="25">
        <v>0</v>
      </c>
      <c r="X86" s="26">
        <v>0</v>
      </c>
      <c r="Y86" s="25">
        <v>0</v>
      </c>
      <c r="Z86" s="26">
        <v>0</v>
      </c>
      <c r="AA86" s="25">
        <v>0</v>
      </c>
      <c r="AB86" s="26">
        <v>0</v>
      </c>
      <c r="AC86" s="25">
        <v>0</v>
      </c>
      <c r="AD86" s="26">
        <v>0</v>
      </c>
      <c r="AE86" s="25">
        <v>0</v>
      </c>
      <c r="AF86" s="26">
        <v>0</v>
      </c>
      <c r="AG86" s="25">
        <v>0</v>
      </c>
      <c r="AH86" s="26">
        <v>0</v>
      </c>
      <c r="AI86" s="25">
        <f t="shared" si="14"/>
        <v>0</v>
      </c>
      <c r="AJ86" s="26">
        <f t="shared" si="15"/>
        <v>0</v>
      </c>
      <c r="AK86" s="25">
        <v>0</v>
      </c>
      <c r="AL86" s="28">
        <v>0</v>
      </c>
      <c r="AM86" s="48">
        <v>0</v>
      </c>
      <c r="AN86" s="28">
        <v>0</v>
      </c>
      <c r="AO86" s="48">
        <f t="shared" si="16"/>
        <v>0</v>
      </c>
      <c r="AP86" s="28">
        <f t="shared" si="17"/>
        <v>0</v>
      </c>
      <c r="AQ86" s="27">
        <f t="shared" si="18"/>
        <v>0</v>
      </c>
      <c r="AR86" s="24">
        <f t="shared" si="19"/>
        <v>0</v>
      </c>
    </row>
    <row r="87" spans="1:44">
      <c r="A87" s="18" t="s">
        <v>122</v>
      </c>
      <c r="B87" s="57" t="s">
        <v>176</v>
      </c>
      <c r="C87" s="25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5">
        <v>0</v>
      </c>
      <c r="N87" s="28">
        <v>0</v>
      </c>
      <c r="O87" s="27">
        <f t="shared" si="12"/>
        <v>0</v>
      </c>
      <c r="P87" s="23">
        <f t="shared" si="13"/>
        <v>0</v>
      </c>
      <c r="Q87" s="25">
        <v>0</v>
      </c>
      <c r="R87" s="26">
        <v>0</v>
      </c>
      <c r="S87" s="25">
        <v>0</v>
      </c>
      <c r="T87" s="26">
        <v>0</v>
      </c>
      <c r="U87" s="25">
        <v>0</v>
      </c>
      <c r="V87" s="26">
        <v>0</v>
      </c>
      <c r="W87" s="25">
        <v>0</v>
      </c>
      <c r="X87" s="26">
        <v>0</v>
      </c>
      <c r="Y87" s="25">
        <v>0</v>
      </c>
      <c r="Z87" s="26">
        <v>0</v>
      </c>
      <c r="AA87" s="25">
        <v>0</v>
      </c>
      <c r="AB87" s="26">
        <v>0</v>
      </c>
      <c r="AC87" s="25">
        <v>0</v>
      </c>
      <c r="AD87" s="26">
        <v>0</v>
      </c>
      <c r="AE87" s="25">
        <v>0</v>
      </c>
      <c r="AF87" s="26">
        <v>0</v>
      </c>
      <c r="AG87" s="25">
        <v>0</v>
      </c>
      <c r="AH87" s="26">
        <v>0</v>
      </c>
      <c r="AI87" s="25">
        <f t="shared" si="14"/>
        <v>0</v>
      </c>
      <c r="AJ87" s="26">
        <f t="shared" si="15"/>
        <v>0</v>
      </c>
      <c r="AK87" s="25">
        <v>0</v>
      </c>
      <c r="AL87" s="28">
        <v>0</v>
      </c>
      <c r="AM87" s="48">
        <v>0</v>
      </c>
      <c r="AN87" s="28">
        <v>0</v>
      </c>
      <c r="AO87" s="48">
        <f t="shared" si="16"/>
        <v>0</v>
      </c>
      <c r="AP87" s="28">
        <f t="shared" si="17"/>
        <v>0</v>
      </c>
      <c r="AQ87" s="27">
        <f t="shared" si="18"/>
        <v>0</v>
      </c>
      <c r="AR87" s="24">
        <f t="shared" si="19"/>
        <v>0</v>
      </c>
    </row>
    <row r="88" spans="1:44">
      <c r="A88" s="18" t="s">
        <v>124</v>
      </c>
      <c r="B88" s="57" t="s">
        <v>177</v>
      </c>
      <c r="C88" s="25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5">
        <v>0</v>
      </c>
      <c r="N88" s="28">
        <v>0</v>
      </c>
      <c r="O88" s="27">
        <f t="shared" si="12"/>
        <v>0</v>
      </c>
      <c r="P88" s="23">
        <f t="shared" si="13"/>
        <v>0</v>
      </c>
      <c r="Q88" s="25">
        <v>0</v>
      </c>
      <c r="R88" s="26">
        <v>0</v>
      </c>
      <c r="S88" s="25">
        <v>0</v>
      </c>
      <c r="T88" s="26">
        <v>0</v>
      </c>
      <c r="U88" s="25">
        <v>0</v>
      </c>
      <c r="V88" s="26">
        <v>0</v>
      </c>
      <c r="W88" s="25">
        <v>0</v>
      </c>
      <c r="X88" s="26">
        <v>0</v>
      </c>
      <c r="Y88" s="25">
        <v>0</v>
      </c>
      <c r="Z88" s="26">
        <v>0</v>
      </c>
      <c r="AA88" s="25">
        <v>0</v>
      </c>
      <c r="AB88" s="26">
        <v>0</v>
      </c>
      <c r="AC88" s="25">
        <v>0</v>
      </c>
      <c r="AD88" s="26">
        <v>0</v>
      </c>
      <c r="AE88" s="25">
        <v>0</v>
      </c>
      <c r="AF88" s="26">
        <v>0</v>
      </c>
      <c r="AG88" s="25">
        <v>0</v>
      </c>
      <c r="AH88" s="26">
        <v>0</v>
      </c>
      <c r="AI88" s="25">
        <f t="shared" si="14"/>
        <v>0</v>
      </c>
      <c r="AJ88" s="26">
        <f t="shared" si="15"/>
        <v>0</v>
      </c>
      <c r="AK88" s="25">
        <v>0</v>
      </c>
      <c r="AL88" s="28">
        <v>0</v>
      </c>
      <c r="AM88" s="48">
        <v>0</v>
      </c>
      <c r="AN88" s="28">
        <v>0</v>
      </c>
      <c r="AO88" s="48">
        <f t="shared" si="16"/>
        <v>0</v>
      </c>
      <c r="AP88" s="28">
        <f t="shared" si="17"/>
        <v>0</v>
      </c>
      <c r="AQ88" s="27">
        <f t="shared" si="18"/>
        <v>0</v>
      </c>
      <c r="AR88" s="24">
        <f t="shared" si="19"/>
        <v>0</v>
      </c>
    </row>
    <row r="89" spans="1:44">
      <c r="A89" s="18" t="s">
        <v>157</v>
      </c>
      <c r="B89" s="57" t="s">
        <v>178</v>
      </c>
      <c r="C89" s="25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5">
        <v>0</v>
      </c>
      <c r="N89" s="28">
        <v>0</v>
      </c>
      <c r="O89" s="27">
        <f t="shared" si="12"/>
        <v>0</v>
      </c>
      <c r="P89" s="23">
        <f t="shared" si="13"/>
        <v>0</v>
      </c>
      <c r="Q89" s="25">
        <v>0</v>
      </c>
      <c r="R89" s="26">
        <v>0</v>
      </c>
      <c r="S89" s="25">
        <v>0</v>
      </c>
      <c r="T89" s="26">
        <v>0</v>
      </c>
      <c r="U89" s="25">
        <v>0</v>
      </c>
      <c r="V89" s="26">
        <v>0</v>
      </c>
      <c r="W89" s="25">
        <v>0</v>
      </c>
      <c r="X89" s="26">
        <v>0</v>
      </c>
      <c r="Y89" s="25">
        <v>0</v>
      </c>
      <c r="Z89" s="26">
        <v>0</v>
      </c>
      <c r="AA89" s="25">
        <v>0</v>
      </c>
      <c r="AB89" s="26">
        <v>0</v>
      </c>
      <c r="AC89" s="25">
        <v>0</v>
      </c>
      <c r="AD89" s="26">
        <v>0</v>
      </c>
      <c r="AE89" s="25">
        <v>0</v>
      </c>
      <c r="AF89" s="26">
        <v>0</v>
      </c>
      <c r="AG89" s="25">
        <v>0</v>
      </c>
      <c r="AH89" s="26">
        <v>0</v>
      </c>
      <c r="AI89" s="25">
        <f t="shared" si="14"/>
        <v>0</v>
      </c>
      <c r="AJ89" s="26">
        <f t="shared" si="15"/>
        <v>0</v>
      </c>
      <c r="AK89" s="25">
        <v>0</v>
      </c>
      <c r="AL89" s="28">
        <v>0</v>
      </c>
      <c r="AM89" s="48">
        <v>0</v>
      </c>
      <c r="AN89" s="28">
        <v>0</v>
      </c>
      <c r="AO89" s="48">
        <f t="shared" si="16"/>
        <v>0</v>
      </c>
      <c r="AP89" s="28">
        <f t="shared" si="17"/>
        <v>0</v>
      </c>
      <c r="AQ89" s="27">
        <f t="shared" si="18"/>
        <v>0</v>
      </c>
      <c r="AR89" s="24">
        <f t="shared" si="19"/>
        <v>0</v>
      </c>
    </row>
    <row r="90" spans="1:44">
      <c r="A90" s="18" t="s">
        <v>125</v>
      </c>
      <c r="B90" s="57" t="s">
        <v>179</v>
      </c>
      <c r="C90" s="25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5">
        <v>0</v>
      </c>
      <c r="N90" s="28">
        <v>0</v>
      </c>
      <c r="O90" s="27">
        <f t="shared" si="12"/>
        <v>0</v>
      </c>
      <c r="P90" s="23">
        <f t="shared" si="13"/>
        <v>0</v>
      </c>
      <c r="Q90" s="25">
        <v>0</v>
      </c>
      <c r="R90" s="26">
        <v>0</v>
      </c>
      <c r="S90" s="25">
        <v>0</v>
      </c>
      <c r="T90" s="26">
        <v>0</v>
      </c>
      <c r="U90" s="25">
        <v>0</v>
      </c>
      <c r="V90" s="26">
        <v>0</v>
      </c>
      <c r="W90" s="25">
        <v>0</v>
      </c>
      <c r="X90" s="26">
        <v>0</v>
      </c>
      <c r="Y90" s="25">
        <v>0</v>
      </c>
      <c r="Z90" s="26">
        <v>0</v>
      </c>
      <c r="AA90" s="25">
        <v>0</v>
      </c>
      <c r="AB90" s="26">
        <v>0</v>
      </c>
      <c r="AC90" s="25">
        <v>0</v>
      </c>
      <c r="AD90" s="26">
        <v>0</v>
      </c>
      <c r="AE90" s="25">
        <v>0</v>
      </c>
      <c r="AF90" s="26">
        <v>0</v>
      </c>
      <c r="AG90" s="25">
        <v>0</v>
      </c>
      <c r="AH90" s="26">
        <v>0</v>
      </c>
      <c r="AI90" s="25">
        <f t="shared" si="14"/>
        <v>0</v>
      </c>
      <c r="AJ90" s="26">
        <f t="shared" si="15"/>
        <v>0</v>
      </c>
      <c r="AK90" s="25">
        <v>0</v>
      </c>
      <c r="AL90" s="28">
        <v>0</v>
      </c>
      <c r="AM90" s="48">
        <v>0</v>
      </c>
      <c r="AN90" s="28">
        <v>0</v>
      </c>
      <c r="AO90" s="48">
        <f t="shared" si="16"/>
        <v>0</v>
      </c>
      <c r="AP90" s="28">
        <f t="shared" si="17"/>
        <v>0</v>
      </c>
      <c r="AQ90" s="27">
        <f t="shared" si="18"/>
        <v>0</v>
      </c>
      <c r="AR90" s="24">
        <f t="shared" si="19"/>
        <v>0</v>
      </c>
    </row>
    <row r="91" spans="1:44">
      <c r="A91" s="18" t="s">
        <v>126</v>
      </c>
      <c r="B91" s="57" t="s">
        <v>180</v>
      </c>
      <c r="C91" s="25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5">
        <v>0</v>
      </c>
      <c r="N91" s="28">
        <v>0</v>
      </c>
      <c r="O91" s="27">
        <f t="shared" si="12"/>
        <v>0</v>
      </c>
      <c r="P91" s="23">
        <f t="shared" si="13"/>
        <v>0</v>
      </c>
      <c r="Q91" s="25">
        <v>0</v>
      </c>
      <c r="R91" s="26">
        <v>0</v>
      </c>
      <c r="S91" s="25">
        <v>0</v>
      </c>
      <c r="T91" s="26">
        <v>0</v>
      </c>
      <c r="U91" s="25">
        <v>0</v>
      </c>
      <c r="V91" s="26">
        <v>0</v>
      </c>
      <c r="W91" s="25">
        <v>0</v>
      </c>
      <c r="X91" s="26">
        <v>0</v>
      </c>
      <c r="Y91" s="25">
        <v>0</v>
      </c>
      <c r="Z91" s="26">
        <v>0</v>
      </c>
      <c r="AA91" s="25">
        <v>0</v>
      </c>
      <c r="AB91" s="26">
        <v>0</v>
      </c>
      <c r="AC91" s="25">
        <v>0</v>
      </c>
      <c r="AD91" s="26">
        <v>0</v>
      </c>
      <c r="AE91" s="25">
        <v>0</v>
      </c>
      <c r="AF91" s="26">
        <v>0</v>
      </c>
      <c r="AG91" s="25">
        <v>0</v>
      </c>
      <c r="AH91" s="26">
        <v>0</v>
      </c>
      <c r="AI91" s="25">
        <f t="shared" si="14"/>
        <v>0</v>
      </c>
      <c r="AJ91" s="26">
        <f t="shared" si="15"/>
        <v>0</v>
      </c>
      <c r="AK91" s="25">
        <v>0</v>
      </c>
      <c r="AL91" s="28">
        <v>0</v>
      </c>
      <c r="AM91" s="48">
        <v>0</v>
      </c>
      <c r="AN91" s="28">
        <v>0</v>
      </c>
      <c r="AO91" s="48">
        <f t="shared" si="16"/>
        <v>0</v>
      </c>
      <c r="AP91" s="28">
        <f t="shared" si="17"/>
        <v>0</v>
      </c>
      <c r="AQ91" s="27">
        <f t="shared" si="18"/>
        <v>0</v>
      </c>
      <c r="AR91" s="24">
        <f t="shared" si="19"/>
        <v>0</v>
      </c>
    </row>
    <row r="92" spans="1:44">
      <c r="A92" s="18" t="s">
        <v>127</v>
      </c>
      <c r="B92" s="57" t="s">
        <v>181</v>
      </c>
      <c r="C92" s="25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5">
        <v>0</v>
      </c>
      <c r="N92" s="28">
        <v>0</v>
      </c>
      <c r="O92" s="27">
        <f t="shared" si="12"/>
        <v>0</v>
      </c>
      <c r="P92" s="23">
        <f t="shared" si="13"/>
        <v>0</v>
      </c>
      <c r="Q92" s="25">
        <v>0</v>
      </c>
      <c r="R92" s="26">
        <v>0</v>
      </c>
      <c r="S92" s="25">
        <v>0</v>
      </c>
      <c r="T92" s="26">
        <v>0</v>
      </c>
      <c r="U92" s="25">
        <v>0</v>
      </c>
      <c r="V92" s="26">
        <v>0</v>
      </c>
      <c r="W92" s="25">
        <v>0</v>
      </c>
      <c r="X92" s="26">
        <v>0</v>
      </c>
      <c r="Y92" s="25">
        <v>0</v>
      </c>
      <c r="Z92" s="26">
        <v>0</v>
      </c>
      <c r="AA92" s="25">
        <v>0</v>
      </c>
      <c r="AB92" s="26">
        <v>0</v>
      </c>
      <c r="AC92" s="25">
        <v>0</v>
      </c>
      <c r="AD92" s="26">
        <v>0</v>
      </c>
      <c r="AE92" s="25">
        <v>0</v>
      </c>
      <c r="AF92" s="26">
        <v>0</v>
      </c>
      <c r="AG92" s="25">
        <v>0</v>
      </c>
      <c r="AH92" s="26">
        <v>0</v>
      </c>
      <c r="AI92" s="25">
        <f t="shared" si="14"/>
        <v>0</v>
      </c>
      <c r="AJ92" s="26">
        <f t="shared" si="15"/>
        <v>0</v>
      </c>
      <c r="AK92" s="25">
        <v>0</v>
      </c>
      <c r="AL92" s="28">
        <v>0</v>
      </c>
      <c r="AM92" s="48">
        <v>0</v>
      </c>
      <c r="AN92" s="28">
        <v>0</v>
      </c>
      <c r="AO92" s="48">
        <f t="shared" si="16"/>
        <v>0</v>
      </c>
      <c r="AP92" s="28">
        <f t="shared" si="17"/>
        <v>0</v>
      </c>
      <c r="AQ92" s="27">
        <f t="shared" si="18"/>
        <v>0</v>
      </c>
      <c r="AR92" s="24">
        <f t="shared" si="19"/>
        <v>0</v>
      </c>
    </row>
    <row r="93" spans="1:44">
      <c r="A93" s="18" t="s">
        <v>128</v>
      </c>
      <c r="B93" s="57" t="s">
        <v>182</v>
      </c>
      <c r="C93" s="25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5">
        <v>0</v>
      </c>
      <c r="N93" s="28">
        <v>0</v>
      </c>
      <c r="O93" s="27">
        <f t="shared" si="12"/>
        <v>0</v>
      </c>
      <c r="P93" s="23">
        <f t="shared" si="13"/>
        <v>0</v>
      </c>
      <c r="Q93" s="25">
        <v>0</v>
      </c>
      <c r="R93" s="26">
        <v>0</v>
      </c>
      <c r="S93" s="25">
        <v>0</v>
      </c>
      <c r="T93" s="26">
        <v>0</v>
      </c>
      <c r="U93" s="25">
        <v>0</v>
      </c>
      <c r="V93" s="26">
        <v>0</v>
      </c>
      <c r="W93" s="25">
        <v>0</v>
      </c>
      <c r="X93" s="26">
        <v>0</v>
      </c>
      <c r="Y93" s="25">
        <v>0</v>
      </c>
      <c r="Z93" s="26">
        <v>0</v>
      </c>
      <c r="AA93" s="25">
        <v>0</v>
      </c>
      <c r="AB93" s="26">
        <v>0</v>
      </c>
      <c r="AC93" s="25">
        <v>0</v>
      </c>
      <c r="AD93" s="26">
        <v>0</v>
      </c>
      <c r="AE93" s="25">
        <v>0</v>
      </c>
      <c r="AF93" s="26">
        <v>0</v>
      </c>
      <c r="AG93" s="25">
        <v>0</v>
      </c>
      <c r="AH93" s="26">
        <v>0</v>
      </c>
      <c r="AI93" s="25">
        <f t="shared" si="14"/>
        <v>0</v>
      </c>
      <c r="AJ93" s="26">
        <f t="shared" si="15"/>
        <v>0</v>
      </c>
      <c r="AK93" s="25">
        <v>0</v>
      </c>
      <c r="AL93" s="28">
        <v>0</v>
      </c>
      <c r="AM93" s="48">
        <v>0</v>
      </c>
      <c r="AN93" s="28">
        <v>0</v>
      </c>
      <c r="AO93" s="48">
        <f t="shared" si="16"/>
        <v>0</v>
      </c>
      <c r="AP93" s="28">
        <f t="shared" si="17"/>
        <v>0</v>
      </c>
      <c r="AQ93" s="27">
        <f t="shared" si="18"/>
        <v>0</v>
      </c>
      <c r="AR93" s="24">
        <f t="shared" si="19"/>
        <v>0</v>
      </c>
    </row>
    <row r="94" spans="1:44">
      <c r="A94" s="18" t="s">
        <v>152</v>
      </c>
      <c r="B94" s="57" t="s">
        <v>160</v>
      </c>
      <c r="C94" s="25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5">
        <v>0</v>
      </c>
      <c r="N94" s="28">
        <v>0</v>
      </c>
      <c r="O94" s="27">
        <f t="shared" si="12"/>
        <v>0</v>
      </c>
      <c r="P94" s="23">
        <f t="shared" si="13"/>
        <v>0</v>
      </c>
      <c r="Q94" s="25">
        <v>0</v>
      </c>
      <c r="R94" s="26">
        <v>0</v>
      </c>
      <c r="S94" s="25">
        <v>0</v>
      </c>
      <c r="T94" s="26">
        <v>0</v>
      </c>
      <c r="U94" s="25">
        <v>0</v>
      </c>
      <c r="V94" s="26">
        <v>0</v>
      </c>
      <c r="W94" s="25">
        <v>0</v>
      </c>
      <c r="X94" s="26">
        <v>0</v>
      </c>
      <c r="Y94" s="25">
        <v>0</v>
      </c>
      <c r="Z94" s="26">
        <v>0</v>
      </c>
      <c r="AA94" s="25">
        <v>0</v>
      </c>
      <c r="AB94" s="26">
        <v>0</v>
      </c>
      <c r="AC94" s="25">
        <v>0</v>
      </c>
      <c r="AD94" s="26">
        <v>0</v>
      </c>
      <c r="AE94" s="25">
        <v>0</v>
      </c>
      <c r="AF94" s="26">
        <v>0</v>
      </c>
      <c r="AG94" s="25">
        <v>0</v>
      </c>
      <c r="AH94" s="26">
        <v>0</v>
      </c>
      <c r="AI94" s="25">
        <f>SUM(Q94+S94+U94+W94+Y94+AA94+AC94+AE94+AG94)</f>
        <v>0</v>
      </c>
      <c r="AJ94" s="26">
        <f>SUM(R94+T94+V94+X94+Z94+AB94+AD94+AF94+AH94)</f>
        <v>0</v>
      </c>
      <c r="AK94" s="25">
        <v>0</v>
      </c>
      <c r="AL94" s="28">
        <v>0</v>
      </c>
      <c r="AM94" s="48">
        <v>0</v>
      </c>
      <c r="AN94" s="28">
        <v>0</v>
      </c>
      <c r="AO94" s="48">
        <f t="shared" si="16"/>
        <v>0</v>
      </c>
      <c r="AP94" s="28">
        <f t="shared" si="17"/>
        <v>0</v>
      </c>
      <c r="AQ94" s="27">
        <f t="shared" si="18"/>
        <v>0</v>
      </c>
      <c r="AR94" s="24">
        <f t="shared" si="19"/>
        <v>0</v>
      </c>
    </row>
    <row r="95" spans="1:44" ht="13.5" thickBot="1">
      <c r="A95" s="18" t="s">
        <v>158</v>
      </c>
      <c r="B95" s="57" t="s">
        <v>159</v>
      </c>
      <c r="C95" s="25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35">
        <v>0</v>
      </c>
      <c r="N95" s="37">
        <v>0</v>
      </c>
      <c r="O95" s="44">
        <f t="shared" si="12"/>
        <v>0</v>
      </c>
      <c r="P95" s="45">
        <f t="shared" si="13"/>
        <v>0</v>
      </c>
      <c r="Q95" s="25">
        <v>0</v>
      </c>
      <c r="R95" s="26">
        <v>0</v>
      </c>
      <c r="S95" s="25">
        <v>0</v>
      </c>
      <c r="T95" s="26">
        <v>0</v>
      </c>
      <c r="U95" s="25">
        <v>0</v>
      </c>
      <c r="V95" s="26">
        <v>0</v>
      </c>
      <c r="W95" s="25">
        <v>0</v>
      </c>
      <c r="X95" s="26">
        <v>0</v>
      </c>
      <c r="Y95" s="25">
        <v>0</v>
      </c>
      <c r="Z95" s="26">
        <v>0</v>
      </c>
      <c r="AA95" s="25">
        <v>0</v>
      </c>
      <c r="AB95" s="26">
        <v>0</v>
      </c>
      <c r="AC95" s="25">
        <v>0</v>
      </c>
      <c r="AD95" s="26">
        <v>0</v>
      </c>
      <c r="AE95" s="25">
        <v>0</v>
      </c>
      <c r="AF95" s="26">
        <v>0</v>
      </c>
      <c r="AG95" s="25">
        <v>0</v>
      </c>
      <c r="AH95" s="26">
        <v>0</v>
      </c>
      <c r="AI95" s="25">
        <f t="shared" si="14"/>
        <v>0</v>
      </c>
      <c r="AJ95" s="26">
        <f t="shared" si="15"/>
        <v>0</v>
      </c>
      <c r="AK95" s="25">
        <v>0</v>
      </c>
      <c r="AL95" s="37">
        <v>0</v>
      </c>
      <c r="AM95" s="48">
        <v>0</v>
      </c>
      <c r="AN95" s="28">
        <v>0</v>
      </c>
      <c r="AO95" s="48">
        <f t="shared" si="16"/>
        <v>0</v>
      </c>
      <c r="AP95" s="28">
        <f t="shared" si="17"/>
        <v>0</v>
      </c>
      <c r="AQ95" s="27">
        <f t="shared" si="18"/>
        <v>0</v>
      </c>
      <c r="AR95" s="24">
        <f t="shared" si="19"/>
        <v>0</v>
      </c>
    </row>
    <row r="96" spans="1:44" ht="13.5" thickTop="1">
      <c r="A96" s="15" t="s">
        <v>129</v>
      </c>
      <c r="B96" s="76" t="s">
        <v>144</v>
      </c>
      <c r="C96" s="29">
        <f t="shared" ref="C96:L96" si="20">SUM(C39:C95)</f>
        <v>0</v>
      </c>
      <c r="D96" s="30">
        <f t="shared" si="20"/>
        <v>0</v>
      </c>
      <c r="E96" s="30">
        <f t="shared" si="20"/>
        <v>0</v>
      </c>
      <c r="F96" s="30">
        <f t="shared" si="20"/>
        <v>0</v>
      </c>
      <c r="G96" s="30">
        <f t="shared" si="20"/>
        <v>0</v>
      </c>
      <c r="H96" s="30">
        <f t="shared" si="20"/>
        <v>0</v>
      </c>
      <c r="I96" s="30">
        <f t="shared" si="20"/>
        <v>0</v>
      </c>
      <c r="J96" s="30">
        <f t="shared" si="20"/>
        <v>0</v>
      </c>
      <c r="K96" s="30">
        <f t="shared" si="20"/>
        <v>0</v>
      </c>
      <c r="L96" s="30">
        <f t="shared" si="20"/>
        <v>0</v>
      </c>
      <c r="M96" s="60">
        <f>SUM(M39:M95)</f>
        <v>0</v>
      </c>
      <c r="N96" s="30">
        <f>SUM(N39:N95)</f>
        <v>0</v>
      </c>
      <c r="O96" s="42">
        <f t="shared" ref="O96:P98" si="21">SUM(C96+E96+G96+I96+K96+M96)</f>
        <v>0</v>
      </c>
      <c r="P96" s="43">
        <f t="shared" si="21"/>
        <v>0</v>
      </c>
      <c r="Q96" s="29">
        <f t="shared" ref="Q96:AR96" si="22">SUM(Q39:Q95)</f>
        <v>0</v>
      </c>
      <c r="R96" s="31">
        <f t="shared" si="22"/>
        <v>0</v>
      </c>
      <c r="S96" s="29">
        <f t="shared" si="22"/>
        <v>0</v>
      </c>
      <c r="T96" s="31">
        <f t="shared" si="22"/>
        <v>0</v>
      </c>
      <c r="U96" s="29">
        <f t="shared" si="22"/>
        <v>0</v>
      </c>
      <c r="V96" s="31">
        <f t="shared" si="22"/>
        <v>0</v>
      </c>
      <c r="W96" s="29">
        <f t="shared" si="22"/>
        <v>0</v>
      </c>
      <c r="X96" s="31">
        <f t="shared" si="22"/>
        <v>0</v>
      </c>
      <c r="Y96" s="29">
        <f t="shared" si="22"/>
        <v>0</v>
      </c>
      <c r="Z96" s="31">
        <f t="shared" si="22"/>
        <v>0</v>
      </c>
      <c r="AA96" s="29">
        <f t="shared" si="22"/>
        <v>0</v>
      </c>
      <c r="AB96" s="31">
        <f t="shared" si="22"/>
        <v>0</v>
      </c>
      <c r="AC96" s="29">
        <f t="shared" si="22"/>
        <v>0</v>
      </c>
      <c r="AD96" s="31">
        <f t="shared" si="22"/>
        <v>0</v>
      </c>
      <c r="AE96" s="29">
        <f t="shared" si="22"/>
        <v>0</v>
      </c>
      <c r="AF96" s="31">
        <f t="shared" si="22"/>
        <v>0</v>
      </c>
      <c r="AG96" s="29">
        <f t="shared" si="22"/>
        <v>0</v>
      </c>
      <c r="AH96" s="31">
        <f t="shared" si="22"/>
        <v>0</v>
      </c>
      <c r="AI96" s="30">
        <f t="shared" si="22"/>
        <v>0</v>
      </c>
      <c r="AJ96" s="31">
        <f t="shared" si="22"/>
        <v>0</v>
      </c>
      <c r="AK96" s="32">
        <f t="shared" si="22"/>
        <v>0</v>
      </c>
      <c r="AL96" s="71">
        <f t="shared" si="22"/>
        <v>0</v>
      </c>
      <c r="AM96" s="60">
        <f>SUM(AM39:AM95)</f>
        <v>0</v>
      </c>
      <c r="AN96" s="33">
        <f>SUM(AN39:AN95)</f>
        <v>0</v>
      </c>
      <c r="AO96" s="64">
        <f t="shared" si="22"/>
        <v>0</v>
      </c>
      <c r="AP96" s="30">
        <f t="shared" si="22"/>
        <v>0</v>
      </c>
      <c r="AQ96" s="52">
        <f t="shared" si="22"/>
        <v>0</v>
      </c>
      <c r="AR96" s="31">
        <f t="shared" si="22"/>
        <v>0</v>
      </c>
    </row>
    <row r="97" spans="1:44">
      <c r="A97" s="16" t="s">
        <v>130</v>
      </c>
      <c r="B97" s="77" t="s">
        <v>145</v>
      </c>
      <c r="C97" s="25">
        <f t="shared" ref="C97:N97" si="23">SUM(C16:C36)</f>
        <v>0</v>
      </c>
      <c r="D97" s="26">
        <f t="shared" si="23"/>
        <v>0</v>
      </c>
      <c r="E97" s="26">
        <f t="shared" si="23"/>
        <v>0</v>
      </c>
      <c r="F97" s="26">
        <f t="shared" si="23"/>
        <v>0</v>
      </c>
      <c r="G97" s="26">
        <f t="shared" si="23"/>
        <v>0</v>
      </c>
      <c r="H97" s="26">
        <f t="shared" si="23"/>
        <v>0</v>
      </c>
      <c r="I97" s="26">
        <f t="shared" si="23"/>
        <v>0</v>
      </c>
      <c r="J97" s="26">
        <f t="shared" si="23"/>
        <v>0</v>
      </c>
      <c r="K97" s="26">
        <f t="shared" si="23"/>
        <v>0</v>
      </c>
      <c r="L97" s="26">
        <f t="shared" si="23"/>
        <v>0</v>
      </c>
      <c r="M97" s="27">
        <f t="shared" si="23"/>
        <v>0</v>
      </c>
      <c r="N97" s="26">
        <f t="shared" si="23"/>
        <v>0</v>
      </c>
      <c r="O97" s="27">
        <f t="shared" si="21"/>
        <v>0</v>
      </c>
      <c r="P97" s="23">
        <f t="shared" si="21"/>
        <v>0</v>
      </c>
      <c r="Q97" s="25">
        <f t="shared" ref="Q97:AR97" si="24">SUM(Q16:Q36)</f>
        <v>0</v>
      </c>
      <c r="R97" s="28">
        <f t="shared" si="24"/>
        <v>0</v>
      </c>
      <c r="S97" s="25">
        <f t="shared" si="24"/>
        <v>0</v>
      </c>
      <c r="T97" s="28">
        <f t="shared" si="24"/>
        <v>0</v>
      </c>
      <c r="U97" s="25">
        <f t="shared" si="24"/>
        <v>0</v>
      </c>
      <c r="V97" s="28">
        <f t="shared" si="24"/>
        <v>0</v>
      </c>
      <c r="W97" s="25">
        <f t="shared" si="24"/>
        <v>0</v>
      </c>
      <c r="X97" s="28">
        <f t="shared" si="24"/>
        <v>0</v>
      </c>
      <c r="Y97" s="25">
        <f t="shared" si="24"/>
        <v>0</v>
      </c>
      <c r="Z97" s="28">
        <f t="shared" si="24"/>
        <v>0</v>
      </c>
      <c r="AA97" s="25">
        <f t="shared" si="24"/>
        <v>0</v>
      </c>
      <c r="AB97" s="28">
        <f t="shared" si="24"/>
        <v>0</v>
      </c>
      <c r="AC97" s="25">
        <f t="shared" si="24"/>
        <v>0</v>
      </c>
      <c r="AD97" s="28">
        <f t="shared" si="24"/>
        <v>0</v>
      </c>
      <c r="AE97" s="25">
        <f t="shared" si="24"/>
        <v>0</v>
      </c>
      <c r="AF97" s="28">
        <f t="shared" si="24"/>
        <v>0</v>
      </c>
      <c r="AG97" s="25">
        <f t="shared" si="24"/>
        <v>0</v>
      </c>
      <c r="AH97" s="28">
        <f t="shared" si="24"/>
        <v>0</v>
      </c>
      <c r="AI97" s="26">
        <f t="shared" si="24"/>
        <v>0</v>
      </c>
      <c r="AJ97" s="28">
        <f t="shared" si="24"/>
        <v>0</v>
      </c>
      <c r="AK97" s="34">
        <f t="shared" si="24"/>
        <v>0</v>
      </c>
      <c r="AL97" s="72">
        <f t="shared" si="24"/>
        <v>0</v>
      </c>
      <c r="AM97" s="41">
        <f t="shared" si="24"/>
        <v>0</v>
      </c>
      <c r="AN97" s="49">
        <f t="shared" si="24"/>
        <v>0</v>
      </c>
      <c r="AO97" s="48">
        <f>SUM(AO16:AO36)</f>
        <v>0</v>
      </c>
      <c r="AP97" s="26">
        <f t="shared" si="24"/>
        <v>0</v>
      </c>
      <c r="AQ97" s="27">
        <f t="shared" si="24"/>
        <v>0</v>
      </c>
      <c r="AR97" s="28">
        <f t="shared" si="24"/>
        <v>0</v>
      </c>
    </row>
    <row r="98" spans="1:44" ht="13.5" thickBot="1">
      <c r="A98" s="17" t="s">
        <v>131</v>
      </c>
      <c r="B98" s="78" t="s">
        <v>132</v>
      </c>
      <c r="C98" s="35">
        <f t="shared" ref="C98:L98" si="25">SUM(C96+C97)</f>
        <v>0</v>
      </c>
      <c r="D98" s="36">
        <f t="shared" si="25"/>
        <v>0</v>
      </c>
      <c r="E98" s="36">
        <f t="shared" si="25"/>
        <v>0</v>
      </c>
      <c r="F98" s="36">
        <f t="shared" si="25"/>
        <v>0</v>
      </c>
      <c r="G98" s="36">
        <f t="shared" si="25"/>
        <v>0</v>
      </c>
      <c r="H98" s="36">
        <f t="shared" si="25"/>
        <v>0</v>
      </c>
      <c r="I98" s="36">
        <f t="shared" si="25"/>
        <v>0</v>
      </c>
      <c r="J98" s="36">
        <f t="shared" si="25"/>
        <v>0</v>
      </c>
      <c r="K98" s="36">
        <f t="shared" si="25"/>
        <v>0</v>
      </c>
      <c r="L98" s="36">
        <f t="shared" si="25"/>
        <v>0</v>
      </c>
      <c r="M98" s="44">
        <f>SUM(M96+M97)</f>
        <v>0</v>
      </c>
      <c r="N98" s="36">
        <f>SUM(N96+N97)</f>
        <v>0</v>
      </c>
      <c r="O98" s="44">
        <f t="shared" si="21"/>
        <v>0</v>
      </c>
      <c r="P98" s="46">
        <f t="shared" si="21"/>
        <v>0</v>
      </c>
      <c r="Q98" s="35">
        <f t="shared" ref="Q98:AR98" si="26">SUM(Q96+Q97)</f>
        <v>0</v>
      </c>
      <c r="R98" s="37">
        <f t="shared" si="26"/>
        <v>0</v>
      </c>
      <c r="S98" s="35">
        <f t="shared" si="26"/>
        <v>0</v>
      </c>
      <c r="T98" s="37">
        <f t="shared" si="26"/>
        <v>0</v>
      </c>
      <c r="U98" s="35">
        <f t="shared" si="26"/>
        <v>0</v>
      </c>
      <c r="V98" s="37">
        <f t="shared" si="26"/>
        <v>0</v>
      </c>
      <c r="W98" s="35">
        <f t="shared" si="26"/>
        <v>0</v>
      </c>
      <c r="X98" s="37">
        <f t="shared" si="26"/>
        <v>0</v>
      </c>
      <c r="Y98" s="35">
        <f t="shared" si="26"/>
        <v>0</v>
      </c>
      <c r="Z98" s="37">
        <f t="shared" si="26"/>
        <v>0</v>
      </c>
      <c r="AA98" s="35">
        <f t="shared" si="26"/>
        <v>0</v>
      </c>
      <c r="AB98" s="37">
        <f t="shared" si="26"/>
        <v>0</v>
      </c>
      <c r="AC98" s="35">
        <f t="shared" si="26"/>
        <v>0</v>
      </c>
      <c r="AD98" s="37">
        <f t="shared" si="26"/>
        <v>0</v>
      </c>
      <c r="AE98" s="35">
        <f t="shared" si="26"/>
        <v>0</v>
      </c>
      <c r="AF98" s="37">
        <f t="shared" si="26"/>
        <v>0</v>
      </c>
      <c r="AG98" s="35">
        <f t="shared" si="26"/>
        <v>0</v>
      </c>
      <c r="AH98" s="37">
        <f t="shared" si="26"/>
        <v>0</v>
      </c>
      <c r="AI98" s="36">
        <f t="shared" si="26"/>
        <v>0</v>
      </c>
      <c r="AJ98" s="37">
        <f t="shared" si="26"/>
        <v>0</v>
      </c>
      <c r="AK98" s="35">
        <f t="shared" si="26"/>
        <v>0</v>
      </c>
      <c r="AL98" s="37">
        <f t="shared" si="26"/>
        <v>0</v>
      </c>
      <c r="AM98" s="36">
        <f>SUM(AM96+AM97)</f>
        <v>0</v>
      </c>
      <c r="AN98" s="37">
        <f>SUM(AN96+AN97)</f>
        <v>0</v>
      </c>
      <c r="AO98" s="35">
        <f t="shared" si="26"/>
        <v>0</v>
      </c>
      <c r="AP98" s="37">
        <f t="shared" si="26"/>
        <v>0</v>
      </c>
      <c r="AQ98" s="44">
        <f t="shared" si="26"/>
        <v>0</v>
      </c>
      <c r="AR98" s="37">
        <f t="shared" si="26"/>
        <v>0</v>
      </c>
    </row>
    <row r="99" spans="1:44" ht="13.5" thickTop="1">
      <c r="P99" s="47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G.I.E.S. S.r.l.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Bazzoli</dc:creator>
  <cp:lastModifiedBy>piepalla</cp:lastModifiedBy>
  <dcterms:created xsi:type="dcterms:W3CDTF">2009-05-15T17:34:37Z</dcterms:created>
  <dcterms:modified xsi:type="dcterms:W3CDTF">2017-03-10T09:28:22Z</dcterms:modified>
</cp:coreProperties>
</file>