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620" windowHeight="1266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F13" i="1" l="1"/>
  <c r="G13" i="1"/>
  <c r="G14" i="1" s="1"/>
  <c r="H13" i="1"/>
  <c r="H14" i="1" s="1"/>
  <c r="I13" i="1"/>
  <c r="E13" i="1"/>
  <c r="E14" i="1" s="1"/>
  <c r="I14" i="1"/>
  <c r="F14" i="1"/>
</calcChain>
</file>

<file path=xl/sharedStrings.xml><?xml version="1.0" encoding="utf-8"?>
<sst xmlns="http://schemas.openxmlformats.org/spreadsheetml/2006/main" count="65" uniqueCount="49">
  <si>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</si>
  <si>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</si>
  <si>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</si>
  <si>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</si>
  <si>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</si>
  <si>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</si>
  <si>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</si>
  <si>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</si>
  <si>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</si>
  <si>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</si>
  <si>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</si>
  <si>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</si>
  <si>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</si>
  <si>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</si>
  <si>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</si>
  <si>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</si>
  <si>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</si>
  <si>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</si>
  <si>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</si>
  <si>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</si>
  <si>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</si>
  <si>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</si>
  <si>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</si>
  <si>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</si>
  <si>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</si>
  <si>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</si>
  <si>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</t>
  </si>
  <si>
    <t>I</t>
  </si>
  <si>
    <t>bericht</t>
  </si>
  <si>
    <t>H</t>
  </si>
  <si>
    <t>E</t>
  </si>
  <si>
    <t>L</t>
  </si>
  <si>
    <t>O</t>
  </si>
  <si>
    <t>key</t>
  </si>
  <si>
    <t>Z</t>
  </si>
  <si>
    <t>A</t>
  </si>
  <si>
    <t>plaintext</t>
  </si>
  <si>
    <t>bericht-nummer</t>
  </si>
  <si>
    <t>key-nummer</t>
  </si>
  <si>
    <t>plain-nummer</t>
  </si>
  <si>
    <t>W</t>
  </si>
  <si>
    <t>M</t>
  </si>
  <si>
    <t>K</t>
  </si>
  <si>
    <t>plain</t>
  </si>
  <si>
    <t>math</t>
  </si>
  <si>
    <t>Handmatige berekening</t>
  </si>
  <si>
    <t>Automatische berekening</t>
  </si>
  <si>
    <t>*het if-statement is voor als de optelsom uit het getalsysteem valt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</si>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</sst>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F18" sqref="F18"/>
    </sheetView>
  </sheetViews>
  <sheetFormatPr defaultRowHeight="15" x14ac:dyDescent="0.25"/>
  <cols>
    <col min="4" max="4" width="15.28515625" customWidth="1"/>
    <col min="5" max="5" width="8.42578125" bestFit="1" customWidth="1"/>
    <col min="6" max="6" width="5.5703125" bestFit="1" customWidth="1"/>
    <col min="7" max="12" width="3.42578125" customWidth="1"/>
  </cols>
  <sheetData>
    <row r="1" spans="1:9" x14ac:dyDescent="0.25">
      <c r="A1" t="s">
        <v>0</v>
      </c>
      <c r="B1">
        <v>0</v>
      </c>
      <c r="D1" s="9" t="s">
        <v>45</v>
      </c>
      <c r="E1" s="10"/>
      <c r="F1" s="10"/>
      <c r="G1" s="10"/>
      <c r="H1" s="10"/>
      <c r="I1" s="11"/>
    </row>
    <row r="2" spans="1:9" x14ac:dyDescent="0.25">
      <c r="A2" t="s">
        <v>1</v>
      </c>
      <c r="B2">
        <v>1</v>
      </c>
      <c r="D2" s="1" t="s">
        <v>36</v>
      </c>
      <c r="E2" s="2" t="s">
        <v>29</v>
      </c>
      <c r="F2" s="2" t="s">
        <v>30</v>
      </c>
      <c r="G2" s="2" t="s">
        <v>31</v>
      </c>
      <c r="H2" s="2" t="s">
        <v>31</v>
      </c>
      <c r="I2" s="3" t="s">
        <v>32</v>
      </c>
    </row>
    <row r="3" spans="1:9" x14ac:dyDescent="0.25">
      <c r="A3" t="s">
        <v>2</v>
      </c>
      <c r="B3">
        <v>2</v>
      </c>
      <c r="D3" s="1" t="s">
        <v>33</v>
      </c>
      <c r="E3" s="2" t="s">
        <v>26</v>
      </c>
      <c r="F3" s="2" t="s">
        <v>27</v>
      </c>
      <c r="G3" s="2" t="s">
        <v>34</v>
      </c>
      <c r="H3" s="2" t="s">
        <v>34</v>
      </c>
      <c r="I3" s="3" t="s">
        <v>35</v>
      </c>
    </row>
    <row r="4" spans="1:9" x14ac:dyDescent="0.25">
      <c r="A4" t="s">
        <v>3</v>
      </c>
      <c r="B4">
        <v>3</v>
      </c>
      <c r="D4" s="1" t="s">
        <v>28</v>
      </c>
      <c r="E4" s="2" t="s">
        <v>40</v>
      </c>
      <c r="F4" s="2" t="s">
        <v>41</v>
      </c>
      <c r="G4" s="2" t="s">
        <v>42</v>
      </c>
      <c r="H4" s="2" t="s">
        <v>42</v>
      </c>
      <c r="I4" s="3" t="s">
        <v>32</v>
      </c>
    </row>
    <row r="5" spans="1:9" x14ac:dyDescent="0.25">
      <c r="A5" t="s">
        <v>4</v>
      </c>
      <c r="B5">
        <v>4</v>
      </c>
      <c r="D5" s="1"/>
      <c r="E5" s="2"/>
      <c r="F5" s="2"/>
      <c r="G5" s="2"/>
      <c r="H5" s="2"/>
      <c r="I5" s="3"/>
    </row>
    <row r="6" spans="1:9" x14ac:dyDescent="0.25">
      <c r="A6" t="s">
        <v>5</v>
      </c>
      <c r="B6">
        <v>5</v>
      </c>
      <c r="D6" s="1" t="s">
        <v>39</v>
      </c>
      <c r="E6" s="2">
        <v>7</v>
      </c>
      <c r="F6" s="2">
        <v>4</v>
      </c>
      <c r="G6" s="2">
        <v>11</v>
      </c>
      <c r="H6" s="2">
        <v>11</v>
      </c>
      <c r="I6" s="3">
        <v>14</v>
      </c>
    </row>
    <row r="7" spans="1:9" x14ac:dyDescent="0.25">
      <c r="A7" t="s">
        <v>6</v>
      </c>
      <c r="B7">
        <v>6</v>
      </c>
      <c r="D7" s="1" t="s">
        <v>38</v>
      </c>
      <c r="E7" s="2">
        <v>15</v>
      </c>
      <c r="F7" s="2">
        <v>8</v>
      </c>
      <c r="G7" s="2">
        <v>25</v>
      </c>
      <c r="H7" s="2">
        <v>25</v>
      </c>
      <c r="I7" s="3">
        <v>0</v>
      </c>
    </row>
    <row r="8" spans="1:9" ht="15.75" thickBot="1" x14ac:dyDescent="0.3">
      <c r="A8" t="s">
        <v>7</v>
      </c>
      <c r="B8">
        <v>7</v>
      </c>
      <c r="D8" s="4" t="s">
        <v>37</v>
      </c>
      <c r="E8" s="5">
        <v>22</v>
      </c>
      <c r="F8" s="5">
        <v>12</v>
      </c>
      <c r="G8" s="5">
        <v>10</v>
      </c>
      <c r="H8" s="5">
        <v>10</v>
      </c>
      <c r="I8" s="6">
        <v>14</v>
      </c>
    </row>
    <row r="9" spans="1:9" ht="15.75" thickBot="1" x14ac:dyDescent="0.3">
      <c r="A9" t="s">
        <v>8</v>
      </c>
      <c r="B9">
        <v>8</v>
      </c>
    </row>
    <row r="10" spans="1:9" x14ac:dyDescent="0.25">
      <c r="A10" t="s">
        <v>9</v>
      </c>
      <c r="B10">
        <v>9</v>
      </c>
      <c r="D10" s="9" t="s">
        <v>46</v>
      </c>
      <c r="E10" s="10"/>
      <c r="F10" s="10"/>
      <c r="G10" s="10"/>
      <c r="H10" s="10"/>
      <c r="I10" s="11"/>
    </row>
    <row r="11" spans="1:9" x14ac:dyDescent="0.25">
      <c r="A11" t="s">
        <v>10</v>
      </c>
      <c r="B11">
        <v>10</v>
      </c>
      <c r="D11" s="1" t="s">
        <v>43</v>
      </c>
      <c r="E11" s="2" t="s">
        <v>7</v>
      </c>
      <c r="F11" s="2" t="s">
        <v>4</v>
      </c>
      <c r="G11" s="2" t="s">
        <v>11</v>
      </c>
      <c r="H11" s="2" t="s">
        <v>48</v>
      </c>
      <c r="I11" s="3" t="s">
        <v>14</v>
      </c>
    </row>
    <row r="12" spans="1:9" x14ac:dyDescent="0.25">
      <c r="A12" t="s">
        <v>11</v>
      </c>
      <c r="B12">
        <v>11</v>
      </c>
      <c r="D12" s="1" t="s">
        <v>33</v>
      </c>
      <c r="E12" s="2" t="s">
        <v>15</v>
      </c>
      <c r="F12" s="2" t="s">
        <v>8</v>
      </c>
      <c r="G12" s="2" t="s">
        <v>25</v>
      </c>
      <c r="H12" s="2" t="s">
        <v>25</v>
      </c>
      <c r="I12" s="3" t="s">
        <v>0</v>
      </c>
    </row>
    <row r="13" spans="1:9" x14ac:dyDescent="0.25">
      <c r="A13" t="s">
        <v>12</v>
      </c>
      <c r="B13">
        <v>12</v>
      </c>
      <c r="D13" s="1" t="s">
        <v>44</v>
      </c>
      <c r="E13" s="7">
        <f>IF(
 INDEX($B:$B,MATCH(E11,$A:$A,0))+INDEX($B:$B,MATCH(E12,$A:$A,0))&lt;COUNTA($B:$B),
 INDEX($B:$B,MATCH(E11,$A:$A,0))+INDEX($B:$B,MATCH(E12,$A:$A,0)),
 INDEX($B:$B,MATCH(E11,$A:$A,0))+INDEX($B:$B,MATCH(E12,$A:$A,0))-COUNTA($B:$B)
)</f>
        <v>22</v>
      </c>
      <c r="F13" s="7">
        <f>IF(
 INDEX($B:$B,MATCH(F11,$A:$A,0))+INDEX($B:$B,MATCH(F12,$A:$A,0))&lt;COUNTA($B:$B),
 INDEX($B:$B,MATCH(F11,$A:$A,0))+INDEX($B:$B,MATCH(F12,$A:$A,0)),
 INDEX($B:$B,MATCH(F11,$A:$A,0))+INDEX($B:$B,MATCH(F12,$A:$A,0))-COUNTA($B:$B)
)</f>
        <v>12</v>
      </c>
      <c r="G13" s="7">
        <f>IF(
 INDEX($B:$B,MATCH(G11,$A:$A,0))+INDEX($B:$B,MATCH(G12,$A:$A,0))&lt;COUNTA($B:$B),
 INDEX($B:$B,MATCH(G11,$A:$A,0))+INDEX($B:$B,MATCH(G12,$A:$A,0)),
 INDEX($B:$B,MATCH(G11,$A:$A,0))+INDEX($B:$B,MATCH(G12,$A:$A,0))-COUNTA($B:$B)
)</f>
        <v>9</v>
      </c>
      <c r="H13" s="7">
        <f>IF(
 INDEX($B:$B,MATCH(H11,$A:$A,0))+INDEX($B:$B,MATCH(H12,$A:$A,0))&lt;COUNTA($B:$B),
 INDEX($B:$B,MATCH(H11,$A:$A,0))+INDEX($B:$B,MATCH(H12,$A:$A,0)),
 INDEX($B:$B,MATCH(H11,$A:$A,0))+INDEX($B:$B,MATCH(H12,$A:$A,0))-COUNTA($B:$B)
)</f>
        <v>24</v>
      </c>
      <c r="I13" s="8">
        <f>IF(
 INDEX($B:$B,MATCH(I11,$A:$A,0))+INDEX($B:$B,MATCH(I12,$A:$A,0))&lt;COUNTA($B:$B),
 INDEX($B:$B,MATCH(I11,$A:$A,0))+INDEX($B:$B,MATCH(I12,$A:$A,0)),
 INDEX($B:$B,MATCH(I11,$A:$A,0))+INDEX($B:$B,MATCH(I12,$A:$A,0))-COUNTA($B:$B)
)</f>
        <v>14</v>
      </c>
    </row>
    <row r="14" spans="1:9" ht="15.75" thickBot="1" x14ac:dyDescent="0.3">
      <c r="A14" t="s">
        <v>13</v>
      </c>
      <c r="B14">
        <v>13</v>
      </c>
      <c r="D14" s="4" t="s">
        <v>28</v>
      </c>
      <c r="E14" s="5" t="str">
        <f>INDEX($A:$A,MATCH(E13,$B:$B,0))</f>
        <v>w</v>
      </c>
      <c r="F14" s="5" t="str">
        <f>INDEX($A:$A,MATCH(F13,$B:$B,0))</f>
        <v>m</v>
      </c>
      <c r="G14" s="5" t="str">
        <f>INDEX($A:$A,MATCH(G13,$B:$B,0))</f>
        <v>j</v>
      </c>
      <c r="H14" s="5" t="str">
        <f>INDEX($A:$A,MATCH(H13,$B:$B,0))</f>
        <v>y</v>
      </c>
      <c r="I14" s="6" t="str">
        <f>INDEX($A:$A,MATCH(I13,$B:$B,0))</f>
        <v>o</v>
      </c>
    </row>
    <row r="15" spans="1:9" x14ac:dyDescent="0.25">
      <c r="A15" t="s">
        <v>14</v>
      </c>
      <c r="B15">
        <v>14</v>
      </c>
    </row>
    <row r="16" spans="1:9" x14ac:dyDescent="0.25">
      <c r="A16" t="s">
        <v>15</v>
      </c>
      <c r="B16">
        <v>15</v>
      </c>
      <c r="D16" t="s">
        <v>47</v>
      </c>
    </row>
    <row r="17" spans="1:2" x14ac:dyDescent="0.25">
      <c r="A17" t="s">
        <v>16</v>
      </c>
      <c r="B17">
        <v>16</v>
      </c>
    </row>
    <row r="18" spans="1:2" x14ac:dyDescent="0.25">
      <c r="A18" t="s">
        <v>17</v>
      </c>
      <c r="B18">
        <v>17</v>
      </c>
    </row>
    <row r="19" spans="1:2" x14ac:dyDescent="0.25">
      <c r="A19" t="s">
        <v>18</v>
      </c>
      <c r="B19">
        <v>18</v>
      </c>
    </row>
    <row r="20" spans="1:2" x14ac:dyDescent="0.25">
      <c r="A20" t="s">
        <v>19</v>
      </c>
      <c r="B20">
        <v>19</v>
      </c>
    </row>
    <row r="21" spans="1:2" x14ac:dyDescent="0.25">
      <c r="A21" t="s">
        <v>20</v>
      </c>
      <c r="B21">
        <v>20</v>
      </c>
    </row>
    <row r="22" spans="1:2" x14ac:dyDescent="0.25">
      <c r="A22" t="s">
        <v>21</v>
      </c>
      <c r="B22">
        <v>21</v>
      </c>
    </row>
    <row r="23" spans="1:2" x14ac:dyDescent="0.25">
      <c r="A23" t="s">
        <v>22</v>
      </c>
      <c r="B23">
        <v>22</v>
      </c>
    </row>
    <row r="24" spans="1:2" x14ac:dyDescent="0.25">
      <c r="A24" t="s">
        <v>23</v>
      </c>
      <c r="B24">
        <v>23</v>
      </c>
    </row>
    <row r="25" spans="1:2" x14ac:dyDescent="0.25">
      <c r="A25" t="s">
        <v>24</v>
      </c>
      <c r="B25">
        <v>24</v>
      </c>
    </row>
    <row r="26" spans="1:2" x14ac:dyDescent="0.25">
      <c r="A26" t="s">
        <v>25</v>
      </c>
      <c r="B26">
        <v>25</v>
      </c>
    </row>
    <row r="27" spans="1:2" x14ac:dyDescent="0.25">
      <c r="A27" t="s">
        <v>48</v>
      </c>
      <c r="B27">
        <v>26</v>
      </c>
    </row>
  </sheetData>
  <mergeCells count="2">
    <mergeCell ref="D1:I1"/>
    <mergeCell ref="D10:I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Nike,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Scheele, Peter (ETW)</dc:creator>
  <cp:lastModifiedBy>Scheele, Peter (ETW)</cp:lastModifiedBy>
  <dcterms:created xsi:type="dcterms:W3CDTF">2015-09-14T11:37:11Z</dcterms:created>
  <dcterms:modified xsi:type="dcterms:W3CDTF">2015-09-14T12:42:10Z</dcterms:modified>
</cp:coreProperties>
</file>