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C15" i="1"/>
  <c r="C16" i="1"/>
  <c r="C17" i="1"/>
  <c r="C18" i="1"/>
  <c r="C19" i="1"/>
  <c r="C1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<sst xmlns="http://schemas.openxmlformats.org/spreadsheetml/2006/main" count="15" uniqueCount="7">
  <si>
    <t>el</t>
  </si>
  <si>
    <t>par</t>
  </si>
  <si>
    <t>seq</t>
  </si>
  <si>
    <t>Chrome 40</t>
  </si>
  <si>
    <t>Chrome 41</t>
  </si>
  <si>
    <t>40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</si>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</sst>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Sheet1!$C$13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Table1[el]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0.010838258553234</c:v>
                </c:pt>
                <c:pt idx="1">
                  <c:v>0.0881506315825121</c:v>
                </c:pt>
                <c:pt idx="2">
                  <c:v>0.528963447314825</c:v>
                </c:pt>
                <c:pt idx="3">
                  <c:v>1.349931037590146</c:v>
                </c:pt>
                <c:pt idx="4">
                  <c:v>1.435980846105214</c:v>
                </c:pt>
                <c:pt idx="5">
                  <c:v>1.461790919891275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Sheet1!$D$13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cat>
            <c:numRef>
              <c:f>Table1[el]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0.0139603692205113</c:v>
                </c:pt>
                <c:pt idx="1">
                  <c:v>0.0661370011248273</c:v>
                </c:pt>
                <c:pt idx="2">
                  <c:v>0.617119221678667</c:v>
                </c:pt>
                <c:pt idx="3">
                  <c:v>1.148901210424406</c:v>
                </c:pt>
                <c:pt idx="4">
                  <c:v>1.374910905750278</c:v>
                </c:pt>
                <c:pt idx="5">
                  <c:v>1.429609159450682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09720"/>
        <c:axId val="-2108518824"/>
      </c:lineChart>
      <c:catAx>
        <c:axId val="-21085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518824"/>
        <c:crossesAt val="1.0"/>
        <c:auto val="1"/>
        <c:lblAlgn val="ctr"/>
        <c:lblOffset val="100"/>
        <c:noMultiLvlLbl val="0"/>
      </c:catAx>
      <c:valAx>
        <c:axId val="-2108518824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0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9</xdr:row>
      <xdr:rowOff>88900</xdr:rowOff>
    </xdr:from>
    <xdr:to>
      <xdr:col>13</xdr:col>
      <xdr:colOff>495300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3:D19" totalsRowShown="0">
  <autoFilter ref="B13:D19"/>
  <tableColumns count="3">
    <tableColumn id="1" name="el"/>
    <tableColumn id="2" name="40">
      <calculatedColumnFormula>(C3/D3)</calculatedColumnFormula>
    </tableColumn>
    <tableColumn id="3" name="41">
      <calculatedColumnFormula>(E3/F3)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Q30" sqref="Q30"/>
    </sheetView>
  </sheetViews>
  <sheetFormatPr baseColWidth="10" defaultRowHeight="15" x14ac:dyDescent="0"/>
  <sheetData>
    <row r="1" spans="1:11">
      <c r="C1" s="2" t="s">
        <v>3</v>
      </c>
      <c r="D1" s="2"/>
      <c r="E1" s="2" t="s">
        <v>4</v>
      </c>
      <c r="F1" s="2"/>
      <c r="H1" s="2" t="s">
        <v>3</v>
      </c>
      <c r="I1" s="2"/>
      <c r="J1" s="1" t="s">
        <v>4</v>
      </c>
      <c r="K1" s="1"/>
    </row>
    <row r="2" spans="1:11">
      <c r="C2" t="s">
        <v>2</v>
      </c>
      <c r="D2" t="s">
        <v>1</v>
      </c>
      <c r="E2" t="s">
        <v>2</v>
      </c>
      <c r="F2" t="s">
        <v>1</v>
      </c>
      <c r="H2" t="s">
        <v>2</v>
      </c>
      <c r="I2" t="s">
        <v>1</v>
      </c>
      <c r="J2" t="s">
        <v>2</v>
      </c>
      <c r="K2" t="s">
        <v>1</v>
      </c>
    </row>
    <row r="3" spans="1:11">
      <c r="A3">
        <v>2</v>
      </c>
      <c r="B3">
        <v>100</v>
      </c>
      <c r="C3">
        <v>0.65100000000000002</v>
      </c>
      <c r="D3">
        <v>60.064999999999998</v>
      </c>
      <c r="E3">
        <v>0.67</v>
      </c>
      <c r="F3">
        <v>47.993000000000002</v>
      </c>
      <c r="G3">
        <v>2</v>
      </c>
      <c r="H3">
        <f>LOG10(C3)</f>
        <v>-0.18641901143180803</v>
      </c>
      <c r="I3">
        <f t="shared" ref="I3:K8" si="0">LOG10(D3)</f>
        <v>1.7786214814098638</v>
      </c>
      <c r="J3">
        <f t="shared" si="0"/>
        <v>-0.17392519729917355</v>
      </c>
      <c r="K3">
        <f t="shared" si="0"/>
        <v>1.6811778981450451</v>
      </c>
    </row>
    <row r="4" spans="1:11">
      <c r="A4">
        <v>3</v>
      </c>
      <c r="B4">
        <v>1000</v>
      </c>
      <c r="C4">
        <v>5.2060000000000004</v>
      </c>
      <c r="D4">
        <v>59.058</v>
      </c>
      <c r="E4">
        <v>4.6449999999999996</v>
      </c>
      <c r="F4">
        <v>70.233000000000004</v>
      </c>
      <c r="G4">
        <v>3</v>
      </c>
      <c r="H4">
        <f t="shared" ref="H4:H8" si="1">LOG10(C4)</f>
        <v>0.71650416377321691</v>
      </c>
      <c r="I4">
        <f t="shared" si="0"/>
        <v>1.7712787354893538</v>
      </c>
      <c r="J4">
        <f t="shared" si="0"/>
        <v>0.66698571832966058</v>
      </c>
      <c r="K4">
        <f t="shared" si="0"/>
        <v>1.846541219685246</v>
      </c>
    </row>
    <row r="5" spans="1:11">
      <c r="A5">
        <v>4</v>
      </c>
      <c r="B5">
        <v>10000</v>
      </c>
      <c r="C5">
        <v>49.347000000000001</v>
      </c>
      <c r="D5">
        <v>93.29</v>
      </c>
      <c r="E5">
        <v>44.908999999999999</v>
      </c>
      <c r="F5">
        <v>72.772000000000006</v>
      </c>
      <c r="G5">
        <v>4</v>
      </c>
      <c r="H5">
        <f t="shared" si="1"/>
        <v>1.6932607553228058</v>
      </c>
      <c r="I5">
        <f t="shared" si="0"/>
        <v>1.9698350930757975</v>
      </c>
      <c r="J5">
        <f t="shared" si="0"/>
        <v>1.6523333846259047</v>
      </c>
      <c r="K5">
        <f t="shared" si="0"/>
        <v>1.8619643108432318</v>
      </c>
    </row>
    <row r="6" spans="1:11">
      <c r="A6">
        <v>5</v>
      </c>
      <c r="B6">
        <v>100000</v>
      </c>
      <c r="C6">
        <v>539.28800000000001</v>
      </c>
      <c r="D6">
        <v>399.49299999999999</v>
      </c>
      <c r="E6">
        <v>356.60399999999998</v>
      </c>
      <c r="F6">
        <v>310.387</v>
      </c>
      <c r="G6">
        <v>5</v>
      </c>
      <c r="H6">
        <f t="shared" si="1"/>
        <v>2.7318207566653832</v>
      </c>
      <c r="I6">
        <f t="shared" si="0"/>
        <v>2.6015091739178264</v>
      </c>
      <c r="J6">
        <f t="shared" si="0"/>
        <v>2.5521862103148956</v>
      </c>
      <c r="K6">
        <f t="shared" si="0"/>
        <v>2.4919035233255329</v>
      </c>
    </row>
    <row r="7" spans="1:11">
      <c r="A7">
        <v>6</v>
      </c>
      <c r="B7">
        <v>1000000</v>
      </c>
      <c r="C7">
        <v>4937.87</v>
      </c>
      <c r="D7">
        <v>3438.674</v>
      </c>
      <c r="E7">
        <v>3582.1750000000002</v>
      </c>
      <c r="F7">
        <v>2605.3870000000002</v>
      </c>
      <c r="G7">
        <v>6</v>
      </c>
      <c r="H7">
        <f t="shared" si="1"/>
        <v>3.6935396520143353</v>
      </c>
      <c r="I7">
        <f t="shared" si="0"/>
        <v>3.5363910049258047</v>
      </c>
      <c r="J7">
        <f t="shared" si="0"/>
        <v>3.5541467986201738</v>
      </c>
      <c r="K7">
        <f t="shared" si="0"/>
        <v>3.4158722418318228</v>
      </c>
    </row>
    <row r="8" spans="1:11">
      <c r="A8">
        <v>7</v>
      </c>
      <c r="B8">
        <v>10000000</v>
      </c>
      <c r="C8">
        <v>50185.224999999999</v>
      </c>
      <c r="D8">
        <v>34331.328999999998</v>
      </c>
      <c r="E8">
        <v>35073.474999999999</v>
      </c>
      <c r="F8">
        <v>24533.611000000001</v>
      </c>
      <c r="G8">
        <v>7</v>
      </c>
      <c r="H8">
        <f t="shared" si="1"/>
        <v>4.7005758756022731</v>
      </c>
      <c r="I8">
        <f t="shared" si="0"/>
        <v>4.5356906157238788</v>
      </c>
      <c r="J8">
        <f t="shared" si="0"/>
        <v>4.5449787969211206</v>
      </c>
      <c r="K8">
        <f t="shared" si="0"/>
        <v>4.3897614749066438</v>
      </c>
    </row>
    <row r="13" spans="1:11">
      <c r="B13" t="s">
        <v>0</v>
      </c>
      <c r="C13" t="s">
        <v>5</v>
      </c>
      <c r="D13" t="s">
        <v>6</v>
      </c>
    </row>
    <row r="14" spans="1:11">
      <c r="B14">
        <v>2</v>
      </c>
      <c r="C14">
        <f>(C3/D3)</f>
        <v>1.0838258553233997E-2</v>
      </c>
      <c r="D14">
        <f>(E3/F3)</f>
        <v>1.3960369220511325E-2</v>
      </c>
    </row>
    <row r="15" spans="1:11">
      <c r="B15">
        <v>3</v>
      </c>
      <c r="C15">
        <f t="shared" ref="C15:D19" si="2">(C4/D4)</f>
        <v>8.8150631582512115E-2</v>
      </c>
      <c r="D15">
        <f t="shared" ref="D15:D19" si="3">(E4/F4)</f>
        <v>6.6137001124827344E-2</v>
      </c>
    </row>
    <row r="16" spans="1:11">
      <c r="B16">
        <v>4</v>
      </c>
      <c r="C16">
        <f t="shared" si="2"/>
        <v>0.5289634473148247</v>
      </c>
      <c r="D16">
        <f t="shared" si="3"/>
        <v>0.61711922167866751</v>
      </c>
    </row>
    <row r="17" spans="2:4">
      <c r="B17">
        <v>5</v>
      </c>
      <c r="C17">
        <f t="shared" si="2"/>
        <v>1.3499310375901457</v>
      </c>
      <c r="D17">
        <f t="shared" si="3"/>
        <v>1.1489012104244056</v>
      </c>
    </row>
    <row r="18" spans="2:4">
      <c r="B18">
        <v>6</v>
      </c>
      <c r="C18">
        <f t="shared" si="2"/>
        <v>1.4359808461052137</v>
      </c>
      <c r="D18">
        <f t="shared" si="3"/>
        <v>1.3749109057502782</v>
      </c>
    </row>
    <row r="19" spans="2:4">
      <c r="B19">
        <v>7</v>
      </c>
      <c r="C19">
        <f t="shared" si="2"/>
        <v>1.4617909198912749</v>
      </c>
      <c r="D19">
        <f t="shared" si="3"/>
        <v>1.4296091594506817</v>
      </c>
    </row>
  </sheetData>
  <mergeCells count="3">
    <mergeCell ref="C1:D1"/>
    <mergeCell ref="E1:F1"/>
    <mergeCell ref="H1:I1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2015-03-01T18:00:10Z</dcterms:created>
  <dcterms:modified xsi:type="dcterms:W3CDTF">2015-03-01T20:55:25Z</dcterms:modified>
</cp:coreProperties>
</file>