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1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<sst xmlns="http://schemas.openxmlformats.org/spreadsheetml/2006/main" count="23" uniqueCount="12">
  <si>
    <t>Elements</t>
  </si>
  <si>
    <t>Benchmark</t>
  </si>
  <si>
    <t>Run 1</t>
  </si>
  <si>
    <t>Run 2</t>
  </si>
  <si>
    <t>Run 3</t>
  </si>
  <si>
    <t>Run 4</t>
  </si>
  <si>
    <t>Run 5</t>
  </si>
  <si>
    <t>AVG</t>
  </si>
  <si>
    <t>Shared/Serial %</t>
  </si>
  <si>
    <t>Serial</t>
  </si>
  <si>
    <t>Shared</t>
  </si>
  <si>
    <t>Shared/Serial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</si>
</sst>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Shared vs Serial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1'!$E$17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'Hoja 1'!$E$18:$E$22</c:f>
            </c:numRef>
          </c:val>
          <c:smooth val="0"/>
        </c:ser>
        <c:axId val="886292064"/>
        <c:axId val="1536402080"/>
      </c:lineChart>
      <c:catAx>
        <c:axId val="88629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Elements count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536402080"/>
      </c:catAx>
      <c:valAx>
        <c:axId val="1536402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Shared [ops/s] / Serial [ops/s]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886292064"/>
      </c:valAx>
    </c:plotArea>
    <c:legend>
      <c:legendPos val="r"/>
      <c:overlay val="0"/>
    </c:legend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5924550" y="3352800"/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100.0</v>
      </c>
      <c r="B2" s="1" t="s">
        <v>9</v>
      </c>
      <c r="C2" s="1">
        <v>155571.0</v>
      </c>
      <c r="D2" s="1">
        <v>149977.0</v>
      </c>
      <c r="E2" s="1">
        <v>154463.0</v>
      </c>
      <c r="F2" s="1">
        <v>155435.0</v>
      </c>
      <c r="G2" s="1">
        <v>156764.0</v>
      </c>
      <c r="H2" t="str">
        <f t="shared" ref="H2:H11" si="1">AVERAGE(C2:G2)</f>
        <v>154442</v>
      </c>
      <c r="I2" s="2"/>
    </row>
    <row r="3">
      <c r="A3" s="1">
        <v>100.0</v>
      </c>
      <c r="B3" s="1" t="s">
        <v>10</v>
      </c>
      <c r="C3" s="1">
        <v>380.0</v>
      </c>
      <c r="D3" s="1">
        <v>374.0</v>
      </c>
      <c r="E3" s="1">
        <v>396.0</v>
      </c>
      <c r="F3" s="1">
        <v>357.0</v>
      </c>
      <c r="G3" s="1">
        <v>379.0</v>
      </c>
      <c r="H3" t="str">
        <f t="shared" si="1"/>
        <v>377,2</v>
      </c>
      <c r="I3" s="2" t="str">
        <f>H3/H2</f>
        <v>0,24%</v>
      </c>
    </row>
    <row r="4">
      <c r="A4" s="1">
        <v>1000.0</v>
      </c>
      <c r="B4" s="1" t="s">
        <v>9</v>
      </c>
      <c r="C4" s="1">
        <v>17092.0</v>
      </c>
      <c r="D4" s="1">
        <v>17538.0</v>
      </c>
      <c r="E4" s="1">
        <v>17385.0</v>
      </c>
      <c r="F4" s="1">
        <v>17487.0</v>
      </c>
      <c r="G4" s="1">
        <v>17799.0</v>
      </c>
      <c r="H4" t="str">
        <f t="shared" si="1"/>
        <v>17460,2</v>
      </c>
      <c r="I4" s="2"/>
    </row>
    <row r="5">
      <c r="A5" s="1">
        <v>1000.0</v>
      </c>
      <c r="B5" s="1" t="s">
        <v>10</v>
      </c>
      <c r="C5" s="1">
        <v>393.0</v>
      </c>
      <c r="D5" s="1">
        <v>334.0</v>
      </c>
      <c r="E5" s="1">
        <v>372.0</v>
      </c>
      <c r="F5" s="1">
        <v>353.0</v>
      </c>
      <c r="G5" s="1">
        <v>390.0</v>
      </c>
      <c r="H5" t="str">
        <f t="shared" si="1"/>
        <v>368,4</v>
      </c>
      <c r="I5" s="2" t="str">
        <f>H5/H4</f>
        <v>2,11%</v>
      </c>
    </row>
    <row r="6">
      <c r="A6" s="1">
        <v>10000.0</v>
      </c>
      <c r="B6" s="1" t="s">
        <v>9</v>
      </c>
      <c r="C6" s="1">
        <v>1755.0</v>
      </c>
      <c r="D6" s="1">
        <v>1791.0</v>
      </c>
      <c r="E6" s="1">
        <v>1787.0</v>
      </c>
      <c r="F6" s="1">
        <v>1745.0</v>
      </c>
      <c r="G6" s="1">
        <v>1765.0</v>
      </c>
      <c r="H6" t="str">
        <f t="shared" si="1"/>
        <v>1768,6</v>
      </c>
      <c r="I6" s="2"/>
    </row>
    <row r="7">
      <c r="A7" s="1">
        <v>10000.0</v>
      </c>
      <c r="B7" s="1" t="s">
        <v>10</v>
      </c>
      <c r="C7" s="1">
        <v>345.0</v>
      </c>
      <c r="D7" s="1">
        <v>306.0</v>
      </c>
      <c r="E7" s="1">
        <v>269.0</v>
      </c>
      <c r="F7" s="1">
        <v>349.0</v>
      </c>
      <c r="G7" s="1">
        <v>287.0</v>
      </c>
      <c r="H7" t="str">
        <f t="shared" si="1"/>
        <v>311,2</v>
      </c>
      <c r="I7" s="2" t="str">
        <f>H7/H6</f>
        <v>17,60%</v>
      </c>
    </row>
    <row r="8">
      <c r="A8" s="1">
        <v>100000.0</v>
      </c>
      <c r="B8" s="1" t="s">
        <v>9</v>
      </c>
      <c r="C8" s="1">
        <v>173.0</v>
      </c>
      <c r="D8" s="1">
        <v>181.0</v>
      </c>
      <c r="E8" s="1">
        <v>178.0</v>
      </c>
      <c r="F8" s="1">
        <v>183.0</v>
      </c>
      <c r="G8" s="1">
        <v>181.0</v>
      </c>
      <c r="H8" t="str">
        <f t="shared" si="1"/>
        <v>179,2</v>
      </c>
      <c r="I8" s="2"/>
    </row>
    <row r="9">
      <c r="A9" s="1">
        <v>100000.0</v>
      </c>
      <c r="B9" s="1" t="s">
        <v>10</v>
      </c>
      <c r="C9" s="1">
        <v>174.0</v>
      </c>
      <c r="D9" s="1">
        <v>181.0</v>
      </c>
      <c r="E9" s="1">
        <v>171.0</v>
      </c>
      <c r="F9" s="1">
        <v>175.0</v>
      </c>
      <c r="G9" s="1">
        <v>180.0</v>
      </c>
      <c r="H9" t="str">
        <f t="shared" si="1"/>
        <v>176,2</v>
      </c>
      <c r="I9" s="2" t="str">
        <f>H9/H8</f>
        <v>98,33%</v>
      </c>
    </row>
    <row r="10">
      <c r="A10" s="1">
        <v>1000000.0</v>
      </c>
      <c r="B10" s="1" t="s">
        <v>9</v>
      </c>
      <c r="C10" s="1">
        <v>16.81</v>
      </c>
      <c r="D10" s="1">
        <v>17.16</v>
      </c>
      <c r="E10" s="1">
        <v>17.06</v>
      </c>
      <c r="F10" s="1">
        <v>16.85</v>
      </c>
      <c r="G10" s="1">
        <v>16.92</v>
      </c>
      <c r="H10" t="str">
        <f t="shared" si="1"/>
        <v>16,96</v>
      </c>
      <c r="I10" s="2"/>
    </row>
    <row r="11">
      <c r="A11" s="1">
        <v>1000000.0</v>
      </c>
      <c r="B11" s="1" t="s">
        <v>10</v>
      </c>
      <c r="C11" s="1">
        <v>32.95</v>
      </c>
      <c r="D11" s="1">
        <v>34.02</v>
      </c>
      <c r="E11" s="1">
        <v>33.18</v>
      </c>
      <c r="F11" s="1">
        <v>32.62</v>
      </c>
      <c r="G11" s="1">
        <v>33.27</v>
      </c>
      <c r="H11" t="str">
        <f t="shared" si="1"/>
        <v>33,208</v>
      </c>
      <c r="I11" s="2" t="str">
        <f>H11/H10</f>
        <v>195,80%</v>
      </c>
    </row>
    <row r="12">
      <c r="A12" s="1"/>
    </row>
    <row r="13">
      <c r="A13" s="1"/>
    </row>
    <row r="17">
      <c r="B17" s="1" t="s">
        <v>0</v>
      </c>
      <c r="C17" s="1" t="s">
        <v>9</v>
      </c>
      <c r="D17" s="1" t="s">
        <v>10</v>
      </c>
      <c r="E17" s="1" t="s">
        <v>11</v>
      </c>
    </row>
    <row r="18">
      <c r="B18" s="1">
        <v>100.0</v>
      </c>
      <c r="C18" t="str">
        <f>H2</f>
        <v>154442</v>
      </c>
      <c r="D18" t="str">
        <f>H3</f>
        <v>377,2</v>
      </c>
      <c r="E18" t="str">
        <f t="shared" ref="E18:E22" si="2">D18/C18</f>
        <v>0,002442340814</v>
      </c>
    </row>
    <row r="19">
      <c r="B19" s="1">
        <v>1000.0</v>
      </c>
      <c r="C19" t="str">
        <f>H4</f>
        <v>17460,2</v>
      </c>
      <c r="D19" t="str">
        <f>H5</f>
        <v>368,4</v>
      </c>
      <c r="E19" t="str">
        <f t="shared" si="2"/>
        <v>0,02109941467</v>
      </c>
    </row>
    <row r="20">
      <c r="B20" s="1">
        <v>10000.0</v>
      </c>
      <c r="C20" t="str">
        <f>H6</f>
        <v>1768,6</v>
      </c>
      <c r="D20" t="str">
        <f>H7</f>
        <v>311,2</v>
      </c>
      <c r="E20" t="str">
        <f t="shared" si="2"/>
        <v>0,1759583852</v>
      </c>
    </row>
    <row r="21">
      <c r="B21" s="1">
        <v>100000.0</v>
      </c>
      <c r="C21" t="str">
        <f>H8</f>
        <v>179,2</v>
      </c>
      <c r="D21" t="str">
        <f>H9</f>
        <v>176,2</v>
      </c>
      <c r="E21" t="str">
        <f t="shared" si="2"/>
        <v>0,9832589286</v>
      </c>
    </row>
    <row r="22">
      <c r="B22" s="1">
        <v>1000000.0</v>
      </c>
      <c r="C22" t="str">
        <f>H10</f>
        <v>16,96</v>
      </c>
      <c r="D22" t="str">
        <f>H11</f>
        <v>33,208</v>
      </c>
      <c r="E22" t="str">
        <f t="shared" si="2"/>
        <v>1,958018868</v>
      </c>
    </row>
  </sheetData>
  <drawing r:id="rId1"/>
</worksheet>
</file>