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Kalista\Dysk Google\Private\Piotr\Kursy IT\PKA_Projekty\KOL\source_data\"/>
    </mc:Choice>
  </mc:AlternateContent>
  <xr:revisionPtr revIDLastSave="0" documentId="13_ncr:1_{F20537C8-F0DB-428C-BA19-D329DC521EC5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Group Account Template_GCAD" sheetId="1" r:id="rId1"/>
    <sheet name="Operational Account T_OCAD 1" sheetId="2" r:id="rId2"/>
    <sheet name="Opernal Bank Account T_OCAD 2" sheetId="3" r:id="rId3"/>
    <sheet name="Check" sheetId="4" state="hidden" r:id="rId4"/>
  </sheets>
  <definedNames>
    <definedName name="_xlnm._FilterDatabase" localSheetId="3" hidden="1">Check!$B$1:$H$1335</definedName>
    <definedName name="_xlnm._FilterDatabase" localSheetId="0">'Group Account Template_GCAD'!$A$8:$K$304</definedName>
    <definedName name="_xlnm._FilterDatabase" localSheetId="1">'Operational Account T_OCAD 1'!$A$8:$XEO$1274</definedName>
    <definedName name="_xlnm._FilterDatabase" localSheetId="2" hidden="1">'Opernal Bank Account T_OCAD 2'!$A$8:$AQ$652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35" i="4" l="1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M287" i="4"/>
  <c r="H287" i="4"/>
  <c r="M286" i="4"/>
  <c r="H286" i="4"/>
  <c r="M285" i="4"/>
  <c r="H285" i="4"/>
  <c r="M284" i="4"/>
  <c r="H284" i="4"/>
  <c r="M283" i="4"/>
  <c r="H283" i="4"/>
  <c r="M282" i="4"/>
  <c r="H282" i="4"/>
  <c r="M281" i="4"/>
  <c r="H281" i="4"/>
  <c r="M280" i="4"/>
  <c r="H280" i="4"/>
  <c r="M279" i="4"/>
  <c r="H279" i="4"/>
  <c r="M278" i="4"/>
  <c r="H278" i="4"/>
  <c r="M277" i="4"/>
  <c r="H277" i="4"/>
  <c r="M276" i="4"/>
  <c r="H276" i="4"/>
  <c r="M275" i="4"/>
  <c r="H275" i="4"/>
  <c r="M274" i="4"/>
  <c r="H274" i="4"/>
  <c r="M273" i="4"/>
  <c r="H273" i="4"/>
  <c r="M272" i="4"/>
  <c r="H272" i="4"/>
  <c r="M271" i="4"/>
  <c r="H271" i="4"/>
  <c r="M270" i="4"/>
  <c r="H270" i="4"/>
  <c r="M269" i="4"/>
  <c r="H269" i="4"/>
  <c r="M268" i="4"/>
  <c r="H268" i="4"/>
  <c r="M267" i="4"/>
  <c r="H267" i="4"/>
  <c r="M266" i="4"/>
  <c r="H266" i="4"/>
  <c r="M265" i="4"/>
  <c r="H265" i="4"/>
  <c r="M264" i="4"/>
  <c r="H264" i="4"/>
  <c r="M263" i="4"/>
  <c r="H263" i="4"/>
  <c r="M262" i="4"/>
  <c r="H262" i="4"/>
  <c r="M261" i="4"/>
  <c r="H261" i="4"/>
  <c r="M260" i="4"/>
  <c r="H260" i="4"/>
  <c r="M259" i="4"/>
  <c r="H259" i="4"/>
  <c r="M258" i="4"/>
  <c r="H258" i="4"/>
  <c r="M257" i="4"/>
  <c r="H257" i="4"/>
  <c r="M256" i="4"/>
  <c r="H256" i="4"/>
  <c r="M255" i="4"/>
  <c r="H255" i="4"/>
  <c r="M254" i="4"/>
  <c r="H254" i="4"/>
  <c r="M253" i="4"/>
  <c r="H253" i="4"/>
  <c r="M252" i="4"/>
  <c r="H252" i="4"/>
  <c r="M251" i="4"/>
  <c r="H251" i="4"/>
  <c r="M250" i="4"/>
  <c r="H250" i="4"/>
  <c r="M249" i="4"/>
  <c r="H249" i="4"/>
  <c r="M248" i="4"/>
  <c r="H248" i="4"/>
  <c r="M247" i="4"/>
  <c r="H247" i="4"/>
  <c r="M246" i="4"/>
  <c r="H246" i="4"/>
  <c r="M245" i="4"/>
  <c r="H245" i="4"/>
  <c r="M244" i="4"/>
  <c r="H244" i="4"/>
  <c r="M243" i="4"/>
  <c r="H243" i="4"/>
  <c r="M242" i="4"/>
  <c r="H242" i="4"/>
  <c r="M241" i="4"/>
  <c r="H241" i="4"/>
  <c r="M240" i="4"/>
  <c r="H240" i="4"/>
  <c r="M239" i="4"/>
  <c r="H239" i="4"/>
  <c r="M238" i="4"/>
  <c r="H238" i="4"/>
  <c r="M237" i="4"/>
  <c r="H237" i="4"/>
  <c r="M236" i="4"/>
  <c r="H236" i="4"/>
  <c r="M235" i="4"/>
  <c r="H235" i="4"/>
  <c r="M234" i="4"/>
  <c r="H234" i="4"/>
  <c r="M233" i="4"/>
  <c r="H233" i="4"/>
  <c r="M232" i="4"/>
  <c r="H232" i="4"/>
  <c r="M231" i="4"/>
  <c r="H231" i="4"/>
  <c r="M230" i="4"/>
  <c r="H230" i="4"/>
  <c r="M229" i="4"/>
  <c r="H229" i="4"/>
  <c r="M228" i="4"/>
  <c r="H228" i="4"/>
  <c r="M227" i="4"/>
  <c r="H227" i="4"/>
  <c r="M226" i="4"/>
  <c r="H226" i="4"/>
  <c r="M225" i="4"/>
  <c r="H225" i="4"/>
  <c r="M224" i="4"/>
  <c r="H224" i="4"/>
  <c r="M223" i="4"/>
  <c r="H223" i="4"/>
  <c r="M222" i="4"/>
  <c r="H222" i="4"/>
  <c r="M221" i="4"/>
  <c r="H221" i="4"/>
  <c r="M220" i="4"/>
  <c r="H220" i="4"/>
  <c r="M219" i="4"/>
  <c r="H219" i="4"/>
  <c r="M218" i="4"/>
  <c r="H218" i="4"/>
  <c r="M217" i="4"/>
  <c r="H217" i="4"/>
  <c r="M216" i="4"/>
  <c r="H216" i="4"/>
  <c r="M215" i="4"/>
  <c r="H215" i="4"/>
  <c r="M214" i="4"/>
  <c r="H214" i="4"/>
  <c r="M213" i="4"/>
  <c r="H213" i="4"/>
  <c r="M212" i="4"/>
  <c r="H212" i="4"/>
  <c r="M211" i="4"/>
  <c r="H211" i="4"/>
  <c r="M210" i="4"/>
  <c r="H210" i="4"/>
  <c r="M209" i="4"/>
  <c r="H209" i="4"/>
  <c r="M208" i="4"/>
  <c r="H208" i="4"/>
  <c r="M207" i="4"/>
  <c r="H207" i="4"/>
  <c r="M206" i="4"/>
  <c r="H206" i="4"/>
  <c r="M205" i="4"/>
  <c r="H205" i="4"/>
  <c r="M204" i="4"/>
  <c r="H204" i="4"/>
  <c r="M203" i="4"/>
  <c r="H203" i="4"/>
  <c r="M202" i="4"/>
  <c r="H202" i="4"/>
  <c r="M201" i="4"/>
  <c r="H201" i="4"/>
  <c r="M200" i="4"/>
  <c r="H200" i="4"/>
  <c r="M199" i="4"/>
  <c r="H199" i="4"/>
  <c r="M198" i="4"/>
  <c r="H198" i="4"/>
  <c r="M197" i="4"/>
  <c r="H197" i="4"/>
  <c r="M196" i="4"/>
  <c r="H196" i="4"/>
  <c r="M195" i="4"/>
  <c r="H195" i="4"/>
  <c r="M194" i="4"/>
  <c r="H194" i="4"/>
  <c r="M193" i="4"/>
  <c r="H193" i="4"/>
  <c r="M192" i="4"/>
  <c r="H192" i="4"/>
  <c r="M191" i="4"/>
  <c r="H191" i="4"/>
  <c r="M190" i="4"/>
  <c r="H190" i="4"/>
  <c r="M189" i="4"/>
  <c r="H189" i="4"/>
  <c r="M188" i="4"/>
  <c r="H188" i="4"/>
  <c r="M187" i="4"/>
  <c r="H187" i="4"/>
  <c r="M186" i="4"/>
  <c r="H186" i="4"/>
  <c r="M185" i="4"/>
  <c r="H185" i="4"/>
  <c r="M184" i="4"/>
  <c r="H184" i="4"/>
  <c r="M183" i="4"/>
  <c r="H183" i="4"/>
  <c r="M182" i="4"/>
  <c r="H182" i="4"/>
  <c r="M181" i="4"/>
  <c r="H181" i="4"/>
  <c r="M180" i="4"/>
  <c r="H180" i="4"/>
  <c r="M179" i="4"/>
  <c r="H179" i="4"/>
  <c r="M178" i="4"/>
  <c r="H178" i="4"/>
  <c r="M177" i="4"/>
  <c r="H177" i="4"/>
  <c r="M176" i="4"/>
  <c r="H176" i="4"/>
  <c r="M175" i="4"/>
  <c r="H175" i="4"/>
  <c r="M174" i="4"/>
  <c r="H174" i="4"/>
  <c r="M173" i="4"/>
  <c r="H173" i="4"/>
  <c r="M172" i="4"/>
  <c r="H172" i="4"/>
  <c r="M171" i="4"/>
  <c r="H171" i="4"/>
  <c r="M170" i="4"/>
  <c r="H170" i="4"/>
  <c r="M169" i="4"/>
  <c r="H169" i="4"/>
  <c r="M168" i="4"/>
  <c r="H168" i="4"/>
  <c r="M167" i="4"/>
  <c r="H167" i="4"/>
  <c r="M166" i="4"/>
  <c r="H166" i="4"/>
  <c r="M165" i="4"/>
  <c r="H165" i="4"/>
  <c r="M164" i="4"/>
  <c r="H164" i="4"/>
  <c r="M163" i="4"/>
  <c r="H163" i="4"/>
  <c r="M162" i="4"/>
  <c r="H162" i="4"/>
  <c r="M161" i="4"/>
  <c r="H161" i="4"/>
  <c r="M160" i="4"/>
  <c r="H160" i="4"/>
  <c r="M159" i="4"/>
  <c r="H159" i="4"/>
  <c r="M158" i="4"/>
  <c r="H158" i="4"/>
  <c r="M157" i="4"/>
  <c r="H157" i="4"/>
  <c r="M156" i="4"/>
  <c r="H156" i="4"/>
  <c r="M155" i="4"/>
  <c r="H155" i="4"/>
  <c r="M154" i="4"/>
  <c r="H154" i="4"/>
  <c r="M153" i="4"/>
  <c r="H153" i="4"/>
  <c r="M152" i="4"/>
  <c r="H152" i="4"/>
  <c r="M151" i="4"/>
  <c r="H151" i="4"/>
  <c r="M150" i="4"/>
  <c r="H150" i="4"/>
  <c r="M149" i="4"/>
  <c r="H149" i="4"/>
  <c r="M148" i="4"/>
  <c r="H148" i="4"/>
  <c r="M147" i="4"/>
  <c r="H147" i="4"/>
  <c r="M146" i="4"/>
  <c r="H146" i="4"/>
  <c r="M145" i="4"/>
  <c r="H145" i="4"/>
  <c r="M144" i="4"/>
  <c r="H144" i="4"/>
  <c r="M143" i="4"/>
  <c r="H143" i="4"/>
  <c r="M142" i="4"/>
  <c r="H142" i="4"/>
  <c r="M141" i="4"/>
  <c r="H141" i="4"/>
  <c r="M140" i="4"/>
  <c r="H140" i="4"/>
  <c r="M139" i="4"/>
  <c r="H139" i="4"/>
  <c r="M138" i="4"/>
  <c r="H138" i="4"/>
  <c r="M137" i="4"/>
  <c r="H137" i="4"/>
  <c r="M136" i="4"/>
  <c r="H136" i="4"/>
  <c r="M135" i="4"/>
  <c r="H135" i="4"/>
  <c r="M134" i="4"/>
  <c r="H134" i="4"/>
  <c r="M133" i="4"/>
  <c r="H133" i="4"/>
  <c r="M132" i="4"/>
  <c r="H132" i="4"/>
  <c r="M131" i="4"/>
  <c r="H131" i="4"/>
  <c r="M130" i="4"/>
  <c r="H130" i="4"/>
  <c r="M129" i="4"/>
  <c r="H129" i="4"/>
  <c r="M128" i="4"/>
  <c r="H128" i="4"/>
  <c r="M127" i="4"/>
  <c r="H127" i="4"/>
  <c r="M126" i="4"/>
  <c r="H126" i="4"/>
  <c r="M125" i="4"/>
  <c r="H125" i="4"/>
  <c r="M124" i="4"/>
  <c r="H124" i="4"/>
  <c r="M123" i="4"/>
  <c r="H123" i="4"/>
  <c r="M122" i="4"/>
  <c r="H122" i="4"/>
  <c r="M121" i="4"/>
  <c r="H121" i="4"/>
  <c r="M120" i="4"/>
  <c r="H120" i="4"/>
  <c r="M119" i="4"/>
  <c r="H119" i="4"/>
  <c r="M118" i="4"/>
  <c r="H118" i="4"/>
  <c r="M117" i="4"/>
  <c r="H117" i="4"/>
  <c r="M116" i="4"/>
  <c r="H116" i="4"/>
  <c r="M115" i="4"/>
  <c r="H115" i="4"/>
  <c r="M114" i="4"/>
  <c r="H114" i="4"/>
  <c r="M113" i="4"/>
  <c r="H113" i="4"/>
  <c r="M112" i="4"/>
  <c r="H112" i="4"/>
  <c r="M111" i="4"/>
  <c r="H111" i="4"/>
  <c r="M110" i="4"/>
  <c r="H110" i="4"/>
  <c r="M109" i="4"/>
  <c r="H109" i="4"/>
  <c r="M108" i="4"/>
  <c r="H108" i="4"/>
  <c r="M107" i="4"/>
  <c r="H107" i="4"/>
  <c r="M106" i="4"/>
  <c r="H106" i="4"/>
  <c r="M105" i="4"/>
  <c r="H105" i="4"/>
  <c r="M104" i="4"/>
  <c r="H104" i="4"/>
  <c r="M103" i="4"/>
  <c r="H103" i="4"/>
  <c r="M102" i="4"/>
  <c r="H102" i="4"/>
  <c r="M101" i="4"/>
  <c r="H101" i="4"/>
  <c r="M100" i="4"/>
  <c r="H100" i="4"/>
  <c r="M99" i="4"/>
  <c r="H99" i="4"/>
  <c r="M98" i="4"/>
  <c r="H98" i="4"/>
  <c r="M97" i="4"/>
  <c r="H97" i="4"/>
  <c r="M96" i="4"/>
  <c r="H96" i="4"/>
  <c r="M95" i="4"/>
  <c r="H95" i="4"/>
  <c r="M94" i="4"/>
  <c r="H94" i="4"/>
  <c r="M93" i="4"/>
  <c r="H93" i="4"/>
  <c r="M92" i="4"/>
  <c r="H92" i="4"/>
  <c r="M91" i="4"/>
  <c r="H91" i="4"/>
  <c r="M90" i="4"/>
  <c r="H90" i="4"/>
  <c r="M89" i="4"/>
  <c r="H89" i="4"/>
  <c r="M88" i="4"/>
  <c r="H88" i="4"/>
  <c r="M87" i="4"/>
  <c r="H87" i="4"/>
  <c r="M86" i="4"/>
  <c r="H86" i="4"/>
  <c r="M85" i="4"/>
  <c r="H85" i="4"/>
  <c r="M84" i="4"/>
  <c r="H84" i="4"/>
  <c r="M83" i="4"/>
  <c r="H83" i="4"/>
  <c r="M82" i="4"/>
  <c r="H82" i="4"/>
  <c r="M81" i="4"/>
  <c r="H81" i="4"/>
  <c r="M80" i="4"/>
  <c r="H80" i="4"/>
  <c r="M79" i="4"/>
  <c r="H79" i="4"/>
  <c r="M78" i="4"/>
  <c r="H78" i="4"/>
  <c r="M77" i="4"/>
  <c r="H77" i="4"/>
  <c r="M76" i="4"/>
  <c r="H76" i="4"/>
  <c r="M75" i="4"/>
  <c r="H75" i="4"/>
  <c r="M74" i="4"/>
  <c r="H74" i="4"/>
  <c r="M73" i="4"/>
  <c r="H73" i="4"/>
  <c r="M72" i="4"/>
  <c r="H72" i="4"/>
  <c r="M71" i="4"/>
  <c r="H71" i="4"/>
  <c r="M70" i="4"/>
  <c r="H70" i="4"/>
  <c r="M69" i="4"/>
  <c r="H69" i="4"/>
  <c r="M68" i="4"/>
  <c r="H68" i="4"/>
  <c r="M67" i="4"/>
  <c r="H67" i="4"/>
  <c r="M66" i="4"/>
  <c r="H66" i="4"/>
  <c r="M65" i="4"/>
  <c r="H65" i="4"/>
  <c r="M64" i="4"/>
  <c r="H64" i="4"/>
  <c r="M63" i="4"/>
  <c r="H63" i="4"/>
  <c r="M62" i="4"/>
  <c r="H62" i="4"/>
  <c r="M61" i="4"/>
  <c r="H61" i="4"/>
  <c r="M60" i="4"/>
  <c r="H60" i="4"/>
  <c r="M59" i="4"/>
  <c r="H59" i="4"/>
  <c r="M58" i="4"/>
  <c r="H58" i="4"/>
  <c r="M57" i="4"/>
  <c r="H57" i="4"/>
  <c r="M56" i="4"/>
  <c r="H56" i="4"/>
  <c r="M55" i="4"/>
  <c r="H55" i="4"/>
  <c r="M54" i="4"/>
  <c r="H54" i="4"/>
  <c r="M53" i="4"/>
  <c r="H53" i="4"/>
  <c r="M52" i="4"/>
  <c r="H52" i="4"/>
  <c r="M51" i="4"/>
  <c r="H51" i="4"/>
  <c r="M50" i="4"/>
  <c r="H50" i="4"/>
  <c r="M49" i="4"/>
  <c r="H49" i="4"/>
  <c r="M48" i="4"/>
  <c r="H48" i="4"/>
  <c r="M47" i="4"/>
  <c r="H47" i="4"/>
  <c r="M46" i="4"/>
  <c r="H46" i="4"/>
  <c r="M45" i="4"/>
  <c r="H45" i="4"/>
  <c r="M44" i="4"/>
  <c r="H44" i="4"/>
  <c r="M43" i="4"/>
  <c r="H43" i="4"/>
  <c r="M42" i="4"/>
  <c r="H42" i="4"/>
  <c r="M41" i="4"/>
  <c r="H41" i="4"/>
  <c r="M40" i="4"/>
  <c r="H40" i="4"/>
  <c r="M39" i="4"/>
  <c r="H39" i="4"/>
  <c r="M38" i="4"/>
  <c r="H38" i="4"/>
  <c r="M37" i="4"/>
  <c r="H37" i="4"/>
  <c r="M36" i="4"/>
  <c r="H36" i="4"/>
  <c r="M35" i="4"/>
  <c r="H35" i="4"/>
  <c r="M34" i="4"/>
  <c r="H34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M16" i="4"/>
  <c r="H16" i="4"/>
  <c r="M15" i="4"/>
  <c r="H15" i="4"/>
  <c r="M14" i="4"/>
  <c r="H14" i="4"/>
  <c r="M13" i="4"/>
  <c r="H13" i="4"/>
  <c r="M12" i="4"/>
  <c r="H12" i="4"/>
  <c r="M11" i="4"/>
  <c r="H11" i="4"/>
  <c r="M10" i="4"/>
  <c r="H10" i="4"/>
  <c r="M9" i="4"/>
  <c r="H9" i="4"/>
  <c r="M8" i="4"/>
  <c r="H8" i="4"/>
  <c r="M7" i="4"/>
  <c r="H7" i="4"/>
  <c r="M6" i="4"/>
  <c r="H6" i="4"/>
  <c r="M5" i="4"/>
  <c r="H5" i="4"/>
  <c r="M4" i="4"/>
  <c r="H4" i="4"/>
  <c r="M3" i="4"/>
  <c r="H3" i="4"/>
  <c r="M2" i="4"/>
  <c r="H2" i="4"/>
  <c r="AO674" i="3"/>
  <c r="AN674" i="3"/>
  <c r="AO673" i="3"/>
  <c r="AN673" i="3"/>
  <c r="AO672" i="3"/>
  <c r="AN672" i="3"/>
  <c r="AO671" i="3"/>
  <c r="AN671" i="3"/>
  <c r="AO670" i="3"/>
  <c r="AN670" i="3"/>
  <c r="AO669" i="3"/>
  <c r="AN669" i="3"/>
  <c r="AO668" i="3"/>
  <c r="AN668" i="3"/>
  <c r="AO667" i="3"/>
  <c r="AN667" i="3"/>
  <c r="AO666" i="3"/>
  <c r="AN666" i="3"/>
  <c r="AO665" i="3"/>
  <c r="AN665" i="3"/>
  <c r="AO664" i="3"/>
  <c r="AN664" i="3"/>
  <c r="AO663" i="3"/>
  <c r="AN663" i="3"/>
  <c r="AO662" i="3"/>
  <c r="AN662" i="3"/>
  <c r="AO661" i="3"/>
  <c r="AN661" i="3"/>
  <c r="AO660" i="3"/>
  <c r="AN660" i="3"/>
  <c r="AO659" i="3"/>
  <c r="AN659" i="3"/>
  <c r="AO658" i="3"/>
  <c r="AN658" i="3"/>
  <c r="AO657" i="3"/>
  <c r="AN657" i="3"/>
  <c r="AO656" i="3"/>
  <c r="AN656" i="3"/>
  <c r="AO655" i="3"/>
  <c r="AN655" i="3"/>
  <c r="AO654" i="3"/>
  <c r="AN654" i="3"/>
  <c r="AO653" i="3"/>
  <c r="AN653" i="3"/>
  <c r="AO652" i="3"/>
  <c r="AN652" i="3"/>
  <c r="AO651" i="3"/>
  <c r="AN651" i="3"/>
  <c r="AO650" i="3"/>
  <c r="AN650" i="3"/>
  <c r="AO649" i="3"/>
  <c r="AN649" i="3"/>
  <c r="AO648" i="3"/>
  <c r="AN648" i="3"/>
  <c r="AO647" i="3"/>
  <c r="AN647" i="3"/>
  <c r="AO646" i="3"/>
  <c r="AN646" i="3"/>
  <c r="AO645" i="3"/>
  <c r="AN645" i="3"/>
  <c r="AO644" i="3"/>
  <c r="AN644" i="3"/>
  <c r="AO643" i="3"/>
  <c r="AN643" i="3"/>
  <c r="AO642" i="3"/>
  <c r="AN642" i="3"/>
  <c r="AO641" i="3"/>
  <c r="AN641" i="3"/>
  <c r="AO640" i="3"/>
  <c r="AN640" i="3"/>
  <c r="AO639" i="3"/>
  <c r="AN639" i="3"/>
  <c r="AO638" i="3"/>
  <c r="AN638" i="3"/>
  <c r="AO637" i="3"/>
  <c r="AN637" i="3"/>
  <c r="AO636" i="3"/>
  <c r="AN636" i="3"/>
  <c r="AO635" i="3"/>
  <c r="AN635" i="3"/>
  <c r="AO634" i="3"/>
  <c r="AN634" i="3"/>
  <c r="AO633" i="3"/>
  <c r="AN633" i="3"/>
  <c r="AO632" i="3"/>
  <c r="AN632" i="3"/>
  <c r="AO631" i="3"/>
  <c r="AN631" i="3"/>
  <c r="AO630" i="3"/>
  <c r="AN630" i="3"/>
  <c r="AO629" i="3"/>
  <c r="AN629" i="3"/>
  <c r="AO628" i="3"/>
  <c r="AN628" i="3"/>
  <c r="AO627" i="3"/>
  <c r="AN627" i="3"/>
  <c r="AO626" i="3"/>
  <c r="AN626" i="3"/>
  <c r="AO625" i="3"/>
  <c r="AN625" i="3"/>
  <c r="AO624" i="3"/>
  <c r="AN624" i="3"/>
  <c r="AO623" i="3"/>
  <c r="AN623" i="3"/>
  <c r="AO622" i="3"/>
  <c r="AN622" i="3"/>
  <c r="AO621" i="3"/>
  <c r="AN621" i="3"/>
  <c r="AO620" i="3"/>
  <c r="AN620" i="3"/>
  <c r="AO619" i="3"/>
  <c r="AN619" i="3"/>
  <c r="AO618" i="3"/>
  <c r="AN618" i="3"/>
  <c r="AO617" i="3"/>
  <c r="AN617" i="3"/>
  <c r="AO616" i="3"/>
  <c r="AN616" i="3"/>
  <c r="AO615" i="3"/>
  <c r="AN615" i="3"/>
  <c r="AO614" i="3"/>
  <c r="AN614" i="3"/>
  <c r="AO613" i="3"/>
  <c r="AN613" i="3"/>
  <c r="AO612" i="3"/>
  <c r="AN612" i="3"/>
  <c r="AO611" i="3"/>
  <c r="AN611" i="3"/>
  <c r="AO610" i="3"/>
  <c r="AN610" i="3"/>
  <c r="AO609" i="3"/>
  <c r="AN609" i="3"/>
  <c r="AO608" i="3"/>
  <c r="AN608" i="3"/>
  <c r="AO607" i="3"/>
  <c r="AN607" i="3"/>
  <c r="AO606" i="3"/>
  <c r="AN606" i="3"/>
  <c r="AO605" i="3"/>
  <c r="AN605" i="3"/>
  <c r="AO604" i="3"/>
  <c r="AN604" i="3"/>
  <c r="AO603" i="3"/>
  <c r="AN603" i="3"/>
  <c r="AO602" i="3"/>
  <c r="AN602" i="3"/>
  <c r="AO601" i="3"/>
  <c r="AN601" i="3"/>
  <c r="AO600" i="3"/>
  <c r="AN600" i="3"/>
  <c r="AO599" i="3"/>
  <c r="AN599" i="3"/>
  <c r="AO598" i="3"/>
  <c r="AN598" i="3"/>
  <c r="AO597" i="3"/>
  <c r="AN597" i="3"/>
  <c r="AO596" i="3"/>
  <c r="AN596" i="3"/>
  <c r="AO595" i="3"/>
  <c r="AN595" i="3"/>
  <c r="AO594" i="3"/>
  <c r="AN594" i="3"/>
  <c r="AO593" i="3"/>
  <c r="AN593" i="3"/>
  <c r="AO592" i="3"/>
  <c r="AN592" i="3"/>
  <c r="AO591" i="3"/>
  <c r="AN591" i="3"/>
  <c r="AO590" i="3"/>
  <c r="AN590" i="3"/>
  <c r="AO589" i="3"/>
  <c r="AN589" i="3"/>
  <c r="AO588" i="3"/>
  <c r="AN588" i="3"/>
  <c r="AO587" i="3"/>
  <c r="AN587" i="3"/>
  <c r="AO586" i="3"/>
  <c r="AN586" i="3"/>
  <c r="AO585" i="3"/>
  <c r="AN585" i="3"/>
  <c r="AO584" i="3"/>
  <c r="AN584" i="3"/>
  <c r="AO583" i="3"/>
  <c r="AN583" i="3"/>
  <c r="AO582" i="3"/>
  <c r="AN582" i="3"/>
  <c r="AO581" i="3"/>
  <c r="AN581" i="3"/>
  <c r="AO580" i="3"/>
  <c r="AN580" i="3"/>
  <c r="AO579" i="3"/>
  <c r="AN579" i="3"/>
  <c r="AO578" i="3"/>
  <c r="AN578" i="3"/>
  <c r="AO577" i="3"/>
  <c r="AN577" i="3"/>
  <c r="AO576" i="3"/>
  <c r="AN576" i="3"/>
  <c r="AO575" i="3"/>
  <c r="AN575" i="3"/>
  <c r="AO574" i="3"/>
  <c r="AN574" i="3"/>
  <c r="AO573" i="3"/>
  <c r="AN573" i="3"/>
  <c r="AO572" i="3"/>
  <c r="AN572" i="3"/>
  <c r="AO571" i="3"/>
  <c r="AN571" i="3"/>
  <c r="AO570" i="3"/>
  <c r="AN570" i="3"/>
  <c r="AO569" i="3"/>
  <c r="AN569" i="3"/>
  <c r="AO568" i="3"/>
  <c r="AN568" i="3"/>
  <c r="AO567" i="3"/>
  <c r="AN567" i="3"/>
  <c r="AO566" i="3"/>
  <c r="AN566" i="3"/>
  <c r="AO565" i="3"/>
  <c r="AN565" i="3"/>
  <c r="AO564" i="3"/>
  <c r="AN564" i="3"/>
  <c r="AO563" i="3"/>
  <c r="AN563" i="3"/>
  <c r="AO562" i="3"/>
  <c r="AN562" i="3"/>
  <c r="AO561" i="3"/>
  <c r="AN561" i="3"/>
  <c r="AO560" i="3"/>
  <c r="AN560" i="3"/>
  <c r="AO559" i="3"/>
  <c r="AN559" i="3"/>
  <c r="AO558" i="3"/>
  <c r="AN558" i="3"/>
  <c r="AO557" i="3"/>
  <c r="AN557" i="3"/>
  <c r="AO556" i="3"/>
  <c r="AN556" i="3"/>
  <c r="AO555" i="3"/>
  <c r="AN555" i="3"/>
  <c r="AO554" i="3"/>
  <c r="AN554" i="3"/>
  <c r="AO553" i="3"/>
  <c r="AN553" i="3"/>
  <c r="AO552" i="3"/>
  <c r="AN552" i="3"/>
  <c r="AO551" i="3"/>
  <c r="AN551" i="3"/>
  <c r="AO550" i="3"/>
  <c r="AN550" i="3"/>
  <c r="AO549" i="3"/>
  <c r="AN549" i="3"/>
  <c r="AO548" i="3"/>
  <c r="AN548" i="3"/>
  <c r="AO547" i="3"/>
  <c r="AN547" i="3"/>
  <c r="AO546" i="3"/>
  <c r="AN546" i="3"/>
  <c r="AO545" i="3"/>
  <c r="AN545" i="3"/>
  <c r="AO544" i="3"/>
  <c r="AN544" i="3"/>
  <c r="AO543" i="3"/>
  <c r="AN543" i="3"/>
  <c r="AO542" i="3"/>
  <c r="AN542" i="3"/>
  <c r="AO541" i="3"/>
  <c r="AN541" i="3"/>
  <c r="AO540" i="3"/>
  <c r="AN540" i="3"/>
  <c r="AO539" i="3"/>
  <c r="AN539" i="3"/>
  <c r="AO538" i="3"/>
  <c r="AN538" i="3"/>
  <c r="AO537" i="3"/>
  <c r="AN537" i="3"/>
  <c r="AO536" i="3"/>
  <c r="AN536" i="3"/>
  <c r="AO535" i="3"/>
  <c r="AN535" i="3"/>
  <c r="AO534" i="3"/>
  <c r="AN534" i="3"/>
  <c r="AO533" i="3"/>
  <c r="AN533" i="3"/>
  <c r="AO532" i="3"/>
  <c r="AN532" i="3"/>
  <c r="AO531" i="3"/>
  <c r="AN531" i="3"/>
  <c r="AO530" i="3"/>
  <c r="AN530" i="3"/>
  <c r="AO529" i="3"/>
  <c r="AN529" i="3"/>
  <c r="AO528" i="3"/>
  <c r="AN528" i="3"/>
  <c r="AO527" i="3"/>
  <c r="AN527" i="3"/>
  <c r="AO526" i="3"/>
  <c r="AN526" i="3"/>
  <c r="AO525" i="3"/>
  <c r="AN525" i="3"/>
  <c r="AO524" i="3"/>
  <c r="AN524" i="3"/>
  <c r="AO523" i="3"/>
  <c r="AN523" i="3"/>
  <c r="AO522" i="3"/>
  <c r="AN522" i="3"/>
  <c r="AO521" i="3"/>
  <c r="AN521" i="3"/>
  <c r="AO520" i="3"/>
  <c r="AN520" i="3"/>
  <c r="AO519" i="3"/>
  <c r="AN519" i="3"/>
  <c r="AO518" i="3"/>
  <c r="AN518" i="3"/>
  <c r="AO517" i="3"/>
  <c r="AN517" i="3"/>
  <c r="AO516" i="3"/>
  <c r="AN516" i="3"/>
  <c r="AO515" i="3"/>
  <c r="AN515" i="3"/>
  <c r="AO514" i="3"/>
  <c r="AN514" i="3"/>
  <c r="AO513" i="3"/>
  <c r="AN513" i="3"/>
  <c r="AO512" i="3"/>
  <c r="AN512" i="3"/>
  <c r="AO511" i="3"/>
  <c r="AN511" i="3"/>
  <c r="AO510" i="3"/>
  <c r="AN510" i="3"/>
  <c r="AO509" i="3"/>
  <c r="AN509" i="3"/>
  <c r="AO508" i="3"/>
  <c r="AN508" i="3"/>
  <c r="AO507" i="3"/>
  <c r="AN507" i="3"/>
  <c r="AO506" i="3"/>
  <c r="AN506" i="3"/>
  <c r="AO505" i="3"/>
  <c r="AN505" i="3"/>
  <c r="AO504" i="3"/>
  <c r="AN504" i="3"/>
  <c r="AO503" i="3"/>
  <c r="AN503" i="3"/>
  <c r="AO502" i="3"/>
  <c r="AN502" i="3"/>
  <c r="AO501" i="3"/>
  <c r="AN501" i="3"/>
  <c r="AO500" i="3"/>
  <c r="AN500" i="3"/>
  <c r="AO499" i="3"/>
  <c r="AN499" i="3"/>
  <c r="AO498" i="3"/>
  <c r="AN498" i="3"/>
  <c r="AO497" i="3"/>
  <c r="AN497" i="3"/>
  <c r="AO496" i="3"/>
  <c r="AN496" i="3"/>
  <c r="AO495" i="3"/>
  <c r="AN495" i="3"/>
  <c r="AO494" i="3"/>
  <c r="AN494" i="3"/>
  <c r="AO493" i="3"/>
  <c r="AN493" i="3"/>
  <c r="AO492" i="3"/>
  <c r="AN492" i="3"/>
  <c r="AO491" i="3"/>
  <c r="AN491" i="3"/>
  <c r="AO490" i="3"/>
  <c r="AN490" i="3"/>
  <c r="AO489" i="3"/>
  <c r="AN489" i="3"/>
  <c r="AO488" i="3"/>
  <c r="AN488" i="3"/>
  <c r="AO487" i="3"/>
  <c r="AN487" i="3"/>
  <c r="AO486" i="3"/>
  <c r="AN486" i="3"/>
  <c r="AO485" i="3"/>
  <c r="AN485" i="3"/>
  <c r="AO484" i="3"/>
  <c r="AN484" i="3"/>
  <c r="AO483" i="3"/>
  <c r="AN483" i="3"/>
  <c r="AO482" i="3"/>
  <c r="AN482" i="3"/>
  <c r="AO481" i="3"/>
  <c r="AN481" i="3"/>
  <c r="AO480" i="3"/>
  <c r="AN480" i="3"/>
  <c r="AO479" i="3"/>
  <c r="AN479" i="3"/>
  <c r="AO478" i="3"/>
  <c r="AN478" i="3"/>
  <c r="AO477" i="3"/>
  <c r="AN477" i="3"/>
  <c r="AO476" i="3"/>
  <c r="AN476" i="3"/>
  <c r="AO475" i="3"/>
  <c r="AN475" i="3"/>
  <c r="AO474" i="3"/>
  <c r="AN474" i="3"/>
  <c r="AO473" i="3"/>
  <c r="AN473" i="3"/>
  <c r="AO472" i="3"/>
  <c r="AN472" i="3"/>
  <c r="AO471" i="3"/>
  <c r="AN471" i="3"/>
  <c r="AO470" i="3"/>
  <c r="AN470" i="3"/>
  <c r="AO469" i="3"/>
  <c r="AN469" i="3"/>
  <c r="AO468" i="3"/>
  <c r="AN468" i="3"/>
  <c r="AO467" i="3"/>
  <c r="AN467" i="3"/>
  <c r="AO466" i="3"/>
  <c r="AN466" i="3"/>
  <c r="AO465" i="3"/>
  <c r="AN465" i="3"/>
  <c r="AO464" i="3"/>
  <c r="AN464" i="3"/>
  <c r="AO463" i="3"/>
  <c r="AN463" i="3"/>
  <c r="AO462" i="3"/>
  <c r="AN462" i="3"/>
  <c r="AO461" i="3"/>
  <c r="AN461" i="3"/>
  <c r="AO460" i="3"/>
  <c r="AN460" i="3"/>
  <c r="AO459" i="3"/>
  <c r="AN459" i="3"/>
  <c r="AO458" i="3"/>
  <c r="AN458" i="3"/>
  <c r="AO457" i="3"/>
  <c r="AN457" i="3"/>
  <c r="AO456" i="3"/>
  <c r="AN456" i="3"/>
  <c r="AO455" i="3"/>
  <c r="AN455" i="3"/>
  <c r="AO454" i="3"/>
  <c r="AN454" i="3"/>
  <c r="AO453" i="3"/>
  <c r="AN453" i="3"/>
  <c r="AO452" i="3"/>
  <c r="AN452" i="3"/>
  <c r="AO451" i="3"/>
  <c r="AN451" i="3"/>
  <c r="AO450" i="3"/>
  <c r="AN450" i="3"/>
  <c r="AO449" i="3"/>
  <c r="AN449" i="3"/>
  <c r="AO448" i="3"/>
  <c r="AN448" i="3"/>
  <c r="AO447" i="3"/>
  <c r="AN447" i="3"/>
  <c r="AO446" i="3"/>
  <c r="AN446" i="3"/>
  <c r="AO445" i="3"/>
  <c r="AN445" i="3"/>
  <c r="AO444" i="3"/>
  <c r="AN444" i="3"/>
  <c r="AO443" i="3"/>
  <c r="AN443" i="3"/>
  <c r="AO442" i="3"/>
  <c r="AN442" i="3"/>
  <c r="AO441" i="3"/>
  <c r="AN441" i="3"/>
  <c r="AO440" i="3"/>
  <c r="AN440" i="3"/>
  <c r="AO439" i="3"/>
  <c r="AN439" i="3"/>
  <c r="AO438" i="3"/>
  <c r="AN438" i="3"/>
  <c r="AO437" i="3"/>
  <c r="AN437" i="3"/>
  <c r="AO436" i="3"/>
  <c r="AN436" i="3"/>
  <c r="AO435" i="3"/>
  <c r="AN435" i="3"/>
  <c r="AO434" i="3"/>
  <c r="AN434" i="3"/>
  <c r="AO433" i="3"/>
  <c r="AN433" i="3"/>
  <c r="AO432" i="3"/>
  <c r="AN432" i="3"/>
  <c r="AO431" i="3"/>
  <c r="AN431" i="3"/>
  <c r="AO430" i="3"/>
  <c r="AN430" i="3"/>
  <c r="AO429" i="3"/>
  <c r="AN429" i="3"/>
  <c r="AO428" i="3"/>
  <c r="AN428" i="3"/>
  <c r="AO427" i="3"/>
  <c r="AN427" i="3"/>
  <c r="AO426" i="3"/>
  <c r="AN426" i="3"/>
  <c r="AO425" i="3"/>
  <c r="AN425" i="3"/>
  <c r="AO424" i="3"/>
  <c r="AN424" i="3"/>
  <c r="AO423" i="3"/>
  <c r="AN423" i="3"/>
  <c r="AO422" i="3"/>
  <c r="AN422" i="3"/>
  <c r="AO421" i="3"/>
  <c r="AN421" i="3"/>
  <c r="AO420" i="3"/>
  <c r="AN420" i="3"/>
  <c r="AO419" i="3"/>
  <c r="AN419" i="3"/>
  <c r="AO418" i="3"/>
  <c r="AN418" i="3"/>
  <c r="AO417" i="3"/>
  <c r="AN417" i="3"/>
  <c r="AO416" i="3"/>
  <c r="AN416" i="3"/>
  <c r="AO415" i="3"/>
  <c r="AN415" i="3"/>
  <c r="AO414" i="3"/>
  <c r="AN414" i="3"/>
  <c r="AO413" i="3"/>
  <c r="AN413" i="3"/>
  <c r="AO412" i="3"/>
  <c r="AN412" i="3"/>
  <c r="AO411" i="3"/>
  <c r="AN411" i="3"/>
  <c r="AO410" i="3"/>
  <c r="AN410" i="3"/>
  <c r="AO409" i="3"/>
  <c r="AN409" i="3"/>
  <c r="AO408" i="3"/>
  <c r="AN408" i="3"/>
  <c r="AO407" i="3"/>
  <c r="AN407" i="3"/>
  <c r="AO406" i="3"/>
  <c r="AN406" i="3"/>
  <c r="AO405" i="3"/>
  <c r="AN405" i="3"/>
  <c r="AO404" i="3"/>
  <c r="AN404" i="3"/>
  <c r="AO403" i="3"/>
  <c r="AN403" i="3"/>
  <c r="AO402" i="3"/>
  <c r="AN402" i="3"/>
  <c r="AO401" i="3"/>
  <c r="AN401" i="3"/>
  <c r="AO400" i="3"/>
  <c r="AN400" i="3"/>
  <c r="AO399" i="3"/>
  <c r="AN399" i="3"/>
  <c r="AO398" i="3"/>
  <c r="AN398" i="3"/>
  <c r="AO397" i="3"/>
  <c r="AN397" i="3"/>
  <c r="AO396" i="3"/>
  <c r="AN396" i="3"/>
  <c r="AO395" i="3"/>
  <c r="AN395" i="3"/>
  <c r="AO394" i="3"/>
  <c r="AN394" i="3"/>
  <c r="AO393" i="3"/>
  <c r="AN393" i="3"/>
  <c r="AO392" i="3"/>
  <c r="AN392" i="3"/>
  <c r="AO391" i="3"/>
  <c r="AN391" i="3"/>
  <c r="AO390" i="3"/>
  <c r="AN390" i="3"/>
  <c r="AO389" i="3"/>
  <c r="AN389" i="3"/>
  <c r="AO388" i="3"/>
  <c r="AN388" i="3"/>
  <c r="AO387" i="3"/>
  <c r="AN387" i="3"/>
  <c r="AO386" i="3"/>
  <c r="AN386" i="3"/>
  <c r="AO385" i="3"/>
  <c r="AN385" i="3"/>
  <c r="AO384" i="3"/>
  <c r="AN384" i="3"/>
  <c r="AO383" i="3"/>
  <c r="AN383" i="3"/>
  <c r="AO382" i="3"/>
  <c r="AN382" i="3"/>
  <c r="AO381" i="3"/>
  <c r="AN381" i="3"/>
  <c r="AO380" i="3"/>
  <c r="AN380" i="3"/>
  <c r="AO379" i="3"/>
  <c r="AN379" i="3"/>
  <c r="AO378" i="3"/>
  <c r="AN378" i="3"/>
  <c r="AO377" i="3"/>
  <c r="AN377" i="3"/>
  <c r="AO376" i="3"/>
  <c r="AN376" i="3"/>
  <c r="AO375" i="3"/>
  <c r="AN375" i="3"/>
  <c r="AO374" i="3"/>
  <c r="AN374" i="3"/>
  <c r="AO373" i="3"/>
  <c r="AN373" i="3"/>
  <c r="AO372" i="3"/>
  <c r="AN372" i="3"/>
  <c r="AO371" i="3"/>
  <c r="AN371" i="3"/>
  <c r="AO370" i="3"/>
  <c r="AN370" i="3"/>
  <c r="AO369" i="3"/>
  <c r="AN369" i="3"/>
  <c r="AO368" i="3"/>
  <c r="AN368" i="3"/>
  <c r="AO367" i="3"/>
  <c r="AN367" i="3"/>
  <c r="AO366" i="3"/>
  <c r="AN366" i="3"/>
  <c r="AO365" i="3"/>
  <c r="AN365" i="3"/>
  <c r="AO364" i="3"/>
  <c r="AN364" i="3"/>
  <c r="AO363" i="3"/>
  <c r="AN363" i="3"/>
  <c r="AO362" i="3"/>
  <c r="AN362" i="3"/>
  <c r="AO361" i="3"/>
  <c r="AN361" i="3"/>
  <c r="AO360" i="3"/>
  <c r="AN360" i="3"/>
  <c r="AO359" i="3"/>
  <c r="AN359" i="3"/>
  <c r="AO358" i="3"/>
  <c r="AN358" i="3"/>
  <c r="AO357" i="3"/>
  <c r="AN357" i="3"/>
  <c r="AO356" i="3"/>
  <c r="AN356" i="3"/>
  <c r="AO355" i="3"/>
  <c r="AN355" i="3"/>
  <c r="AO354" i="3"/>
  <c r="AN354" i="3"/>
  <c r="AO353" i="3"/>
  <c r="AN353" i="3"/>
  <c r="AO352" i="3"/>
  <c r="AN352" i="3"/>
  <c r="AO351" i="3"/>
  <c r="AN351" i="3"/>
  <c r="AO350" i="3"/>
  <c r="AN350" i="3"/>
  <c r="AO349" i="3"/>
  <c r="AN349" i="3"/>
  <c r="AO348" i="3"/>
  <c r="AN348" i="3"/>
  <c r="AO347" i="3"/>
  <c r="AN347" i="3"/>
  <c r="AO346" i="3"/>
  <c r="AN346" i="3"/>
  <c r="AO345" i="3"/>
  <c r="AN345" i="3"/>
  <c r="AO344" i="3"/>
  <c r="AN344" i="3"/>
  <c r="AO343" i="3"/>
  <c r="AN343" i="3"/>
  <c r="AO342" i="3"/>
  <c r="AN342" i="3"/>
  <c r="AO341" i="3"/>
  <c r="AN341" i="3"/>
  <c r="AO340" i="3"/>
  <c r="AN340" i="3"/>
  <c r="AO339" i="3"/>
  <c r="AN339" i="3"/>
  <c r="AO338" i="3"/>
  <c r="AN338" i="3"/>
  <c r="AO337" i="3"/>
  <c r="AN337" i="3"/>
  <c r="AO336" i="3"/>
  <c r="AN336" i="3"/>
  <c r="AO335" i="3"/>
  <c r="AN335" i="3"/>
  <c r="AO334" i="3"/>
  <c r="AN334" i="3"/>
  <c r="AO333" i="3"/>
  <c r="AN333" i="3"/>
  <c r="AO332" i="3"/>
  <c r="AN332" i="3"/>
  <c r="AO331" i="3"/>
  <c r="AN331" i="3"/>
  <c r="AO330" i="3"/>
  <c r="AN330" i="3"/>
  <c r="AO329" i="3"/>
  <c r="AN329" i="3"/>
  <c r="AO328" i="3"/>
  <c r="AN328" i="3"/>
  <c r="AO327" i="3"/>
  <c r="AN327" i="3"/>
  <c r="AO326" i="3"/>
  <c r="AN326" i="3"/>
  <c r="AO325" i="3"/>
  <c r="AN325" i="3"/>
  <c r="AO324" i="3"/>
  <c r="AN324" i="3"/>
  <c r="AO323" i="3"/>
  <c r="AN323" i="3"/>
  <c r="AO322" i="3"/>
  <c r="AN322" i="3"/>
  <c r="AO321" i="3"/>
  <c r="AN321" i="3"/>
  <c r="AO320" i="3"/>
  <c r="AN320" i="3"/>
  <c r="AO319" i="3"/>
  <c r="AN319" i="3"/>
  <c r="AO318" i="3"/>
  <c r="AN318" i="3"/>
  <c r="AO317" i="3"/>
  <c r="AN317" i="3"/>
  <c r="AO316" i="3"/>
  <c r="AN316" i="3"/>
  <c r="AO315" i="3"/>
  <c r="AN315" i="3"/>
  <c r="AO314" i="3"/>
  <c r="AN314" i="3"/>
  <c r="AO313" i="3"/>
  <c r="AN313" i="3"/>
  <c r="AO312" i="3"/>
  <c r="AN312" i="3"/>
  <c r="AO311" i="3"/>
  <c r="AN311" i="3"/>
  <c r="AO310" i="3"/>
  <c r="AN310" i="3"/>
  <c r="AO309" i="3"/>
  <c r="AN309" i="3"/>
  <c r="AO308" i="3"/>
  <c r="AN308" i="3"/>
  <c r="AO307" i="3"/>
  <c r="AN307" i="3"/>
  <c r="AO306" i="3"/>
  <c r="AN306" i="3"/>
  <c r="AO305" i="3"/>
  <c r="AN305" i="3"/>
  <c r="AO304" i="3"/>
  <c r="AN304" i="3"/>
  <c r="AO303" i="3"/>
  <c r="AN303" i="3"/>
  <c r="AO302" i="3"/>
  <c r="AN302" i="3"/>
  <c r="AO301" i="3"/>
  <c r="AN301" i="3"/>
  <c r="AO300" i="3"/>
  <c r="AN300" i="3"/>
  <c r="AO299" i="3"/>
  <c r="AN299" i="3"/>
  <c r="AO298" i="3"/>
  <c r="AN298" i="3"/>
  <c r="AO297" i="3"/>
  <c r="AN297" i="3"/>
  <c r="AO296" i="3"/>
  <c r="AN296" i="3"/>
  <c r="AO295" i="3"/>
  <c r="AN295" i="3"/>
  <c r="AO294" i="3"/>
  <c r="AN294" i="3"/>
  <c r="AO293" i="3"/>
  <c r="AN293" i="3"/>
  <c r="AO292" i="3"/>
  <c r="AN292" i="3"/>
  <c r="AO291" i="3"/>
  <c r="AN291" i="3"/>
  <c r="AO290" i="3"/>
  <c r="AN290" i="3"/>
  <c r="AO289" i="3"/>
  <c r="AN289" i="3"/>
  <c r="AO288" i="3"/>
  <c r="AN288" i="3"/>
  <c r="AO287" i="3"/>
  <c r="AN287" i="3"/>
  <c r="AO286" i="3"/>
  <c r="AN286" i="3"/>
  <c r="AO285" i="3"/>
  <c r="AN285" i="3"/>
  <c r="AO284" i="3"/>
  <c r="AN284" i="3"/>
  <c r="AO283" i="3"/>
  <c r="AN283" i="3"/>
  <c r="AO282" i="3"/>
  <c r="AN282" i="3"/>
  <c r="AO281" i="3"/>
  <c r="AN281" i="3"/>
  <c r="AO280" i="3"/>
  <c r="AN280" i="3"/>
  <c r="AO279" i="3"/>
  <c r="AN279" i="3"/>
  <c r="AO278" i="3"/>
  <c r="AN278" i="3"/>
  <c r="AO277" i="3"/>
  <c r="AN277" i="3"/>
  <c r="AO276" i="3"/>
  <c r="AN276" i="3"/>
  <c r="AO275" i="3"/>
  <c r="AN275" i="3"/>
  <c r="AO274" i="3"/>
  <c r="AN274" i="3"/>
  <c r="AO273" i="3"/>
  <c r="AN273" i="3"/>
  <c r="AO272" i="3"/>
  <c r="AN272" i="3"/>
  <c r="AO271" i="3"/>
  <c r="AN271" i="3"/>
  <c r="AO270" i="3"/>
  <c r="AN270" i="3"/>
  <c r="AO269" i="3"/>
  <c r="AN269" i="3"/>
  <c r="AO268" i="3"/>
  <c r="AN268" i="3"/>
  <c r="AO267" i="3"/>
  <c r="AN267" i="3"/>
  <c r="AO266" i="3"/>
  <c r="AN266" i="3"/>
  <c r="AO265" i="3"/>
  <c r="AN265" i="3"/>
  <c r="AO264" i="3"/>
  <c r="AN264" i="3"/>
  <c r="AO263" i="3"/>
  <c r="AN263" i="3"/>
  <c r="AO262" i="3"/>
  <c r="AN262" i="3"/>
  <c r="AO261" i="3"/>
  <c r="AN261" i="3"/>
  <c r="AO260" i="3"/>
  <c r="AN260" i="3"/>
  <c r="AO259" i="3"/>
  <c r="AN259" i="3"/>
  <c r="AO258" i="3"/>
  <c r="AN258" i="3"/>
  <c r="AO257" i="3"/>
  <c r="AN257" i="3"/>
  <c r="AO256" i="3"/>
  <c r="AN256" i="3"/>
  <c r="AO255" i="3"/>
  <c r="AN255" i="3"/>
  <c r="AO254" i="3"/>
  <c r="AN254" i="3"/>
  <c r="AO253" i="3"/>
  <c r="AN253" i="3"/>
  <c r="AO252" i="3"/>
  <c r="AN252" i="3"/>
  <c r="AO251" i="3"/>
  <c r="AN251" i="3"/>
  <c r="AO250" i="3"/>
  <c r="AN250" i="3"/>
  <c r="AO249" i="3"/>
  <c r="AN249" i="3"/>
  <c r="AO248" i="3"/>
  <c r="AN248" i="3"/>
  <c r="AO247" i="3"/>
  <c r="AN247" i="3"/>
  <c r="AO246" i="3"/>
  <c r="AN246" i="3"/>
  <c r="AO245" i="3"/>
  <c r="AN245" i="3"/>
  <c r="AO244" i="3"/>
  <c r="AN244" i="3"/>
  <c r="AO243" i="3"/>
  <c r="AN243" i="3"/>
  <c r="AO242" i="3"/>
  <c r="AN242" i="3"/>
  <c r="AO241" i="3"/>
  <c r="AN241" i="3"/>
  <c r="AO240" i="3"/>
  <c r="AN240" i="3"/>
  <c r="AO239" i="3"/>
  <c r="AN239" i="3"/>
  <c r="AO238" i="3"/>
  <c r="AN238" i="3"/>
  <c r="AO237" i="3"/>
  <c r="AN237" i="3"/>
  <c r="AO236" i="3"/>
  <c r="AN236" i="3"/>
  <c r="AO235" i="3"/>
  <c r="AN235" i="3"/>
  <c r="AO234" i="3"/>
  <c r="AN234" i="3"/>
  <c r="AO233" i="3"/>
  <c r="AN233" i="3"/>
  <c r="AO232" i="3"/>
  <c r="AN232" i="3"/>
  <c r="AO231" i="3"/>
  <c r="AN231" i="3"/>
  <c r="AO230" i="3"/>
  <c r="AN230" i="3"/>
  <c r="AO229" i="3"/>
  <c r="AN229" i="3"/>
  <c r="AO228" i="3"/>
  <c r="AN228" i="3"/>
  <c r="AO227" i="3"/>
  <c r="AN227" i="3"/>
  <c r="AO226" i="3"/>
  <c r="AN226" i="3"/>
  <c r="AO225" i="3"/>
  <c r="AN225" i="3"/>
  <c r="AO224" i="3"/>
  <c r="AN224" i="3"/>
  <c r="AO223" i="3"/>
  <c r="AN223" i="3"/>
  <c r="AO222" i="3"/>
  <c r="AN222" i="3"/>
  <c r="AO221" i="3"/>
  <c r="AN221" i="3"/>
  <c r="AO220" i="3"/>
  <c r="AN220" i="3"/>
  <c r="AO219" i="3"/>
  <c r="AN219" i="3"/>
  <c r="AO218" i="3"/>
  <c r="AN218" i="3"/>
  <c r="AO217" i="3"/>
  <c r="AN217" i="3"/>
  <c r="AO216" i="3"/>
  <c r="AN216" i="3"/>
  <c r="AO215" i="3"/>
  <c r="AN215" i="3"/>
  <c r="AO214" i="3"/>
  <c r="AN214" i="3"/>
  <c r="AO213" i="3"/>
  <c r="AN213" i="3"/>
  <c r="AO212" i="3"/>
  <c r="AN212" i="3"/>
  <c r="AO211" i="3"/>
  <c r="AN211" i="3"/>
  <c r="AO210" i="3"/>
  <c r="AN210" i="3"/>
  <c r="AO209" i="3"/>
  <c r="AN209" i="3"/>
  <c r="AO208" i="3"/>
  <c r="AN208" i="3"/>
  <c r="AO207" i="3"/>
  <c r="AN207" i="3"/>
  <c r="AO206" i="3"/>
  <c r="AN206" i="3"/>
  <c r="AO205" i="3"/>
  <c r="AN205" i="3"/>
  <c r="AO204" i="3"/>
  <c r="AN204" i="3"/>
  <c r="AO203" i="3"/>
  <c r="AN203" i="3"/>
  <c r="AO202" i="3"/>
  <c r="AN202" i="3"/>
  <c r="AO201" i="3"/>
  <c r="AN201" i="3"/>
  <c r="AO200" i="3"/>
  <c r="AN200" i="3"/>
  <c r="AO199" i="3"/>
  <c r="AN199" i="3"/>
  <c r="AO198" i="3"/>
  <c r="AN198" i="3"/>
  <c r="AO197" i="3"/>
  <c r="AN197" i="3"/>
  <c r="AO196" i="3"/>
  <c r="AN196" i="3"/>
  <c r="AO195" i="3"/>
  <c r="AN195" i="3"/>
  <c r="AO194" i="3"/>
  <c r="AN194" i="3"/>
  <c r="AO193" i="3"/>
  <c r="AN193" i="3"/>
  <c r="AO192" i="3"/>
  <c r="AN192" i="3"/>
  <c r="AO191" i="3"/>
  <c r="AN191" i="3"/>
  <c r="AO190" i="3"/>
  <c r="AN190" i="3"/>
  <c r="AO189" i="3"/>
  <c r="AN189" i="3"/>
  <c r="AO188" i="3"/>
  <c r="AN188" i="3"/>
  <c r="AO187" i="3"/>
  <c r="AN187" i="3"/>
  <c r="AO186" i="3"/>
  <c r="AN186" i="3"/>
  <c r="AO185" i="3"/>
  <c r="AN185" i="3"/>
  <c r="AO184" i="3"/>
  <c r="AN184" i="3"/>
  <c r="AO183" i="3"/>
  <c r="AN183" i="3"/>
  <c r="AO182" i="3"/>
  <c r="AN182" i="3"/>
  <c r="AO181" i="3"/>
  <c r="AN181" i="3"/>
  <c r="AO180" i="3"/>
  <c r="AN180" i="3"/>
  <c r="AO179" i="3"/>
  <c r="AN179" i="3"/>
  <c r="AO178" i="3"/>
  <c r="AN178" i="3"/>
  <c r="AO177" i="3"/>
  <c r="AN177" i="3"/>
  <c r="AO176" i="3"/>
  <c r="AN176" i="3"/>
  <c r="AO175" i="3"/>
  <c r="AN175" i="3"/>
  <c r="AO174" i="3"/>
  <c r="AN174" i="3"/>
  <c r="AO173" i="3"/>
  <c r="AN173" i="3"/>
  <c r="AO172" i="3"/>
  <c r="AN172" i="3"/>
  <c r="AO171" i="3"/>
  <c r="AN171" i="3"/>
  <c r="AO170" i="3"/>
  <c r="AN170" i="3"/>
  <c r="AO169" i="3"/>
  <c r="AN169" i="3"/>
  <c r="AO168" i="3"/>
  <c r="AN168" i="3"/>
  <c r="AO167" i="3"/>
  <c r="AN167" i="3"/>
  <c r="AO166" i="3"/>
  <c r="AN166" i="3"/>
  <c r="AO165" i="3"/>
  <c r="AN165" i="3"/>
  <c r="AO164" i="3"/>
  <c r="AN164" i="3"/>
  <c r="AO163" i="3"/>
  <c r="AN163" i="3"/>
  <c r="AO162" i="3"/>
  <c r="AN162" i="3"/>
  <c r="AO161" i="3"/>
  <c r="AN161" i="3"/>
  <c r="AO160" i="3"/>
  <c r="AN160" i="3"/>
  <c r="AO159" i="3"/>
  <c r="AN159" i="3"/>
  <c r="AO158" i="3"/>
  <c r="AN158" i="3"/>
  <c r="AO157" i="3"/>
  <c r="AN157" i="3"/>
  <c r="AO156" i="3"/>
  <c r="AN156" i="3"/>
  <c r="AO155" i="3"/>
  <c r="AN155" i="3"/>
  <c r="AO154" i="3"/>
  <c r="AN154" i="3"/>
  <c r="AO153" i="3"/>
  <c r="AN153" i="3"/>
  <c r="AO152" i="3"/>
  <c r="AN152" i="3"/>
  <c r="AO151" i="3"/>
  <c r="AN151" i="3"/>
  <c r="AO150" i="3"/>
  <c r="AN150" i="3"/>
  <c r="AO149" i="3"/>
  <c r="AN149" i="3"/>
  <c r="AO148" i="3"/>
  <c r="AN148" i="3"/>
  <c r="AO147" i="3"/>
  <c r="AN147" i="3"/>
  <c r="AO146" i="3"/>
  <c r="AN146" i="3"/>
  <c r="AO145" i="3"/>
  <c r="AN145" i="3"/>
  <c r="AO144" i="3"/>
  <c r="AN144" i="3"/>
  <c r="AO143" i="3"/>
  <c r="AN143" i="3"/>
  <c r="AO142" i="3"/>
  <c r="AN142" i="3"/>
  <c r="AO141" i="3"/>
  <c r="AN141" i="3"/>
  <c r="AO140" i="3"/>
  <c r="AN140" i="3"/>
  <c r="AO139" i="3"/>
  <c r="AN139" i="3"/>
  <c r="AO138" i="3"/>
  <c r="AN138" i="3"/>
  <c r="AO137" i="3"/>
  <c r="AN137" i="3"/>
  <c r="AO136" i="3"/>
  <c r="AN136" i="3"/>
  <c r="AO135" i="3"/>
  <c r="AN135" i="3"/>
  <c r="AO134" i="3"/>
  <c r="AN134" i="3"/>
  <c r="AO133" i="3"/>
  <c r="AN133" i="3"/>
  <c r="AO132" i="3"/>
  <c r="AN132" i="3"/>
  <c r="AO131" i="3"/>
  <c r="AN131" i="3"/>
  <c r="AO130" i="3"/>
  <c r="AN130" i="3"/>
  <c r="AO129" i="3"/>
  <c r="AN129" i="3"/>
  <c r="AO128" i="3"/>
  <c r="AN128" i="3"/>
  <c r="AO127" i="3"/>
  <c r="AN127" i="3"/>
  <c r="AO126" i="3"/>
  <c r="AN126" i="3"/>
  <c r="AO125" i="3"/>
  <c r="AN125" i="3"/>
  <c r="AO124" i="3"/>
  <c r="AN124" i="3"/>
  <c r="AO123" i="3"/>
  <c r="AN123" i="3"/>
  <c r="AO122" i="3"/>
  <c r="AN122" i="3"/>
  <c r="AO121" i="3"/>
  <c r="AN121" i="3"/>
  <c r="AO120" i="3"/>
  <c r="AN120" i="3"/>
  <c r="AO119" i="3"/>
  <c r="AN119" i="3"/>
  <c r="AO118" i="3"/>
  <c r="AN118" i="3"/>
  <c r="AO117" i="3"/>
  <c r="AN117" i="3"/>
  <c r="AO116" i="3"/>
  <c r="AN116" i="3"/>
  <c r="AO115" i="3"/>
  <c r="AN115" i="3"/>
  <c r="AO114" i="3"/>
  <c r="AN114" i="3"/>
  <c r="AO113" i="3"/>
  <c r="AN113" i="3"/>
  <c r="AO112" i="3"/>
  <c r="AN112" i="3"/>
  <c r="AO111" i="3"/>
  <c r="AN111" i="3"/>
  <c r="AO110" i="3"/>
  <c r="AN110" i="3"/>
  <c r="AO109" i="3"/>
  <c r="AN109" i="3"/>
  <c r="AO108" i="3"/>
  <c r="AN108" i="3"/>
  <c r="AO107" i="3"/>
  <c r="AN107" i="3"/>
  <c r="AO106" i="3"/>
  <c r="AN106" i="3"/>
  <c r="AO105" i="3"/>
  <c r="AN105" i="3"/>
  <c r="AO104" i="3"/>
  <c r="AN104" i="3"/>
  <c r="AO103" i="3"/>
  <c r="AN103" i="3"/>
  <c r="AO102" i="3"/>
  <c r="AN102" i="3"/>
  <c r="AO101" i="3"/>
  <c r="AN101" i="3"/>
  <c r="AO100" i="3"/>
  <c r="AN100" i="3"/>
  <c r="AO99" i="3"/>
  <c r="AN99" i="3"/>
  <c r="AO98" i="3"/>
  <c r="AN98" i="3"/>
  <c r="AO97" i="3"/>
  <c r="AN97" i="3"/>
  <c r="AO96" i="3"/>
  <c r="AN96" i="3"/>
  <c r="AO95" i="3"/>
  <c r="AN95" i="3"/>
  <c r="AO94" i="3"/>
  <c r="AN94" i="3"/>
  <c r="AO93" i="3"/>
  <c r="AN93" i="3"/>
  <c r="AO92" i="3"/>
  <c r="AN92" i="3"/>
  <c r="AO91" i="3"/>
  <c r="AN91" i="3"/>
  <c r="AO90" i="3"/>
  <c r="AN90" i="3"/>
  <c r="AO89" i="3"/>
  <c r="AN89" i="3"/>
  <c r="AO88" i="3"/>
  <c r="AN88" i="3"/>
  <c r="AO87" i="3"/>
  <c r="AN87" i="3"/>
  <c r="AO86" i="3"/>
  <c r="AN86" i="3"/>
  <c r="AO85" i="3"/>
  <c r="AN85" i="3"/>
  <c r="AO84" i="3"/>
  <c r="AN84" i="3"/>
  <c r="AO83" i="3"/>
  <c r="AN83" i="3"/>
  <c r="AO82" i="3"/>
  <c r="AN82" i="3"/>
  <c r="AO81" i="3"/>
  <c r="AN81" i="3"/>
  <c r="AO80" i="3"/>
  <c r="AN80" i="3"/>
  <c r="AO79" i="3"/>
  <c r="AN79" i="3"/>
  <c r="AO78" i="3"/>
  <c r="AN78" i="3"/>
  <c r="AO77" i="3"/>
  <c r="AN77" i="3"/>
  <c r="AO76" i="3"/>
  <c r="AN76" i="3"/>
  <c r="AO75" i="3"/>
  <c r="AN75" i="3"/>
  <c r="AO74" i="3"/>
  <c r="AN74" i="3"/>
  <c r="AO73" i="3"/>
  <c r="AN73" i="3"/>
  <c r="AO72" i="3"/>
  <c r="AN72" i="3"/>
  <c r="AO71" i="3"/>
  <c r="AN71" i="3"/>
  <c r="AO70" i="3"/>
  <c r="AN70" i="3"/>
  <c r="AO69" i="3"/>
  <c r="AN69" i="3"/>
  <c r="AO68" i="3"/>
  <c r="AN68" i="3"/>
  <c r="AO67" i="3"/>
  <c r="AN67" i="3"/>
  <c r="AO66" i="3"/>
  <c r="AN66" i="3"/>
  <c r="AO65" i="3"/>
  <c r="AN65" i="3"/>
  <c r="AO64" i="3"/>
  <c r="AN64" i="3"/>
  <c r="AO63" i="3"/>
  <c r="AN63" i="3"/>
  <c r="AO62" i="3"/>
  <c r="AN62" i="3"/>
  <c r="AO61" i="3"/>
  <c r="AN61" i="3"/>
  <c r="AO60" i="3"/>
  <c r="AN60" i="3"/>
  <c r="AO59" i="3"/>
  <c r="AN59" i="3"/>
  <c r="AO58" i="3"/>
  <c r="AN58" i="3"/>
  <c r="AO57" i="3"/>
  <c r="AN57" i="3"/>
  <c r="AO56" i="3"/>
  <c r="AN56" i="3"/>
  <c r="AO55" i="3"/>
  <c r="AN55" i="3"/>
  <c r="AO54" i="3"/>
  <c r="AN54" i="3"/>
  <c r="AO53" i="3"/>
  <c r="AN53" i="3"/>
  <c r="AO52" i="3"/>
  <c r="AN52" i="3"/>
  <c r="AO51" i="3"/>
  <c r="AN51" i="3"/>
  <c r="AO50" i="3"/>
  <c r="AN50" i="3"/>
  <c r="AO49" i="3"/>
  <c r="AN49" i="3"/>
  <c r="AO48" i="3"/>
  <c r="AN48" i="3"/>
  <c r="AO47" i="3"/>
  <c r="AN47" i="3"/>
  <c r="AO46" i="3"/>
  <c r="AN46" i="3"/>
  <c r="AO45" i="3"/>
  <c r="AN45" i="3"/>
  <c r="AO44" i="3"/>
  <c r="AN44" i="3"/>
  <c r="AO43" i="3"/>
  <c r="AN43" i="3"/>
  <c r="AO42" i="3"/>
  <c r="AN42" i="3"/>
  <c r="AO41" i="3"/>
  <c r="AN41" i="3"/>
  <c r="AO40" i="3"/>
  <c r="AN40" i="3"/>
  <c r="AO39" i="3"/>
  <c r="AN39" i="3"/>
  <c r="AO38" i="3"/>
  <c r="AN38" i="3"/>
  <c r="AO37" i="3"/>
  <c r="AN37" i="3"/>
  <c r="AO36" i="3"/>
  <c r="AN36" i="3"/>
  <c r="AO35" i="3"/>
  <c r="AN35" i="3"/>
  <c r="AO34" i="3"/>
  <c r="AN34" i="3"/>
  <c r="AO33" i="3"/>
  <c r="AN33" i="3"/>
  <c r="AO32" i="3"/>
  <c r="AN32" i="3"/>
  <c r="AO31" i="3"/>
  <c r="AN31" i="3"/>
  <c r="AO30" i="3"/>
  <c r="AN30" i="3"/>
  <c r="AO29" i="3"/>
  <c r="AN29" i="3"/>
  <c r="AO28" i="3"/>
  <c r="AN28" i="3"/>
  <c r="AO27" i="3"/>
  <c r="AN27" i="3"/>
  <c r="AO26" i="3"/>
  <c r="AN26" i="3"/>
  <c r="AO25" i="3"/>
  <c r="AN25" i="3"/>
  <c r="AO24" i="3"/>
  <c r="AN24" i="3"/>
  <c r="AO23" i="3"/>
  <c r="AN23" i="3"/>
  <c r="AO22" i="3"/>
  <c r="AN22" i="3"/>
  <c r="AO21" i="3"/>
  <c r="AN21" i="3"/>
  <c r="AO20" i="3"/>
  <c r="AN20" i="3"/>
  <c r="AO19" i="3"/>
  <c r="AN19" i="3"/>
  <c r="AO18" i="3"/>
  <c r="AN18" i="3"/>
  <c r="AO17" i="3"/>
  <c r="AN17" i="3"/>
  <c r="AO16" i="3"/>
  <c r="AN16" i="3"/>
  <c r="AO15" i="3"/>
  <c r="AN15" i="3"/>
  <c r="AO14" i="3"/>
  <c r="AN14" i="3"/>
  <c r="AO13" i="3"/>
  <c r="AN13" i="3"/>
  <c r="AO12" i="3"/>
  <c r="AN12" i="3"/>
  <c r="AO11" i="3"/>
  <c r="AN11" i="3"/>
  <c r="AO10" i="3"/>
  <c r="AN10" i="3"/>
  <c r="AO9" i="3"/>
  <c r="AN9" i="3"/>
  <c r="AG1256" i="2"/>
  <c r="AG1255" i="2"/>
  <c r="AG1254" i="2"/>
  <c r="AG1253" i="2"/>
  <c r="AG1252" i="2"/>
  <c r="AG1251" i="2"/>
  <c r="AG1250" i="2"/>
  <c r="AG1249" i="2"/>
  <c r="AG1248" i="2"/>
  <c r="AG1247" i="2"/>
  <c r="AG1246" i="2"/>
  <c r="AG1245" i="2"/>
  <c r="AG1244" i="2"/>
  <c r="AG1243" i="2"/>
  <c r="AG1242" i="2"/>
  <c r="AG1241" i="2"/>
  <c r="AG1240" i="2"/>
  <c r="AG1239" i="2"/>
  <c r="AG1238" i="2"/>
  <c r="AG1237" i="2"/>
  <c r="AG1236" i="2"/>
  <c r="AG1235" i="2"/>
  <c r="AG1234" i="2"/>
  <c r="AG1233" i="2"/>
  <c r="AG1232" i="2"/>
  <c r="AG1231" i="2"/>
  <c r="AG1230" i="2"/>
  <c r="AG1229" i="2"/>
  <c r="AG1228" i="2"/>
  <c r="AG1227" i="2"/>
  <c r="AG1226" i="2"/>
  <c r="AG1225" i="2"/>
  <c r="AG1224" i="2"/>
  <c r="AG1223" i="2"/>
  <c r="AG1222" i="2"/>
  <c r="AG1221" i="2"/>
  <c r="AG1220" i="2"/>
  <c r="AG1219" i="2"/>
  <c r="AG1218" i="2"/>
  <c r="AG1217" i="2"/>
  <c r="AG1216" i="2"/>
  <c r="AG1215" i="2"/>
  <c r="AG1214" i="2"/>
  <c r="AG1213" i="2"/>
  <c r="AG1212" i="2"/>
  <c r="AG1211" i="2"/>
  <c r="AG1210" i="2"/>
  <c r="AG1209" i="2"/>
  <c r="AG1208" i="2"/>
  <c r="AG1207" i="2"/>
  <c r="AG1206" i="2"/>
  <c r="AG1205" i="2"/>
  <c r="AG1204" i="2"/>
  <c r="AG1203" i="2"/>
  <c r="AG1202" i="2"/>
  <c r="AG1201" i="2"/>
  <c r="AG1200" i="2"/>
  <c r="AG1199" i="2"/>
  <c r="AG1198" i="2"/>
  <c r="AG1197" i="2"/>
  <c r="AG1196" i="2"/>
  <c r="AG1195" i="2"/>
  <c r="AG1194" i="2"/>
  <c r="AG1193" i="2"/>
  <c r="AG1192" i="2"/>
  <c r="AG1191" i="2"/>
  <c r="AG1190" i="2"/>
  <c r="AG1189" i="2"/>
  <c r="AG1188" i="2"/>
  <c r="AG1187" i="2"/>
  <c r="AG1186" i="2"/>
  <c r="AG1185" i="2"/>
  <c r="AG1184" i="2"/>
  <c r="AG1183" i="2"/>
  <c r="AG1182" i="2"/>
  <c r="AG1181" i="2"/>
  <c r="AG1180" i="2"/>
  <c r="AG1179" i="2"/>
  <c r="AG1178" i="2"/>
  <c r="AG1177" i="2"/>
  <c r="AG1176" i="2"/>
  <c r="AG1175" i="2"/>
  <c r="AG1174" i="2"/>
  <c r="AG1173" i="2"/>
  <c r="AG1172" i="2"/>
  <c r="AG1171" i="2"/>
  <c r="AG1170" i="2"/>
  <c r="AG1169" i="2"/>
  <c r="AG1168" i="2"/>
  <c r="AG1167" i="2"/>
  <c r="AG1166" i="2"/>
  <c r="AG1165" i="2"/>
  <c r="AG1164" i="2"/>
  <c r="AG1163" i="2"/>
  <c r="AG1162" i="2"/>
  <c r="AG1161" i="2"/>
  <c r="AG1160" i="2"/>
  <c r="AG1159" i="2"/>
  <c r="AG1158" i="2"/>
  <c r="AG1157" i="2"/>
  <c r="AG1156" i="2"/>
  <c r="AG1155" i="2"/>
  <c r="AG1154" i="2"/>
  <c r="AG1153" i="2"/>
  <c r="AG1152" i="2"/>
  <c r="AG1151" i="2"/>
  <c r="AG1150" i="2"/>
  <c r="AG1149" i="2"/>
  <c r="AG1148" i="2"/>
  <c r="AG1147" i="2"/>
  <c r="AG1146" i="2"/>
  <c r="AG1145" i="2"/>
  <c r="AG1144" i="2"/>
  <c r="AG1143" i="2"/>
  <c r="AG1142" i="2"/>
  <c r="AG1141" i="2"/>
  <c r="AG1140" i="2"/>
  <c r="AG1139" i="2"/>
  <c r="AG1138" i="2"/>
  <c r="AG1137" i="2"/>
  <c r="AG1136" i="2"/>
  <c r="AG1135" i="2"/>
  <c r="AG1134" i="2"/>
  <c r="AG1133" i="2"/>
  <c r="AG1132" i="2"/>
  <c r="AG1131" i="2"/>
  <c r="AG1130" i="2"/>
  <c r="AG1129" i="2"/>
  <c r="AG1128" i="2"/>
  <c r="AG1127" i="2"/>
  <c r="AG1126" i="2"/>
  <c r="AG1125" i="2"/>
  <c r="AG1124" i="2"/>
  <c r="AG1123" i="2"/>
  <c r="AG1122" i="2"/>
  <c r="AG1121" i="2"/>
  <c r="AG1120" i="2"/>
  <c r="AG1119" i="2"/>
  <c r="AG1118" i="2"/>
  <c r="AG1117" i="2"/>
  <c r="AG1116" i="2"/>
  <c r="AG1115" i="2"/>
  <c r="AG1114" i="2"/>
  <c r="AG1113" i="2"/>
  <c r="AG1112" i="2"/>
  <c r="AG1111" i="2"/>
  <c r="AG1110" i="2"/>
  <c r="AG1109" i="2"/>
  <c r="AG1108" i="2"/>
  <c r="AG1107" i="2"/>
  <c r="AG1106" i="2"/>
  <c r="AG1105" i="2"/>
  <c r="AG1104" i="2"/>
  <c r="AG1103" i="2"/>
  <c r="AG1102" i="2"/>
  <c r="AG1101" i="2"/>
  <c r="AG1100" i="2"/>
  <c r="AG1099" i="2"/>
  <c r="AG1098" i="2"/>
  <c r="AG1097" i="2"/>
  <c r="AG1096" i="2"/>
  <c r="AG1095" i="2"/>
  <c r="AG1094" i="2"/>
  <c r="AG1093" i="2"/>
  <c r="AG1092" i="2"/>
  <c r="AG1091" i="2"/>
  <c r="AG1090" i="2"/>
  <c r="AG1089" i="2"/>
  <c r="AG1088" i="2"/>
  <c r="AG1087" i="2"/>
  <c r="AG1086" i="2"/>
  <c r="AG1085" i="2"/>
  <c r="AG1084" i="2"/>
  <c r="AG1083" i="2"/>
  <c r="AG1082" i="2"/>
  <c r="AG1081" i="2"/>
  <c r="AG1080" i="2"/>
  <c r="AG1079" i="2"/>
  <c r="AG1078" i="2"/>
  <c r="AG1077" i="2"/>
  <c r="AG1076" i="2"/>
  <c r="AG1075" i="2"/>
  <c r="AG1074" i="2"/>
  <c r="AG1073" i="2"/>
  <c r="AG1072" i="2"/>
  <c r="AG1071" i="2"/>
  <c r="AG1070" i="2"/>
  <c r="AG1069" i="2"/>
  <c r="AG1068" i="2"/>
  <c r="AG1067" i="2"/>
  <c r="AG1066" i="2"/>
  <c r="AG1065" i="2"/>
  <c r="AG1064" i="2"/>
  <c r="AG1063" i="2"/>
  <c r="AG1062" i="2"/>
  <c r="AG1061" i="2"/>
  <c r="AG1060" i="2"/>
  <c r="AG1059" i="2"/>
  <c r="AG1058" i="2"/>
  <c r="AG1057" i="2"/>
  <c r="AG1056" i="2"/>
  <c r="AG1055" i="2"/>
  <c r="AG1054" i="2"/>
  <c r="AG1053" i="2"/>
  <c r="AG1052" i="2"/>
  <c r="AG1051" i="2"/>
  <c r="AG1050" i="2"/>
  <c r="AG1049" i="2"/>
  <c r="AG1048" i="2"/>
  <c r="AG1047" i="2"/>
  <c r="AG1046" i="2"/>
  <c r="AG1045" i="2"/>
  <c r="AG1044" i="2"/>
  <c r="AG1043" i="2"/>
  <c r="AG1042" i="2"/>
  <c r="AG1041" i="2"/>
  <c r="AG1040" i="2"/>
  <c r="AG1039" i="2"/>
  <c r="AG1038" i="2"/>
  <c r="AG1037" i="2"/>
  <c r="AG1036" i="2"/>
  <c r="AG1035" i="2"/>
  <c r="AG1034" i="2"/>
  <c r="AG1033" i="2"/>
  <c r="AG1032" i="2"/>
  <c r="AG1031" i="2"/>
  <c r="AG1030" i="2"/>
  <c r="AG1029" i="2"/>
  <c r="AG1028" i="2"/>
  <c r="AG1027" i="2"/>
  <c r="AG1026" i="2"/>
  <c r="AG1025" i="2"/>
  <c r="AG1024" i="2"/>
  <c r="AG1023" i="2"/>
  <c r="AG1022" i="2"/>
  <c r="AG1021" i="2"/>
  <c r="AG1020" i="2"/>
  <c r="AG1019" i="2"/>
  <c r="AG1018" i="2"/>
  <c r="AG1017" i="2"/>
  <c r="AG1016" i="2"/>
  <c r="AG1015" i="2"/>
  <c r="AG1014" i="2"/>
  <c r="AG1013" i="2"/>
  <c r="AG1012" i="2"/>
  <c r="AG1011" i="2"/>
  <c r="AG1010" i="2"/>
  <c r="AG1009" i="2"/>
  <c r="AG1008" i="2"/>
  <c r="AG1007" i="2"/>
  <c r="AG1006" i="2"/>
  <c r="AG1005" i="2"/>
  <c r="AG1004" i="2"/>
  <c r="AG1003" i="2"/>
  <c r="AG1002" i="2"/>
  <c r="AG1001" i="2"/>
  <c r="AG1000" i="2"/>
  <c r="AG999" i="2"/>
  <c r="AG998" i="2"/>
  <c r="AG997" i="2"/>
  <c r="AG996" i="2"/>
  <c r="AG995" i="2"/>
  <c r="AG994" i="2"/>
  <c r="AG993" i="2"/>
  <c r="AG992" i="2"/>
  <c r="AG991" i="2"/>
  <c r="AG990" i="2"/>
  <c r="AG989" i="2"/>
  <c r="AG988" i="2"/>
  <c r="AG987" i="2"/>
  <c r="AG986" i="2"/>
  <c r="AG985" i="2"/>
  <c r="AG984" i="2"/>
  <c r="AG983" i="2"/>
  <c r="AG982" i="2"/>
  <c r="AG981" i="2"/>
  <c r="AG980" i="2"/>
  <c r="AG979" i="2"/>
  <c r="AG978" i="2"/>
  <c r="AG977" i="2"/>
  <c r="AG976" i="2"/>
  <c r="AG975" i="2"/>
  <c r="AG974" i="2"/>
  <c r="AG973" i="2"/>
  <c r="AG972" i="2"/>
  <c r="AG971" i="2"/>
  <c r="AG970" i="2"/>
  <c r="AG969" i="2"/>
  <c r="AG968" i="2"/>
  <c r="AG967" i="2"/>
  <c r="AG966" i="2"/>
  <c r="AG965" i="2"/>
  <c r="AG964" i="2"/>
  <c r="AG963" i="2"/>
  <c r="AG962" i="2"/>
  <c r="AG961" i="2"/>
  <c r="AG960" i="2"/>
  <c r="AG959" i="2"/>
  <c r="AG958" i="2"/>
  <c r="AG957" i="2"/>
  <c r="AG956" i="2"/>
  <c r="AG955" i="2"/>
  <c r="AG954" i="2"/>
  <c r="AG953" i="2"/>
  <c r="AG952" i="2"/>
  <c r="AG951" i="2"/>
  <c r="AG950" i="2"/>
  <c r="AG949" i="2"/>
  <c r="AG948" i="2"/>
  <c r="AG947" i="2"/>
  <c r="AG946" i="2"/>
  <c r="AG945" i="2"/>
  <c r="AG944" i="2"/>
  <c r="AG943" i="2"/>
  <c r="AG942" i="2"/>
  <c r="AG941" i="2"/>
  <c r="AG940" i="2"/>
  <c r="AG939" i="2"/>
  <c r="AG938" i="2"/>
  <c r="AG937" i="2"/>
  <c r="AG936" i="2"/>
  <c r="AG935" i="2"/>
  <c r="AG934" i="2"/>
  <c r="AG933" i="2"/>
  <c r="AG932" i="2"/>
  <c r="AG931" i="2"/>
  <c r="AG930" i="2"/>
  <c r="AG929" i="2"/>
  <c r="AG928" i="2"/>
  <c r="AG927" i="2"/>
  <c r="AG926" i="2"/>
  <c r="AG925" i="2"/>
  <c r="AG924" i="2"/>
  <c r="AG923" i="2"/>
  <c r="AG922" i="2"/>
  <c r="AG921" i="2"/>
  <c r="AG920" i="2"/>
  <c r="AG919" i="2"/>
  <c r="AG918" i="2"/>
  <c r="AG917" i="2"/>
  <c r="AG916" i="2"/>
  <c r="AG915" i="2"/>
  <c r="AG914" i="2"/>
  <c r="AG913" i="2"/>
  <c r="AG912" i="2"/>
  <c r="AG911" i="2"/>
  <c r="AG910" i="2"/>
  <c r="AG909" i="2"/>
  <c r="AG908" i="2"/>
  <c r="AG907" i="2"/>
  <c r="AG906" i="2"/>
  <c r="AG905" i="2"/>
  <c r="AG904" i="2"/>
  <c r="AG903" i="2"/>
  <c r="AG902" i="2"/>
  <c r="AG901" i="2"/>
  <c r="AG900" i="2"/>
  <c r="AG899" i="2"/>
  <c r="AG898" i="2"/>
  <c r="AG897" i="2"/>
  <c r="AG896" i="2"/>
  <c r="AG895" i="2"/>
  <c r="AG894" i="2"/>
  <c r="AG893" i="2"/>
  <c r="AG892" i="2"/>
  <c r="AG891" i="2"/>
  <c r="AG890" i="2"/>
  <c r="AG889" i="2"/>
  <c r="AG888" i="2"/>
  <c r="AG887" i="2"/>
  <c r="AG886" i="2"/>
  <c r="AG885" i="2"/>
  <c r="AG884" i="2"/>
  <c r="AG883" i="2"/>
  <c r="AG882" i="2"/>
  <c r="AG881" i="2"/>
  <c r="AG880" i="2"/>
  <c r="AG879" i="2"/>
  <c r="AG878" i="2"/>
  <c r="AG877" i="2"/>
  <c r="AG876" i="2"/>
  <c r="AG875" i="2"/>
  <c r="AG874" i="2"/>
  <c r="AG873" i="2"/>
  <c r="AG872" i="2"/>
  <c r="AG871" i="2"/>
  <c r="AG870" i="2"/>
  <c r="AG869" i="2"/>
  <c r="AG868" i="2"/>
  <c r="AG867" i="2"/>
  <c r="AG866" i="2"/>
  <c r="AG865" i="2"/>
  <c r="AG864" i="2"/>
  <c r="AG863" i="2"/>
  <c r="AG862" i="2"/>
  <c r="AG861" i="2"/>
  <c r="AG860" i="2"/>
  <c r="AG859" i="2"/>
  <c r="AG858" i="2"/>
  <c r="AG857" i="2"/>
  <c r="AG856" i="2"/>
  <c r="AG855" i="2"/>
  <c r="AG854" i="2"/>
  <c r="AG853" i="2"/>
  <c r="AG852" i="2"/>
  <c r="AG851" i="2"/>
  <c r="AG850" i="2"/>
  <c r="AG849" i="2"/>
  <c r="AG848" i="2"/>
  <c r="AG847" i="2"/>
  <c r="AG846" i="2"/>
  <c r="AG845" i="2"/>
  <c r="AG844" i="2"/>
  <c r="AG843" i="2"/>
  <c r="AG842" i="2"/>
  <c r="AG841" i="2"/>
  <c r="AG840" i="2"/>
  <c r="AG839" i="2"/>
  <c r="AG838" i="2"/>
  <c r="AG837" i="2"/>
  <c r="AG836" i="2"/>
  <c r="AG835" i="2"/>
  <c r="AG834" i="2"/>
  <c r="AG833" i="2"/>
  <c r="AG832" i="2"/>
  <c r="AG831" i="2"/>
  <c r="AG830" i="2"/>
  <c r="AG829" i="2"/>
  <c r="AG828" i="2"/>
  <c r="AG827" i="2"/>
  <c r="AG826" i="2"/>
  <c r="AG825" i="2"/>
  <c r="AG824" i="2"/>
  <c r="AG823" i="2"/>
  <c r="AG822" i="2"/>
  <c r="AG821" i="2"/>
  <c r="AG820" i="2"/>
  <c r="AG819" i="2"/>
  <c r="AG818" i="2"/>
  <c r="AG817" i="2"/>
  <c r="AG816" i="2"/>
  <c r="AG815" i="2"/>
  <c r="AG814" i="2"/>
  <c r="AG813" i="2"/>
  <c r="AG812" i="2"/>
  <c r="AG811" i="2"/>
  <c r="AG810" i="2"/>
  <c r="AG809" i="2"/>
  <c r="AG808" i="2"/>
  <c r="AG807" i="2"/>
  <c r="AG806" i="2"/>
  <c r="AG805" i="2"/>
  <c r="AG804" i="2"/>
  <c r="AG803" i="2"/>
  <c r="AG802" i="2"/>
  <c r="AG801" i="2"/>
  <c r="AG800" i="2"/>
  <c r="AG799" i="2"/>
  <c r="AG798" i="2"/>
  <c r="AG797" i="2"/>
  <c r="AG796" i="2"/>
  <c r="AG795" i="2"/>
  <c r="AG794" i="2"/>
  <c r="AG793" i="2"/>
  <c r="AG792" i="2"/>
  <c r="AG791" i="2"/>
  <c r="AG790" i="2"/>
  <c r="AG789" i="2"/>
  <c r="AG788" i="2"/>
  <c r="AG787" i="2"/>
  <c r="AG786" i="2"/>
  <c r="AG785" i="2"/>
  <c r="AG784" i="2"/>
  <c r="AG783" i="2"/>
  <c r="AG782" i="2"/>
  <c r="AG781" i="2"/>
  <c r="AG780" i="2"/>
  <c r="AG779" i="2"/>
  <c r="AG778" i="2"/>
  <c r="AG777" i="2"/>
  <c r="AG776" i="2"/>
  <c r="AG775" i="2"/>
  <c r="AG774" i="2"/>
  <c r="AG773" i="2"/>
  <c r="AG772" i="2"/>
  <c r="AG771" i="2"/>
  <c r="AG770" i="2"/>
  <c r="AG769" i="2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</calcChain>
</file>

<file path=xl/sharedStrings.xml><?xml version="1.0" encoding="utf-8"?>
<sst xmlns="http://schemas.openxmlformats.org/spreadsheetml/2006/main" count="39861" uniqueCount="7340">
  <si>
    <t>COA - group account = EPM</t>
  </si>
  <si>
    <t>Table</t>
  </si>
  <si>
    <t>E1SKA1M</t>
  </si>
  <si>
    <t>E1SKATM</t>
  </si>
  <si>
    <t>Field</t>
  </si>
  <si>
    <t>KTOPL</t>
  </si>
  <si>
    <t>SAKNR</t>
  </si>
  <si>
    <t>KTOKS</t>
  </si>
  <si>
    <t>GLACCOUNT_TYPE</t>
  </si>
  <si>
    <t>SPRAS</t>
  </si>
  <si>
    <t>TXT20 (Account Name)</t>
  </si>
  <si>
    <t>TXT50 (Long Name)</t>
  </si>
  <si>
    <t>Field Name</t>
  </si>
  <si>
    <t>Chart of Accounts</t>
  </si>
  <si>
    <t>G/L Account Number</t>
  </si>
  <si>
    <t>G/L Account Group</t>
  </si>
  <si>
    <t>GL Account Type</t>
  </si>
  <si>
    <t>Langauge Key</t>
  </si>
  <si>
    <t>Char 20</t>
  </si>
  <si>
    <t>Comment</t>
  </si>
  <si>
    <t>data type</t>
  </si>
  <si>
    <t>CHAR</t>
  </si>
  <si>
    <t>LANG</t>
  </si>
  <si>
    <t>Field length</t>
  </si>
  <si>
    <t>Comments</t>
  </si>
  <si>
    <t>"GCAD"</t>
  </si>
  <si>
    <t>Leave Blank for now</t>
  </si>
  <si>
    <t>"EN"</t>
  </si>
  <si>
    <t>GCAD</t>
  </si>
  <si>
    <t>AS10000</t>
  </si>
  <si>
    <t>GRUP</t>
  </si>
  <si>
    <t>X</t>
  </si>
  <si>
    <t>EN</t>
  </si>
  <si>
    <t>Cash on hand</t>
  </si>
  <si>
    <t>AS10100</t>
  </si>
  <si>
    <t>Cash in banks</t>
  </si>
  <si>
    <t>AS10200</t>
  </si>
  <si>
    <t>Cash eq &amp; inv held</t>
  </si>
  <si>
    <t>Cash equivalents and investments held</t>
  </si>
  <si>
    <t>AS10250</t>
  </si>
  <si>
    <t>Restr cash &amp; cash eq</t>
  </si>
  <si>
    <t>Restricted cash and cash equiv</t>
  </si>
  <si>
    <t>AS11000</t>
  </si>
  <si>
    <t>Trade receivable</t>
  </si>
  <si>
    <t>Changed group account # on 8.5- FIT EPM alignment- from AS11450 to AS11150</t>
  </si>
  <si>
    <t>AS11150</t>
  </si>
  <si>
    <t>Vend allow to be rec</t>
  </si>
  <si>
    <t>Vendor allow to be received</t>
  </si>
  <si>
    <t>AS11200</t>
  </si>
  <si>
    <t>IC ST receivable</t>
  </si>
  <si>
    <t>IC short term receivable</t>
  </si>
  <si>
    <t>Changed group account # on 8.5- FIT EPM alignment- from AS11900 to AS11250</t>
  </si>
  <si>
    <t>AS11250</t>
  </si>
  <si>
    <t>IC interest receiv</t>
  </si>
  <si>
    <t>Intercompany interest receiv.</t>
  </si>
  <si>
    <t>AS11400</t>
  </si>
  <si>
    <t>Miscell receivables</t>
  </si>
  <si>
    <t>Miscellaneous receivables</t>
  </si>
  <si>
    <t>AS11500</t>
  </si>
  <si>
    <t>Interest receivable</t>
  </si>
  <si>
    <t>AS11600</t>
  </si>
  <si>
    <t>Rec from JVs &amp; assoc</t>
  </si>
  <si>
    <t>Receiv from JVs and associates</t>
  </si>
  <si>
    <t>Changed group account # on 8.5- FIT EPM alignment- from AS11700 to AS11850</t>
  </si>
  <si>
    <t>AS11850</t>
  </si>
  <si>
    <t>Income tax receiv</t>
  </si>
  <si>
    <t>Income tax receivable</t>
  </si>
  <si>
    <t>AS12200</t>
  </si>
  <si>
    <t>Finish.pr.merch. Inv</t>
  </si>
  <si>
    <t>Finish. pr. merch. inv. gross</t>
  </si>
  <si>
    <t>AS12400</t>
  </si>
  <si>
    <t>Other inventories</t>
  </si>
  <si>
    <t>AS13100</t>
  </si>
  <si>
    <t>IC prepaid exp - Inp</t>
  </si>
  <si>
    <t>IC prepaid expenses - Input</t>
  </si>
  <si>
    <t>AS13200</t>
  </si>
  <si>
    <t>Prepaid interest</t>
  </si>
  <si>
    <t>AS13240</t>
  </si>
  <si>
    <t>Prepaid lease exp</t>
  </si>
  <si>
    <t>Prepaid lease expense</t>
  </si>
  <si>
    <t>AS13300</t>
  </si>
  <si>
    <t>Other prepaid exp</t>
  </si>
  <si>
    <t>Other prepaid expenses</t>
  </si>
  <si>
    <t>AS13350</t>
  </si>
  <si>
    <t>CP LT Prepaid exp</t>
  </si>
  <si>
    <t>Current portion long term prepaid expenses</t>
  </si>
  <si>
    <t>Changed group account # on 8.5- FIT EPM alignment- from AS14500 to AS13600</t>
  </si>
  <si>
    <t>AS13600</t>
  </si>
  <si>
    <t>CP LT def financ exp</t>
  </si>
  <si>
    <t>Curr port LT def.financ.exp.</t>
  </si>
  <si>
    <t>AS13650</t>
  </si>
  <si>
    <t>CP contrib fr or aff</t>
  </si>
  <si>
    <t>Current portion contrib franchisees or affiliates</t>
  </si>
  <si>
    <t>AS14000</t>
  </si>
  <si>
    <t>Pension assets-curr</t>
  </si>
  <si>
    <t>Pension assets - current</t>
  </si>
  <si>
    <t>AS14010</t>
  </si>
  <si>
    <t>Current FVH 3rd</t>
  </si>
  <si>
    <t>Current fair value hedge 3rd</t>
  </si>
  <si>
    <t>AS14020</t>
  </si>
  <si>
    <t>Current FV hedge IC</t>
  </si>
  <si>
    <t>Current fair value hedge IC</t>
  </si>
  <si>
    <t>AS14030</t>
  </si>
  <si>
    <t>Current CF hedge 3rd</t>
  </si>
  <si>
    <t>Current cash flow hedge 3rd</t>
  </si>
  <si>
    <t>AS14040</t>
  </si>
  <si>
    <t>Current CF hedge IC</t>
  </si>
  <si>
    <t>Current cash flow hedge IC</t>
  </si>
  <si>
    <t>AS14050</t>
  </si>
  <si>
    <t>Curr oth deriv 3rd</t>
  </si>
  <si>
    <t>Current other derivative 3rd</t>
  </si>
  <si>
    <t>AS14060</t>
  </si>
  <si>
    <t>Curr oth deriv IC</t>
  </si>
  <si>
    <t>Current other derivative IC</t>
  </si>
  <si>
    <t>AS14070</t>
  </si>
  <si>
    <t>Curr embed deriv 3rd</t>
  </si>
  <si>
    <t>Curr embedded derivative 3rd</t>
  </si>
  <si>
    <t>Changed group account # on 8.5- FIT EPM alignment- from AS11300 to AS14100</t>
  </si>
  <si>
    <t>AS14100</t>
  </si>
  <si>
    <t>IC ST loans receiv</t>
  </si>
  <si>
    <t>IC ST loans receivable</t>
  </si>
  <si>
    <t>AS14120</t>
  </si>
  <si>
    <t>CP IC LT loans rec</t>
  </si>
  <si>
    <t>Curr-p intcy LT loans receiv</t>
  </si>
  <si>
    <t>Changed group account # on 8.5- FIT EPM alignment- from AS11910 to AS14130</t>
  </si>
  <si>
    <t>AS14130</t>
  </si>
  <si>
    <t>ST loans receivable</t>
  </si>
  <si>
    <t>Short term loans receivable</t>
  </si>
  <si>
    <t>Changed group account # on 8.5- FIT EPM alignment- from AS11920 to AS14150</t>
  </si>
  <si>
    <t>AS14150</t>
  </si>
  <si>
    <t>CP loans R-JVs&amp;assoc</t>
  </si>
  <si>
    <t>CP loans recfrom JVs&amp;assoc</t>
  </si>
  <si>
    <t>Changed group account # on 8.5- FIT EPM alignment- from AS11930 to AS14160</t>
  </si>
  <si>
    <t>AS14160</t>
  </si>
  <si>
    <t>CP mortgage L receiv</t>
  </si>
  <si>
    <t>CP mortgage loans receiv</t>
  </si>
  <si>
    <t>Changed group account # on 8.5- FIT EPM alignment- from AS11940 to AS14180</t>
  </si>
  <si>
    <t>AS14180</t>
  </si>
  <si>
    <t>CP oth loans receiv</t>
  </si>
  <si>
    <t>CP other loans receiv</t>
  </si>
  <si>
    <t>Changed group account # on 8.5- FIT EPM alignment- from AS11970 to AS14190</t>
  </si>
  <si>
    <t>AS14190</t>
  </si>
  <si>
    <t>CP F lease receiv</t>
  </si>
  <si>
    <t>Curr. port. Finance lease receivable</t>
  </si>
  <si>
    <t>AS14200</t>
  </si>
  <si>
    <t>CP LT held to matur</t>
  </si>
  <si>
    <t>Curr port LT held to maturity</t>
  </si>
  <si>
    <t>AS14350</t>
  </si>
  <si>
    <t>CP inv-debt ins FVPL</t>
  </si>
  <si>
    <t>CP invsts in debt instruments (FVPL)</t>
  </si>
  <si>
    <t>AS14370</t>
  </si>
  <si>
    <t>CP inv debt i FVOCI</t>
  </si>
  <si>
    <t>CP investments in debt instruments (FVOCI)</t>
  </si>
  <si>
    <t>AS14380</t>
  </si>
  <si>
    <t>CP inv debt i cost</t>
  </si>
  <si>
    <t>CP investments in debt instruments (cost)</t>
  </si>
  <si>
    <t>Added account on 8.12 to align EPM FIT-updated short desc on 8.21 as noted in SIT (already truncated did not show as error).</t>
  </si>
  <si>
    <t>AS14550</t>
  </si>
  <si>
    <t>CP reinsurance asset</t>
  </si>
  <si>
    <t>Current portion reinsurance assets</t>
  </si>
  <si>
    <t>AS14600</t>
  </si>
  <si>
    <t>CP-oth financ assets</t>
  </si>
  <si>
    <t>Curr-p - other financ.assets</t>
  </si>
  <si>
    <t>AS14700</t>
  </si>
  <si>
    <t>ST dep &amp; simil instr</t>
  </si>
  <si>
    <t>ST deposits &amp; similar instrume</t>
  </si>
  <si>
    <t>Changed group account # on 8.5- FIT EPM alignment- from AS15000 to AS16000</t>
  </si>
  <si>
    <t>AS16000</t>
  </si>
  <si>
    <t>PPE held for sale</t>
  </si>
  <si>
    <t>Prop plant&amp;equip held for sale</t>
  </si>
  <si>
    <t>Changed group account # on 8.5- FIT EPM alignment- from AS15200 to AS16200</t>
  </si>
  <si>
    <t>AS16200</t>
  </si>
  <si>
    <t>Oth A held for sale</t>
  </si>
  <si>
    <t>Other assets held for sale</t>
  </si>
  <si>
    <t>Changed group name-short and long 8.5- FIT EPM alignment-</t>
  </si>
  <si>
    <t>AS20160</t>
  </si>
  <si>
    <t>PP&amp;E -company owned</t>
  </si>
  <si>
    <t>AS20560</t>
  </si>
  <si>
    <t>PP&amp;E  - fin trans</t>
  </si>
  <si>
    <t>PP&amp;E  - financing transactions</t>
  </si>
  <si>
    <t>AS20700</t>
  </si>
  <si>
    <t>Right of use asset</t>
  </si>
  <si>
    <t>added new account on 8.6-FIT EPM alignment</t>
  </si>
  <si>
    <t>AS20820</t>
  </si>
  <si>
    <t>Inv. prop-comp owned</t>
  </si>
  <si>
    <t>Investm. property - company owned</t>
  </si>
  <si>
    <t>AS20860</t>
  </si>
  <si>
    <t>Inv prop - fin trans</t>
  </si>
  <si>
    <t>Investm. property - financing transactions</t>
  </si>
  <si>
    <t>added new group account on 8.6-FIT EPM alignment</t>
  </si>
  <si>
    <t>AS20870</t>
  </si>
  <si>
    <t>Investm. prop - roua</t>
  </si>
  <si>
    <t>Investm. property - right of use asset</t>
  </si>
  <si>
    <t>AS21000</t>
  </si>
  <si>
    <t>Goodwill</t>
  </si>
  <si>
    <t>AS21100</t>
  </si>
  <si>
    <t>Oth intangib assets</t>
  </si>
  <si>
    <t>Other intangible assets</t>
  </si>
  <si>
    <t>AS22100</t>
  </si>
  <si>
    <t>Inv in JVs&amp;assoc eqt</t>
  </si>
  <si>
    <t>Invest in JVs and assoc equity</t>
  </si>
  <si>
    <t>AS22200</t>
  </si>
  <si>
    <t>Inv assoc cost meth</t>
  </si>
  <si>
    <t>Invest in assoc (cost method)</t>
  </si>
  <si>
    <t>AS22250</t>
  </si>
  <si>
    <t>Goodwill on eqt inv</t>
  </si>
  <si>
    <t>Goodwill on equity investments</t>
  </si>
  <si>
    <t>AS22300</t>
  </si>
  <si>
    <t>Inv in cons subs-Inp</t>
  </si>
  <si>
    <t>Inv in consolidated subs-Input</t>
  </si>
  <si>
    <t>AS23100</t>
  </si>
  <si>
    <t>IC LT loans receiv</t>
  </si>
  <si>
    <t>IC LT loans receivable</t>
  </si>
  <si>
    <t>AS23120</t>
  </si>
  <si>
    <t>IC Net inv Fin Rec</t>
  </si>
  <si>
    <t>IC Net investment FinancingRec</t>
  </si>
  <si>
    <t>AS23200</t>
  </si>
  <si>
    <t>Loans R-uncons jv&amp;as</t>
  </si>
  <si>
    <t>Loans rec from uncons jv&amp;assoc</t>
  </si>
  <si>
    <t>AS23300</t>
  </si>
  <si>
    <t>Mortgage loans rec</t>
  </si>
  <si>
    <t>Mortgage loans receivable</t>
  </si>
  <si>
    <t>AS23400</t>
  </si>
  <si>
    <t>Oth loans receiv</t>
  </si>
  <si>
    <t>Other loans receivable</t>
  </si>
  <si>
    <t>AS23700</t>
  </si>
  <si>
    <t>Finance lease receiv</t>
  </si>
  <si>
    <t>Finance lease receivable</t>
  </si>
  <si>
    <t>AS23710</t>
  </si>
  <si>
    <t>FL receiv impairm</t>
  </si>
  <si>
    <t>Finance lease receivable impairments</t>
  </si>
  <si>
    <t>AS23740</t>
  </si>
  <si>
    <t>Unguar resid value</t>
  </si>
  <si>
    <t>Unguaranteed residual value</t>
  </si>
  <si>
    <t>AS25300</t>
  </si>
  <si>
    <t>Invest in eqty instr</t>
  </si>
  <si>
    <t>Investmnts in eqty instruments</t>
  </si>
  <si>
    <t>AS25360</t>
  </si>
  <si>
    <t>Inv in debt ins FVPL</t>
  </si>
  <si>
    <t>Investments in debt instrmnts (FVPL)</t>
  </si>
  <si>
    <t>AS25370</t>
  </si>
  <si>
    <t>Inv-debt instr FVOCI</t>
  </si>
  <si>
    <t>Investments in debt instruments (FVOCI)</t>
  </si>
  <si>
    <t>AS25380</t>
  </si>
  <si>
    <t>Inv-debt instr cost</t>
  </si>
  <si>
    <t>Investments in debt instruments (cost)</t>
  </si>
  <si>
    <t>AS25410</t>
  </si>
  <si>
    <t>NC FV hedge 3rd</t>
  </si>
  <si>
    <t>Non-curr. fair value hedge 3rd</t>
  </si>
  <si>
    <t>AS25420</t>
  </si>
  <si>
    <t>NC FV hedge IC-Input</t>
  </si>
  <si>
    <t>Non-curr F/val hedge IC-Input</t>
  </si>
  <si>
    <t>AS25430</t>
  </si>
  <si>
    <t>NC CF hedge 3rd</t>
  </si>
  <si>
    <t>Non-curr. cash flow hedge 3rd</t>
  </si>
  <si>
    <t>AS25440</t>
  </si>
  <si>
    <t>NC CF hedge IC - Inp</t>
  </si>
  <si>
    <t>Non-curr cf hedge IC - Input</t>
  </si>
  <si>
    <t>AS25450</t>
  </si>
  <si>
    <t>NC oth derivat 3rd</t>
  </si>
  <si>
    <t>Non-curr other derivative 3rd</t>
  </si>
  <si>
    <t>AS25460</t>
  </si>
  <si>
    <t>NC oth deriv IC -Inp</t>
  </si>
  <si>
    <t>Non-curr other deriv IC -Input</t>
  </si>
  <si>
    <t>AS25470</t>
  </si>
  <si>
    <t>NC embedd deriv 3rd</t>
  </si>
  <si>
    <t>Non-curr embedded deriv 3rd</t>
  </si>
  <si>
    <t>added new account on 6.17</t>
  </si>
  <si>
    <t>AS25500</t>
  </si>
  <si>
    <t>Reinsurance Assets</t>
  </si>
  <si>
    <t>AS25600</t>
  </si>
  <si>
    <t>Pension assets - LT</t>
  </si>
  <si>
    <t>Pension assets - long-term</t>
  </si>
  <si>
    <t>AS25700</t>
  </si>
  <si>
    <t>Other fin assets -LT</t>
  </si>
  <si>
    <t>Changed group account # on 8.5- FIT EPM alignment- from AS24100 to AS26100</t>
  </si>
  <si>
    <t>AS26100</t>
  </si>
  <si>
    <t>Deferred tax assets</t>
  </si>
  <si>
    <t>Changed group account # on 8.5- FIT EPM alignment- from AS25100 to AS27100</t>
  </si>
  <si>
    <t>AS27100</t>
  </si>
  <si>
    <t>LT prepaid expenses</t>
  </si>
  <si>
    <t>Long-term prepaid expenses</t>
  </si>
  <si>
    <t>Changed group account # on 8.5- FIT EPM alignment- from AS25200 to AS27200</t>
  </si>
  <si>
    <t>AS27200</t>
  </si>
  <si>
    <t>Deferred financ cost</t>
  </si>
  <si>
    <t>Deferred financing cost</t>
  </si>
  <si>
    <t>AS27250</t>
  </si>
  <si>
    <t>Contrib to Fr or Aff</t>
  </si>
  <si>
    <t>Contributions to franchisees or affiliates</t>
  </si>
  <si>
    <t>EQ51200</t>
  </si>
  <si>
    <t>Non-controlling int</t>
  </si>
  <si>
    <t>Non-controlling interests</t>
  </si>
  <si>
    <t>EQ60010</t>
  </si>
  <si>
    <t>Common shares-sh cap</t>
  </si>
  <si>
    <t>Common shares - share capital</t>
  </si>
  <si>
    <t>EQ60020</t>
  </si>
  <si>
    <t>Pref sh-sh capital</t>
  </si>
  <si>
    <t>Preferred shares-share capital</t>
  </si>
  <si>
    <t>EQ60100</t>
  </si>
  <si>
    <t>APIC - comm.shares</t>
  </si>
  <si>
    <t>Additional paid in capital - comm.shares</t>
  </si>
  <si>
    <t>EQ60120</t>
  </si>
  <si>
    <t>APICl - pref.shares</t>
  </si>
  <si>
    <t>Additional paid in capital - pref.shares</t>
  </si>
  <si>
    <t>Changed group account # on 8.5- FIT EPM alignment- from EQ60090 to EQ60170</t>
  </si>
  <si>
    <t>EQ60170</t>
  </si>
  <si>
    <t>Treas sh-sh capital</t>
  </si>
  <si>
    <t>Treasury shares-share capital</t>
  </si>
  <si>
    <t>EQ60190</t>
  </si>
  <si>
    <t>APIC - treas.shares</t>
  </si>
  <si>
    <t>Additional paid in capital - treas.shares</t>
  </si>
  <si>
    <t>EQ60200</t>
  </si>
  <si>
    <t>Stat&amp;legal reserves</t>
  </si>
  <si>
    <t>Statutory and legal reserves</t>
  </si>
  <si>
    <t>EQ60300</t>
  </si>
  <si>
    <t>Retained earnings</t>
  </si>
  <si>
    <t>EQ60500</t>
  </si>
  <si>
    <t>Other reserves</t>
  </si>
  <si>
    <t>EQ60700</t>
  </si>
  <si>
    <t>Actuarial G&amp;L-gross</t>
  </si>
  <si>
    <t>Actuarial gains &amp; losses-gross</t>
  </si>
  <si>
    <t>EQ60710</t>
  </si>
  <si>
    <t>Actuarial GA&amp;LO- tax</t>
  </si>
  <si>
    <t>Actuarial gains &amp; losses - tax</t>
  </si>
  <si>
    <t>EQ60715</t>
  </si>
  <si>
    <t>Actuarial GA&amp;LO- EPU</t>
  </si>
  <si>
    <t>Actuarial gains &amp; losses - EPU</t>
  </si>
  <si>
    <t>EQ61600</t>
  </si>
  <si>
    <t>CTA-conso inv-gross</t>
  </si>
  <si>
    <t>CTA - consolidated investments - gross</t>
  </si>
  <si>
    <t>EQ61610</t>
  </si>
  <si>
    <t>CTA-conso invest-tax</t>
  </si>
  <si>
    <t>CTA - consolidated investments - tax</t>
  </si>
  <si>
    <t>EQ61615</t>
  </si>
  <si>
    <t>CTA-conso invest-EPU</t>
  </si>
  <si>
    <t>CTA - consolidated investments - EPU</t>
  </si>
  <si>
    <t>EQ61700</t>
  </si>
  <si>
    <t>CTA - loans - gross</t>
  </si>
  <si>
    <t>EQ61710</t>
  </si>
  <si>
    <t>CTA - loans - tax</t>
  </si>
  <si>
    <t>EQ61715</t>
  </si>
  <si>
    <t>CTA - loans - EPU</t>
  </si>
  <si>
    <t>EQ61800</t>
  </si>
  <si>
    <t>CTA-uncons inv-gross</t>
  </si>
  <si>
    <t>CTA - unconsolidated investments - gross</t>
  </si>
  <si>
    <t>EQ61810</t>
  </si>
  <si>
    <t>CTA-uncons inv-tax</t>
  </si>
  <si>
    <t>CTA - unconsolidated investments - tax</t>
  </si>
  <si>
    <t>EQ61815</t>
  </si>
  <si>
    <t>CTA-uncons inv-EPU</t>
  </si>
  <si>
    <t>CTA - unconsolidated investments - EPU</t>
  </si>
  <si>
    <t>EQ63000</t>
  </si>
  <si>
    <t>G/L inv eq ins-gross</t>
  </si>
  <si>
    <t>G/L on investment in equity instruments - gross</t>
  </si>
  <si>
    <t>EQ63010</t>
  </si>
  <si>
    <t>G/L inv eq inst-tax</t>
  </si>
  <si>
    <t>G/L on investment in equity instruments - tax</t>
  </si>
  <si>
    <t>EQ63015</t>
  </si>
  <si>
    <t>G/L inv eq inst-EPU</t>
  </si>
  <si>
    <t>G/L on investment in equity instruments - EPU</t>
  </si>
  <si>
    <t>EQ63100</t>
  </si>
  <si>
    <t>NR g/l inv d ins-gr</t>
  </si>
  <si>
    <t>Non realized g/l inv in debt instruments - gross</t>
  </si>
  <si>
    <t>EQ63110</t>
  </si>
  <si>
    <t>NR g/l inv d ins-tax</t>
  </si>
  <si>
    <t>Non realized g/l inv in debt instruments - tax</t>
  </si>
  <si>
    <t>EQ63115</t>
  </si>
  <si>
    <t>NR g/l inv d ins-EPU</t>
  </si>
  <si>
    <t>Non realized g/l inv in debt instruments - EPU</t>
  </si>
  <si>
    <t>EQ63200</t>
  </si>
  <si>
    <t>NR g/l CF H - gross</t>
  </si>
  <si>
    <t>Non realized g/l from cf hedging - gross</t>
  </si>
  <si>
    <t>EQ63210</t>
  </si>
  <si>
    <t>NR g/l CF H - tax</t>
  </si>
  <si>
    <t>Non realized g/l from cf hedging - tax</t>
  </si>
  <si>
    <t>EQ63215</t>
  </si>
  <si>
    <t>NR g/l-CF hedg-EPU</t>
  </si>
  <si>
    <t>Non realized g/l from cf hedging - EPU</t>
  </si>
  <si>
    <t>EQ64100</t>
  </si>
  <si>
    <t>Open b adj ret earn</t>
  </si>
  <si>
    <t>Open.balance adj. retained earnings</t>
  </si>
  <si>
    <t>EQ64200</t>
  </si>
  <si>
    <t>Oth eq chang - gross</t>
  </si>
  <si>
    <t>Other equity changes - gross</t>
  </si>
  <si>
    <t>EQ64210</t>
  </si>
  <si>
    <t>Oth eqt chang - tax</t>
  </si>
  <si>
    <t>Other equity changes - tax</t>
  </si>
  <si>
    <t>EQ64300</t>
  </si>
  <si>
    <t>Current year result</t>
  </si>
  <si>
    <t>LI31100</t>
  </si>
  <si>
    <t>AP-merchandise</t>
  </si>
  <si>
    <t>Accounts payable - merchandise</t>
  </si>
  <si>
    <t>LI31200</t>
  </si>
  <si>
    <t>AP-non merchandise</t>
  </si>
  <si>
    <t>Accounts payable-non merch&amp;ise</t>
  </si>
  <si>
    <t>LI31300</t>
  </si>
  <si>
    <t>Book overdraft</t>
  </si>
  <si>
    <t>LI31400</t>
  </si>
  <si>
    <t>AP-PPE &amp; intangibles</t>
  </si>
  <si>
    <t>Acc payable-PPE &amp; intangibles</t>
  </si>
  <si>
    <t>Changed group account # on 8.5- FIT EPM alignment- from LI34100 to LI31460</t>
  </si>
  <si>
    <t>LI31460</t>
  </si>
  <si>
    <t>Payab to JV&amp;Associat</t>
  </si>
  <si>
    <t>Payables to JVs and associates</t>
  </si>
  <si>
    <t>LI32200</t>
  </si>
  <si>
    <t>IC ST payables</t>
  </si>
  <si>
    <t>IC short term payables</t>
  </si>
  <si>
    <t>LI32300</t>
  </si>
  <si>
    <t>IC interest payable</t>
  </si>
  <si>
    <t>Intercompany interest payable</t>
  </si>
  <si>
    <t>LI32500</t>
  </si>
  <si>
    <t>C acc Kon. Ahold NV</t>
  </si>
  <si>
    <t>Curr account Kon. Ahold NV etc</t>
  </si>
  <si>
    <t>LI33100</t>
  </si>
  <si>
    <t>Income tax payable</t>
  </si>
  <si>
    <t>LI34120</t>
  </si>
  <si>
    <t>CP of fin guarantees</t>
  </si>
  <si>
    <t>Current portion of financial guarantees</t>
  </si>
  <si>
    <t>LI34140</t>
  </si>
  <si>
    <t>CP reinsurance liab</t>
  </si>
  <si>
    <t>CP reinsurance liabilities</t>
  </si>
  <si>
    <t>LI34160</t>
  </si>
  <si>
    <t>CP oth LT finan Liab</t>
  </si>
  <si>
    <t>CP other LT finan. Liab</t>
  </si>
  <si>
    <t>LI34210</t>
  </si>
  <si>
    <t>Current FV hedge 3rd</t>
  </si>
  <si>
    <t>LI34220</t>
  </si>
  <si>
    <t>LI34230</t>
  </si>
  <si>
    <t>LI34240</t>
  </si>
  <si>
    <t>LI34250</t>
  </si>
  <si>
    <t>Curr oth deriv 3rd L</t>
  </si>
  <si>
    <t>Current other deriv 3rd liab</t>
  </si>
  <si>
    <t>LI34260</t>
  </si>
  <si>
    <t>Current oth deriv IC</t>
  </si>
  <si>
    <t>LI34270</t>
  </si>
  <si>
    <t>Curr emb deriv 3rd L</t>
  </si>
  <si>
    <t>Curr embedded deriv 3rd liab</t>
  </si>
  <si>
    <t>Changed group account # on 8.5- FIT EPM alignment- from LI34700 to LI34400</t>
  </si>
  <si>
    <t>LI34400</t>
  </si>
  <si>
    <t>Interest payable</t>
  </si>
  <si>
    <t>Changed group account # on 8.5- FIT EPM alignment- from LI34740 to LI34440</t>
  </si>
  <si>
    <t>LI34440</t>
  </si>
  <si>
    <t>Deposit Liabilities</t>
  </si>
  <si>
    <t>LI34500</t>
  </si>
  <si>
    <t>Vacation allowances</t>
  </si>
  <si>
    <t>Changed group account # on 8.5- FIT EPM alignment- from LI33200 to LI34550</t>
  </si>
  <si>
    <t>LI34550</t>
  </si>
  <si>
    <t>Tx o than corp I tax</t>
  </si>
  <si>
    <t>Taxes other than corp inc tax</t>
  </si>
  <si>
    <t>Changed group account # on 8.5- FIT EPM alignment- from LI32100 to LI34560</t>
  </si>
  <si>
    <t>LI34560</t>
  </si>
  <si>
    <t>IC income rec in adv</t>
  </si>
  <si>
    <t>IC income received in advance</t>
  </si>
  <si>
    <t>Changed group account # on 8.5- FIT EPM alignment- from LI34150 to LI34570</t>
  </si>
  <si>
    <t>LI34570</t>
  </si>
  <si>
    <t>CP LT deferred inc</t>
  </si>
  <si>
    <t>Curr port LT deferred income</t>
  </si>
  <si>
    <t>Changed group account # on 8.5- FIT EPM alignment- from LI34200 to LI34580</t>
  </si>
  <si>
    <t>LI34580</t>
  </si>
  <si>
    <t>Deferred income - ST</t>
  </si>
  <si>
    <t>Deferred income - short-term</t>
  </si>
  <si>
    <t>LI34750</t>
  </si>
  <si>
    <t>Gift card liab</t>
  </si>
  <si>
    <t>Gift card liabilities</t>
  </si>
  <si>
    <t>LI34770</t>
  </si>
  <si>
    <t>Accrued lease exp</t>
  </si>
  <si>
    <t>Accrued lease expenses</t>
  </si>
  <si>
    <t>11.30 updated format</t>
  </si>
  <si>
    <t>LI34780</t>
  </si>
  <si>
    <t>Acc intr inc Tx pbl</t>
  </si>
  <si>
    <t>Accrued intr and penalties on income tax payables</t>
  </si>
  <si>
    <t>LI34800</t>
  </si>
  <si>
    <t>Oth accrued expenses</t>
  </si>
  <si>
    <t>Other accrued expenses</t>
  </si>
  <si>
    <t>Changed group account # on 8.5- FIT EPM alignment- from LI34400 to LI34900</t>
  </si>
  <si>
    <t>LI34900</t>
  </si>
  <si>
    <t>Pension liab - curr</t>
  </si>
  <si>
    <t>Pension liabilities - current</t>
  </si>
  <si>
    <t>Added 8.12 for FIT EPM alignment</t>
  </si>
  <si>
    <t>LI34920</t>
  </si>
  <si>
    <t>CP OLT pension oblig</t>
  </si>
  <si>
    <t>Current portion other LT pension plan obligation</t>
  </si>
  <si>
    <t>Changed group account # on 8.5- FIT EPM alignment- from LI34180 to LI34950</t>
  </si>
  <si>
    <t>LI34950</t>
  </si>
  <si>
    <t>CP other LT liab</t>
  </si>
  <si>
    <t>CP other LT liabilities</t>
  </si>
  <si>
    <t>LI35100</t>
  </si>
  <si>
    <t>Div preferred stock</t>
  </si>
  <si>
    <t>Dividend preferred stock</t>
  </si>
  <si>
    <t>LI35200</t>
  </si>
  <si>
    <t>Divid common stock</t>
  </si>
  <si>
    <t>Dividend common stock</t>
  </si>
  <si>
    <t>LI36100</t>
  </si>
  <si>
    <t>IC ST loans payable</t>
  </si>
  <si>
    <t>Intercompany ST loans payable</t>
  </si>
  <si>
    <t>Changed group account # on 8.5- FIT EPM alignment- from LI37090 to LI36150</t>
  </si>
  <si>
    <t>LI36150</t>
  </si>
  <si>
    <t>Curr port IC LT debt</t>
  </si>
  <si>
    <t>LI36200</t>
  </si>
  <si>
    <t>Savings&amp;cust savings</t>
  </si>
  <si>
    <t>Savings and customer savings</t>
  </si>
  <si>
    <t>LI36300</t>
  </si>
  <si>
    <t>Bk debt&amp;lines of cr</t>
  </si>
  <si>
    <t>Bank debt and lines of credit</t>
  </si>
  <si>
    <t>LI36400</t>
  </si>
  <si>
    <t>Other ST loans</t>
  </si>
  <si>
    <t>LI37100</t>
  </si>
  <si>
    <t>CP LT debt JVs&amp;assoc</t>
  </si>
  <si>
    <t>CP LT debt to JVs and assoc</t>
  </si>
  <si>
    <t>LI37200</t>
  </si>
  <si>
    <t>CP- mortgages payab</t>
  </si>
  <si>
    <t>CP of mortgages payable</t>
  </si>
  <si>
    <t>LI37300</t>
  </si>
  <si>
    <t>CP of bonds payable</t>
  </si>
  <si>
    <t>LI37400</t>
  </si>
  <si>
    <t>CP of subord. debt</t>
  </si>
  <si>
    <t>LI37450</t>
  </si>
  <si>
    <t>CP-L rel to fin tran</t>
  </si>
  <si>
    <t>CP of liab rel to fin tran</t>
  </si>
  <si>
    <t>LI37500</t>
  </si>
  <si>
    <t>CP of otherLT debt</t>
  </si>
  <si>
    <t>LI37600</t>
  </si>
  <si>
    <t>CP-deferred fin exp</t>
  </si>
  <si>
    <t>CP of deferred fin expen</t>
  </si>
  <si>
    <t>LI38000</t>
  </si>
  <si>
    <t>CP of FL liab.</t>
  </si>
  <si>
    <t>Curr-p of finance lease liab.</t>
  </si>
  <si>
    <t>LI39410</t>
  </si>
  <si>
    <t>CP Severance paym</t>
  </si>
  <si>
    <t>Current portion Severance payments</t>
  </si>
  <si>
    <t>LI39420</t>
  </si>
  <si>
    <t>CP Prov-self insur</t>
  </si>
  <si>
    <t>Current portion Provision for self insurance</t>
  </si>
  <si>
    <t>LI39450</t>
  </si>
  <si>
    <t>CP Onerous contr</t>
  </si>
  <si>
    <t>Current portion Onerous contracts</t>
  </si>
  <si>
    <t>LI39470</t>
  </si>
  <si>
    <t>CP Pr-leg claim&amp;disp</t>
  </si>
  <si>
    <t>Current portion Prov for legal claims and disputes</t>
  </si>
  <si>
    <t>LI39480</t>
  </si>
  <si>
    <t>CP Pr-tax claim&amp;disp</t>
  </si>
  <si>
    <t>Current portion Prov for tax claims and disputes</t>
  </si>
  <si>
    <t>LI39490</t>
  </si>
  <si>
    <t>CP Pr-oth claim&amp;disp</t>
  </si>
  <si>
    <t>Current portion Prov for other claims and disputes</t>
  </si>
  <si>
    <t>LI39510</t>
  </si>
  <si>
    <t>CP Asset ret prov</t>
  </si>
  <si>
    <t>Current portion Asset retirement provision</t>
  </si>
  <si>
    <t>LI39530</t>
  </si>
  <si>
    <t>CP Environm risks</t>
  </si>
  <si>
    <t>Current portion Environmental risks</t>
  </si>
  <si>
    <t>LI39560</t>
  </si>
  <si>
    <t>CP Supplement paym</t>
  </si>
  <si>
    <t>Current portion Supplementary payments</t>
  </si>
  <si>
    <t>LI39570</t>
  </si>
  <si>
    <t>CP Loyalty programs</t>
  </si>
  <si>
    <t>Current portion Loyalty programs</t>
  </si>
  <si>
    <t>LI39710</t>
  </si>
  <si>
    <t>Liab.relat AHFS</t>
  </si>
  <si>
    <t>Liab.relat asset held for sale</t>
  </si>
  <si>
    <t>LI41100</t>
  </si>
  <si>
    <t>Intercompany LT debt</t>
  </si>
  <si>
    <t>LI41120</t>
  </si>
  <si>
    <t>IC Net Inv Fin Debt</t>
  </si>
  <si>
    <t>IC Net InvestmentFinancingDebt</t>
  </si>
  <si>
    <t>LI41200</t>
  </si>
  <si>
    <t>LT debt to jv&amp;assoc</t>
  </si>
  <si>
    <t>Long-term debt to joint ventures and associates</t>
  </si>
  <si>
    <t>LI41300</t>
  </si>
  <si>
    <t>Mortgages payable</t>
  </si>
  <si>
    <t>LI41400</t>
  </si>
  <si>
    <t>Bonds payable</t>
  </si>
  <si>
    <t>Changed group account # on 8.5- FIT EPM alignment- from LI41700 to LI41440</t>
  </si>
  <si>
    <t>LI41440</t>
  </si>
  <si>
    <t>Deferred financ exp</t>
  </si>
  <si>
    <t>Deferred financing expenses</t>
  </si>
  <si>
    <t>LI41500</t>
  </si>
  <si>
    <t>Subordinated debt</t>
  </si>
  <si>
    <t>LI41550</t>
  </si>
  <si>
    <t>Liab rel to fin tran</t>
  </si>
  <si>
    <t>Liab rel to financing trans</t>
  </si>
  <si>
    <t>LI41600</t>
  </si>
  <si>
    <t>Other LT debt</t>
  </si>
  <si>
    <t>LI42100</t>
  </si>
  <si>
    <t>LT financ lease liab</t>
  </si>
  <si>
    <t>Long-term finance lease liab</t>
  </si>
  <si>
    <t>LI42200</t>
  </si>
  <si>
    <t>Cum pref fin shares</t>
  </si>
  <si>
    <t>Cumulative pref fin shares</t>
  </si>
  <si>
    <t>LI43100</t>
  </si>
  <si>
    <t>Deferred tax liab</t>
  </si>
  <si>
    <t>Deferred tax liability</t>
  </si>
  <si>
    <t>Changed group account name(short and long) on 8.5- FIT EPM alignment- lowercase</t>
  </si>
  <si>
    <t>LI43200</t>
  </si>
  <si>
    <t>Def benefit oblig</t>
  </si>
  <si>
    <t>Defined benefit obligations</t>
  </si>
  <si>
    <t>LI43220</t>
  </si>
  <si>
    <t>Oth LT pension oblig</t>
  </si>
  <si>
    <t>Other long term pension plan obligation</t>
  </si>
  <si>
    <t>LI43450</t>
  </si>
  <si>
    <t>Severance payments</t>
  </si>
  <si>
    <t>LI43500</t>
  </si>
  <si>
    <t>Prov for self insur</t>
  </si>
  <si>
    <t>Provision for self insurance</t>
  </si>
  <si>
    <t>Changed group account # on 8.5- FIT EPM alignment- from LI43750 to LI43550</t>
  </si>
  <si>
    <t>LI43550</t>
  </si>
  <si>
    <t>Onerous contracts</t>
  </si>
  <si>
    <t>LI43600</t>
  </si>
  <si>
    <t>Prov-leg claims&amp;disp</t>
  </si>
  <si>
    <t>Prov for legal claims and disp</t>
  </si>
  <si>
    <t>LI43610</t>
  </si>
  <si>
    <t>Prov-tax claims&amp;disp</t>
  </si>
  <si>
    <t>Prov for tax claims and disp</t>
  </si>
  <si>
    <t>LI43620</t>
  </si>
  <si>
    <t>Prov-oth claims&amp;disp</t>
  </si>
  <si>
    <t>Prov for other claims and disp</t>
  </si>
  <si>
    <t>LI43700</t>
  </si>
  <si>
    <t>Asset retirem prov</t>
  </si>
  <si>
    <t>Asset retirement provision</t>
  </si>
  <si>
    <t>LI43730</t>
  </si>
  <si>
    <t>Environmental risks</t>
  </si>
  <si>
    <t>Changed group account # on 8.5- FIT EPM alignment- from LI43410 to LI43760</t>
  </si>
  <si>
    <t>LI43760</t>
  </si>
  <si>
    <t>Supplementary paym</t>
  </si>
  <si>
    <t>Supplementary payments</t>
  </si>
  <si>
    <t>Changed group account # on 8.5- FIT EPM alignment- from LI43785 to LI43780</t>
  </si>
  <si>
    <t>LI43780</t>
  </si>
  <si>
    <t>Loyalty programs</t>
  </si>
  <si>
    <t>LI44100</t>
  </si>
  <si>
    <t>Financial Guarantees</t>
  </si>
  <si>
    <t>LI44350</t>
  </si>
  <si>
    <t>Reinsurance liabilit</t>
  </si>
  <si>
    <t>Reinsurance liabilities</t>
  </si>
  <si>
    <t>LI44400</t>
  </si>
  <si>
    <t>Oth LT financl liab</t>
  </si>
  <si>
    <t>Other LT financial liab</t>
  </si>
  <si>
    <t>LI45010</t>
  </si>
  <si>
    <t>NC FV hedge 3rd p</t>
  </si>
  <si>
    <t>N-c fair value hedge 3rd party</t>
  </si>
  <si>
    <t>LI45020</t>
  </si>
  <si>
    <t>NC FV hedge IC</t>
  </si>
  <si>
    <t>Non curr. fair value hedge IC</t>
  </si>
  <si>
    <t>LI45030</t>
  </si>
  <si>
    <t>NC CF hedge 3rd p</t>
  </si>
  <si>
    <t>N-c cash flow hedge 3rd party</t>
  </si>
  <si>
    <t>LI45040</t>
  </si>
  <si>
    <t>NC CF hedge IC</t>
  </si>
  <si>
    <t>Non curr. cash flow hedge IC</t>
  </si>
  <si>
    <t>LI45050</t>
  </si>
  <si>
    <t>NC oth deriv 3rd lia</t>
  </si>
  <si>
    <t>Non-curr other deriv 3rd liab</t>
  </si>
  <si>
    <t>LI45060</t>
  </si>
  <si>
    <t>NC oth derivative IC</t>
  </si>
  <si>
    <t>Non-curr other derivative IC</t>
  </si>
  <si>
    <t>LI45070</t>
  </si>
  <si>
    <t>NC emb deriv 3rd lia</t>
  </si>
  <si>
    <t>N-c embedded deriv 3rd liab</t>
  </si>
  <si>
    <t>Changed group account # on 8.5- FIT EPM alignment- from LI44300 to LI47300</t>
  </si>
  <si>
    <t>LI47300</t>
  </si>
  <si>
    <t>Deferred income</t>
  </si>
  <si>
    <t>Changed group account # on 8.5- FIT EPM alignment- from LI44500 to LI47500</t>
  </si>
  <si>
    <t>LI47500</t>
  </si>
  <si>
    <t>Other LT liabilities</t>
  </si>
  <si>
    <t>PL20010</t>
  </si>
  <si>
    <t>P</t>
  </si>
  <si>
    <t>Retail Sales</t>
  </si>
  <si>
    <t>PL20410</t>
  </si>
  <si>
    <t>VAT incl in ret sale</t>
  </si>
  <si>
    <t>VAT included in retail sales</t>
  </si>
  <si>
    <t>PL21210</t>
  </si>
  <si>
    <t>Online sales</t>
  </si>
  <si>
    <t>PL21610</t>
  </si>
  <si>
    <t>Franchise sales</t>
  </si>
  <si>
    <t>PL22010</t>
  </si>
  <si>
    <t>Wholesale sales</t>
  </si>
  <si>
    <t>PL22410</t>
  </si>
  <si>
    <t>Oth sales to 3rd p</t>
  </si>
  <si>
    <t>Other sales to third parties</t>
  </si>
  <si>
    <t>PL23610</t>
  </si>
  <si>
    <t>Intercompany sales</t>
  </si>
  <si>
    <t>PL40010</t>
  </si>
  <si>
    <t>Cost Of Product</t>
  </si>
  <si>
    <t>PL40080</t>
  </si>
  <si>
    <t>Write-downs of inv</t>
  </si>
  <si>
    <t>Write-downs of inventory</t>
  </si>
  <si>
    <t>PL40110</t>
  </si>
  <si>
    <t>Vendor allowances</t>
  </si>
  <si>
    <t>PL41100</t>
  </si>
  <si>
    <t>Wg&amp;Sal incl benefits</t>
  </si>
  <si>
    <t>Wages &amp; salaries incl benefits</t>
  </si>
  <si>
    <t>PL41210</t>
  </si>
  <si>
    <t>Pension expenses</t>
  </si>
  <si>
    <t>PL41300</t>
  </si>
  <si>
    <t>Health&amp;medical exp</t>
  </si>
  <si>
    <t>Health &amp; medical expenses</t>
  </si>
  <si>
    <t>PL41400</t>
  </si>
  <si>
    <t>Share-based compens</t>
  </si>
  <si>
    <t>Share-based compensation</t>
  </si>
  <si>
    <t>PL41500</t>
  </si>
  <si>
    <t>Other employee costs</t>
  </si>
  <si>
    <t>PL41700</t>
  </si>
  <si>
    <t>Contracted personnel</t>
  </si>
  <si>
    <t>PL41800</t>
  </si>
  <si>
    <t>Capit of labor costs</t>
  </si>
  <si>
    <t>Capitalization of labor costs</t>
  </si>
  <si>
    <t>PL42200</t>
  </si>
  <si>
    <t>Advertising Exp</t>
  </si>
  <si>
    <t>Advertising Expense</t>
  </si>
  <si>
    <t>PL42250</t>
  </si>
  <si>
    <t>Advertising income</t>
  </si>
  <si>
    <t>PL43100</t>
  </si>
  <si>
    <t>Hired services</t>
  </si>
  <si>
    <t>PL43200</t>
  </si>
  <si>
    <t>Utilities</t>
  </si>
  <si>
    <t>PL43300</t>
  </si>
  <si>
    <t>Other income</t>
  </si>
  <si>
    <t>PL43400</t>
  </si>
  <si>
    <t>Oth operational exp</t>
  </si>
  <si>
    <t>Other operational expenses</t>
  </si>
  <si>
    <t>PL43800</t>
  </si>
  <si>
    <t>Cap of Other Costs</t>
  </si>
  <si>
    <t>Capitalization of Other Costs</t>
  </si>
  <si>
    <t>PL43900</t>
  </si>
  <si>
    <t>Allo income/exp</t>
  </si>
  <si>
    <t>Allocation income / expense</t>
  </si>
  <si>
    <t>PL43950</t>
  </si>
  <si>
    <t>IC crosscharges</t>
  </si>
  <si>
    <t>Intercompany crosscharges</t>
  </si>
  <si>
    <t>PL44010</t>
  </si>
  <si>
    <t>Rent income</t>
  </si>
  <si>
    <t>PL44410</t>
  </si>
  <si>
    <t>Rent expenses</t>
  </si>
  <si>
    <t>PL44510</t>
  </si>
  <si>
    <t>IC rent inc&amp;exp</t>
  </si>
  <si>
    <t>IC rent income and expense</t>
  </si>
  <si>
    <t>PL45600</t>
  </si>
  <si>
    <t>Deprec &amp; amortiz</t>
  </si>
  <si>
    <t>Depreciation and amortization</t>
  </si>
  <si>
    <t>PL46100</t>
  </si>
  <si>
    <t>Planning allowance</t>
  </si>
  <si>
    <t>PL46200</t>
  </si>
  <si>
    <t>Net impairments</t>
  </si>
  <si>
    <t>Changed group account # on 8.5- FIT EPM alignment- from PL45700 to PL46250</t>
  </si>
  <si>
    <t>PL46250</t>
  </si>
  <si>
    <t>GA/LO on lease or SL</t>
  </si>
  <si>
    <t>Gain/(loss) on lease or sublease</t>
  </si>
  <si>
    <t>PL46300</t>
  </si>
  <si>
    <t>GA/LO on sale of A</t>
  </si>
  <si>
    <t>Gain/(loss) on sale of assets</t>
  </si>
  <si>
    <t>PL47300</t>
  </si>
  <si>
    <t>Insurance allocation</t>
  </si>
  <si>
    <t>PL47410</t>
  </si>
  <si>
    <t>IC royalties</t>
  </si>
  <si>
    <t>Intercompany royalties</t>
  </si>
  <si>
    <t>PL47500</t>
  </si>
  <si>
    <t>IC HO and oth alloc</t>
  </si>
  <si>
    <t>IC head office and other alloc</t>
  </si>
  <si>
    <t>PL50100</t>
  </si>
  <si>
    <t>Int inc.from c&amp;s dep</t>
  </si>
  <si>
    <t>Interest inc.from cash&amp;sht dep</t>
  </si>
  <si>
    <t>PL50200</t>
  </si>
  <si>
    <t>Int Inc - Loans Rec</t>
  </si>
  <si>
    <t>Interest Inc From Loans Receiv</t>
  </si>
  <si>
    <t>PL50400</t>
  </si>
  <si>
    <t>Int inc-loans Jv&amp;As</t>
  </si>
  <si>
    <t>Interestincfromloans Jvs&amp;Assoc</t>
  </si>
  <si>
    <t>PL50480</t>
  </si>
  <si>
    <t>Int accret N inv ls</t>
  </si>
  <si>
    <t>Interest accretion to net investment in lease</t>
  </si>
  <si>
    <t>PL50500</t>
  </si>
  <si>
    <t>Oth Interest Income</t>
  </si>
  <si>
    <t>Other Interest Income</t>
  </si>
  <si>
    <t>PL52100</t>
  </si>
  <si>
    <t>I/Exp on ST Borrow</t>
  </si>
  <si>
    <t>I/Exp on Short-Term Borrowings</t>
  </si>
  <si>
    <t>PL52400</t>
  </si>
  <si>
    <t>I/Exp on Loans Jv&amp;As</t>
  </si>
  <si>
    <t>I/Exp on Loans From Jvs &amp;Assoc</t>
  </si>
  <si>
    <t>PL52500</t>
  </si>
  <si>
    <t>I/Exp on Mortgs Pay</t>
  </si>
  <si>
    <t>I/Exp on Mortgages Payable</t>
  </si>
  <si>
    <t>PL52600</t>
  </si>
  <si>
    <t>I/E Bonds Sub&amp;OLT De</t>
  </si>
  <si>
    <t>I/Exp Bonds Subord &amp; Olt Debt</t>
  </si>
  <si>
    <t>PL52700</t>
  </si>
  <si>
    <t>I/Exp on Fin Trans</t>
  </si>
  <si>
    <t>I/Exp on Financ Trans</t>
  </si>
  <si>
    <t>PL53600</t>
  </si>
  <si>
    <t>Capitalized Interest</t>
  </si>
  <si>
    <t>PL54000</t>
  </si>
  <si>
    <t>Int Accret to LT L</t>
  </si>
  <si>
    <t>Interest Accretions to Lt Liab</t>
  </si>
  <si>
    <t>Changed group account # on 8.5- FIT EPM alignment- from PL54800 to PL54150</t>
  </si>
  <si>
    <t>PL54150</t>
  </si>
  <si>
    <t>Int on Pref Fin Shs</t>
  </si>
  <si>
    <t>Interest on Preferr Fin Shares</t>
  </si>
  <si>
    <t>Changed group account # on 8.5- FIT EPM alignment- from PL55200 to PL54360</t>
  </si>
  <si>
    <t>PL54360</t>
  </si>
  <si>
    <t>Financing Arrang Fee</t>
  </si>
  <si>
    <t>Financing Arrangements Fees</t>
  </si>
  <si>
    <t>Changed group account # on 8.5- FIT EPM alignment- from PL55500 to PL54420</t>
  </si>
  <si>
    <t>PL54420</t>
  </si>
  <si>
    <t>Oth Inter Expensed</t>
  </si>
  <si>
    <t>Other Interest Expensed</t>
  </si>
  <si>
    <t>PL54480</t>
  </si>
  <si>
    <t>Int accr lease liab</t>
  </si>
  <si>
    <t>Interest accretion to lease liability</t>
  </si>
  <si>
    <t>Changed group account # on 8.5- FIT EPM alignment- from PL50450 to PL54510</t>
  </si>
  <si>
    <t>PL54510</t>
  </si>
  <si>
    <t>Int inc-net pens A</t>
  </si>
  <si>
    <t>Interest inc from net pens ass</t>
  </si>
  <si>
    <t>Changed group account # on 8.5- FIT EPM alignment- from PL55450 to PL54550</t>
  </si>
  <si>
    <t>PL54550</t>
  </si>
  <si>
    <t>Int exp net pens L</t>
  </si>
  <si>
    <t>Interest exp. net pension liab</t>
  </si>
  <si>
    <t>Changed group account # on 8.5- FIT EPM alignment- from PL51208 to PL54700</t>
  </si>
  <si>
    <t>PL54700</t>
  </si>
  <si>
    <t>IC Interest Income</t>
  </si>
  <si>
    <t>Intercompany Interest Income</t>
  </si>
  <si>
    <t>Changed group account # on 8.5- FIT EPM alignment- from PL51608 to PL54750</t>
  </si>
  <si>
    <t>PL54750</t>
  </si>
  <si>
    <t>IC Interest Expense</t>
  </si>
  <si>
    <t>Intercompany Interest Expense</t>
  </si>
  <si>
    <t>PL55410</t>
  </si>
  <si>
    <t>FV Chge 3rd P Deriv</t>
  </si>
  <si>
    <t>F/V Change In 3Rd Party Deriv</t>
  </si>
  <si>
    <t>PL55420</t>
  </si>
  <si>
    <t>FV Ch In IC Derivat</t>
  </si>
  <si>
    <t>Fair Val Ch In Intcy Derivat</t>
  </si>
  <si>
    <t>PL55430</t>
  </si>
  <si>
    <t>FV Chg In Emb Deriv</t>
  </si>
  <si>
    <t>F/V Change In Embedded Derivat</t>
  </si>
  <si>
    <t>PL55440</t>
  </si>
  <si>
    <t>FV Chg In Oth Deriv</t>
  </si>
  <si>
    <t>F/V Change In Other Derivat.</t>
  </si>
  <si>
    <t>PL55460</t>
  </si>
  <si>
    <t>Chg In FV of Fa&amp;Liab</t>
  </si>
  <si>
    <t>Change In Fair/V of Fa &amp; Liab.</t>
  </si>
  <si>
    <t>PL55470</t>
  </si>
  <si>
    <t>G&amp;L-inv in debt inst</t>
  </si>
  <si>
    <t>G&amp;L from investments in debt instruments</t>
  </si>
  <si>
    <t>PL56000</t>
  </si>
  <si>
    <t>LT&amp;ST Ext Debt Reval</t>
  </si>
  <si>
    <t>Lt &amp; St Ext Debt Reval(FX,NHD)</t>
  </si>
  <si>
    <t>PL56030</t>
  </si>
  <si>
    <t>LT&amp;ST Ext Dbt Reval</t>
  </si>
  <si>
    <t>Lt &amp; St Ext Debt Reval (FX,HD)</t>
  </si>
  <si>
    <t>PL56080</t>
  </si>
  <si>
    <t>Cta Recycling</t>
  </si>
  <si>
    <t>PL56110</t>
  </si>
  <si>
    <t>C Dif -IC Bal-Nhedg</t>
  </si>
  <si>
    <t>Curr Diff on Intcy Bal(Non-Hed</t>
  </si>
  <si>
    <t>PL56120</t>
  </si>
  <si>
    <t>C Dif on IC Bal-Hedg</t>
  </si>
  <si>
    <t>Curr Diff on Intcy Bal(Hedged)</t>
  </si>
  <si>
    <t>PL56150</t>
  </si>
  <si>
    <t>Oth Fin Currency Dif</t>
  </si>
  <si>
    <t>Other Fin Currency Differences</t>
  </si>
  <si>
    <t>PL56180</t>
  </si>
  <si>
    <t>CF Hedging Res Relea</t>
  </si>
  <si>
    <t>Cashflow Hedging Reserve Relea</t>
  </si>
  <si>
    <t>PL56400</t>
  </si>
  <si>
    <t>Income-Securit&amp;Inv</t>
  </si>
  <si>
    <t>Income From Securit.&amp;Investm.</t>
  </si>
  <si>
    <t>PL56500</t>
  </si>
  <si>
    <t>Impair on fin assets</t>
  </si>
  <si>
    <t>Impairment on financial assets</t>
  </si>
  <si>
    <t>PL56510</t>
  </si>
  <si>
    <t>Imp A excl inv AFS</t>
  </si>
  <si>
    <t>Impairment asset excl investm avail for sale</t>
  </si>
  <si>
    <t>PL56700</t>
  </si>
  <si>
    <t>Oth Fin Income&amp;Exp</t>
  </si>
  <si>
    <t>Other Fin Income &amp; Expenses</t>
  </si>
  <si>
    <t>PL57400</t>
  </si>
  <si>
    <t>Current Income Tax</t>
  </si>
  <si>
    <t>PL57500</t>
  </si>
  <si>
    <t>Deferred Income Tax</t>
  </si>
  <si>
    <t>PL58800</t>
  </si>
  <si>
    <t>Income-Jvs&amp;Assoc</t>
  </si>
  <si>
    <t>Income From Jvs and Associates</t>
  </si>
  <si>
    <t>PL59200</t>
  </si>
  <si>
    <t>Income-Conso Subsid</t>
  </si>
  <si>
    <t>Income From Consolid Subsid</t>
  </si>
  <si>
    <t>PL59440</t>
  </si>
  <si>
    <t>Op Result-Discont Op</t>
  </si>
  <si>
    <t>Oper Result From Discont. Oper</t>
  </si>
  <si>
    <t>PL59445</t>
  </si>
  <si>
    <t>Tax-Res From Disc Op</t>
  </si>
  <si>
    <t>Tax on results from discontinued operations</t>
  </si>
  <si>
    <t>Changed group account # on 8.5- FIT EPM alignment- from PL59420 to PL59470</t>
  </si>
  <si>
    <t>PL59470</t>
  </si>
  <si>
    <t>Res-Sale of Disc Op</t>
  </si>
  <si>
    <t>Result on Sale of Disc Oper.</t>
  </si>
  <si>
    <t>Changed group account # on 8.5- FIT EPM alignment- from PL59430 to PL59480</t>
  </si>
  <si>
    <t>PL59480</t>
  </si>
  <si>
    <t>Tax-Sale Disc Op-Man</t>
  </si>
  <si>
    <t>Tax on result of sale of discontinued operations</t>
  </si>
  <si>
    <t>PL59900</t>
  </si>
  <si>
    <t>Non-controll inter</t>
  </si>
  <si>
    <t>1/20 - new - for BPC</t>
  </si>
  <si>
    <t>LI36599</t>
  </si>
  <si>
    <t>Add financing Budget</t>
  </si>
  <si>
    <t>Additional financing Budget</t>
  </si>
  <si>
    <t>1/20 new - for BPC</t>
  </si>
  <si>
    <t>AS22399</t>
  </si>
  <si>
    <t>Inv in cons subs-nm</t>
  </si>
  <si>
    <t>Inv in cons subsidiaries - no match</t>
  </si>
  <si>
    <t>COA</t>
  </si>
  <si>
    <t>plan kont operacyjny - 4 zera na początku do wyrzucenia</t>
  </si>
  <si>
    <t>Group Account Number</t>
  </si>
  <si>
    <t>E1SKB1M</t>
  </si>
  <si>
    <t>BILKT</t>
  </si>
  <si>
    <t>GVTYP</t>
  </si>
  <si>
    <t>FUNC_AREA</t>
  </si>
  <si>
    <t>BUKRS</t>
  </si>
  <si>
    <t>FSTAG</t>
  </si>
  <si>
    <t>HBKID</t>
  </si>
  <si>
    <t>HKTID</t>
  </si>
  <si>
    <t>MITKZ</t>
  </si>
  <si>
    <t>WAERS (Currency)</t>
  </si>
  <si>
    <t>XOPVW</t>
  </si>
  <si>
    <t>XSPEB</t>
  </si>
  <si>
    <t>ZUAWA (SortKEY)</t>
  </si>
  <si>
    <t>ALTKT</t>
  </si>
  <si>
    <t>XMITK</t>
  </si>
  <si>
    <t>XMWNO</t>
  </si>
  <si>
    <t>MWSKZ</t>
  </si>
  <si>
    <t>KATYP</t>
  </si>
  <si>
    <t>FDLEV</t>
  </si>
  <si>
    <t>XGKON</t>
  </si>
  <si>
    <t>XINTB</t>
  </si>
  <si>
    <t>XSALH</t>
  </si>
  <si>
    <t>P&amp;L statement account type</t>
  </si>
  <si>
    <t>Functional Area</t>
  </si>
  <si>
    <t>Language Key</t>
  </si>
  <si>
    <t>Company Code</t>
  </si>
  <si>
    <t>Field status group</t>
  </si>
  <si>
    <t>Short key for a house bank</t>
  </si>
  <si>
    <t>ID for account details</t>
  </si>
  <si>
    <t>Account is reconciliation account</t>
  </si>
  <si>
    <t>Currency</t>
  </si>
  <si>
    <t>Indicator: Open Item Management?</t>
  </si>
  <si>
    <t>Indicator: Is Account Blocked for Posting?</t>
  </si>
  <si>
    <t>Key for sorting according to assignment numbers</t>
  </si>
  <si>
    <t>Character Field Length = 10</t>
  </si>
  <si>
    <t>Indicator: Reconcil.acct ready for input at time of posting?</t>
  </si>
  <si>
    <t>Indicator: Posting without Tax allowed</t>
  </si>
  <si>
    <t>Tax Category</t>
  </si>
  <si>
    <t>Cost Element Category</t>
  </si>
  <si>
    <t>Planning Level</t>
  </si>
  <si>
    <t>Indicator: Account relevant for Cash Flow</t>
  </si>
  <si>
    <t>Indicator: Is account only posted to automatically?</t>
  </si>
  <si>
    <t>Indicator: Manage Balances in Local Currency Only</t>
  </si>
  <si>
    <t>Przypisanie do drzewa raportoweg - może się przydać</t>
  </si>
  <si>
    <t>"OCAD"</t>
  </si>
  <si>
    <t>Will be defaulted to X for all P&amp;L Accounts</t>
  </si>
  <si>
    <t>AD01 Operations 
AD02 Logistics and distribution 
AD03 Manufacturing 
AD04 General &amp; Admin 
AD05 Non-recurring
AD06 Restructuring and Related</t>
  </si>
  <si>
    <t>X - BS
P - P&amp;L
S - P&amp;l allocation</t>
  </si>
  <si>
    <t>If blank - will be extended to all CC</t>
  </si>
  <si>
    <t>App only for Bank accounts</t>
  </si>
  <si>
    <t xml:space="preserve">Only Valid for Control Accounts
D=Customer
K =Vendor
A = Assets
</t>
  </si>
  <si>
    <t>"USD"
Leave blank-will inherit Company Code Currency</t>
  </si>
  <si>
    <t>Populate "X" for accounts that are open item managed</t>
  </si>
  <si>
    <t>Leave is blank for now</t>
  </si>
  <si>
    <t>Leave it Blank for now</t>
  </si>
  <si>
    <t>Leave it blank for now</t>
  </si>
  <si>
    <t>check</t>
  </si>
  <si>
    <t>OCAD</t>
  </si>
  <si>
    <t>0000100001</t>
  </si>
  <si>
    <t>CASH</t>
  </si>
  <si>
    <t>Cash in Retail</t>
  </si>
  <si>
    <t>G005</t>
  </si>
  <si>
    <t>USD</t>
  </si>
  <si>
    <t>001</t>
  </si>
  <si>
    <t>0000100002</t>
  </si>
  <si>
    <t>Cash in Ret-Foreign</t>
  </si>
  <si>
    <t>Cash in Retail - Foreign</t>
  </si>
  <si>
    <t>0000100011</t>
  </si>
  <si>
    <t>Cash in Transit</t>
  </si>
  <si>
    <t>CH67</t>
  </si>
  <si>
    <t>0000100031</t>
  </si>
  <si>
    <t>Petty Cash</t>
  </si>
  <si>
    <t>0000108100</t>
  </si>
  <si>
    <t>Cash Equiv&amp;Inv.</t>
  </si>
  <si>
    <t>Cash equivalents and Investments</t>
  </si>
  <si>
    <t>0000108500</t>
  </si>
  <si>
    <t>Restr.Cash&amp;Eqvlnt</t>
  </si>
  <si>
    <t>Restricted Cash &amp; Equivalents</t>
  </si>
  <si>
    <t>0000120101</t>
  </si>
  <si>
    <t>ARCV</t>
  </si>
  <si>
    <t>TR-Submodule</t>
  </si>
  <si>
    <t>Trade Receivable - Submodule</t>
  </si>
  <si>
    <t>G067</t>
  </si>
  <si>
    <t>D</t>
  </si>
  <si>
    <t>*</t>
  </si>
  <si>
    <t>AS110001</t>
  </si>
  <si>
    <t>0000120102</t>
  </si>
  <si>
    <t>TR-Ecommerce</t>
  </si>
  <si>
    <t>Trade Receivable - Ecommerce</t>
  </si>
  <si>
    <t>G019</t>
  </si>
  <si>
    <t>0000120103</t>
  </si>
  <si>
    <t>TR-Unapplied Cash</t>
  </si>
  <si>
    <t>Trade Receivable - Unapplied Cash</t>
  </si>
  <si>
    <t>0000120104</t>
  </si>
  <si>
    <t>TR-Packaging</t>
  </si>
  <si>
    <t>Trade receivable - Packaging</t>
  </si>
  <si>
    <t>0000120105</t>
  </si>
  <si>
    <t>TR-Franchise</t>
  </si>
  <si>
    <t>Trade Receivable - Franchise</t>
  </si>
  <si>
    <t>0000120107</t>
  </si>
  <si>
    <t>TR-Swell Allow</t>
  </si>
  <si>
    <t>Trade Receivable - Swell Allowance</t>
  </si>
  <si>
    <t>0000120108</t>
  </si>
  <si>
    <t>TR-Rent</t>
  </si>
  <si>
    <t>Trade Receivable - Rent</t>
  </si>
  <si>
    <t>0000120201</t>
  </si>
  <si>
    <t>TR-Pharmacy</t>
  </si>
  <si>
    <t>Trade Receivable - Pharmacy</t>
  </si>
  <si>
    <t>0000120202</t>
  </si>
  <si>
    <t>TR-Pharmacy Returns</t>
  </si>
  <si>
    <t>Trade Receivable - Pharmacy Returns</t>
  </si>
  <si>
    <t>0000120203</t>
  </si>
  <si>
    <t>TR-Pharm Unappl Cash</t>
  </si>
  <si>
    <t>Trade Receivable - Pharmacy Unapplied Cash</t>
  </si>
  <si>
    <t>0000120204</t>
  </si>
  <si>
    <t>TR-Pharm RX Clearing</t>
  </si>
  <si>
    <t>Trade Receivable - Pharmacy RX Clearing</t>
  </si>
  <si>
    <t>0000120205</t>
  </si>
  <si>
    <t>TR-RX Custom Co-Pay</t>
  </si>
  <si>
    <t>Trade Receivable - RX Customer Co-Pay</t>
  </si>
  <si>
    <t>0000120206</t>
  </si>
  <si>
    <t>TR-Pharm Call Bin R</t>
  </si>
  <si>
    <t>Trade Receivable - Pharmacy Call Bin Receivable</t>
  </si>
  <si>
    <t>0000120301</t>
  </si>
  <si>
    <t>TR-Accurals Other</t>
  </si>
  <si>
    <t>Trade Receivable - Accruals Other</t>
  </si>
  <si>
    <t>0000120402</t>
  </si>
  <si>
    <t>Clr Billing Goods FR</t>
  </si>
  <si>
    <t>Clearing Billing Goods Franchise</t>
  </si>
  <si>
    <t>0000120403</t>
  </si>
  <si>
    <t>Clr FR tb Invoiced</t>
  </si>
  <si>
    <t>Clearing Franchise to be Invoiced</t>
  </si>
  <si>
    <t>0000120404</t>
  </si>
  <si>
    <t>TR-Global Adj Clear</t>
  </si>
  <si>
    <t>Trade Receivable - Global Adjustment Clearing</t>
  </si>
  <si>
    <t>0000120405</t>
  </si>
  <si>
    <t>TR-Bill Back Clear</t>
  </si>
  <si>
    <t>Trade Receivable - Trade Promo Bill Back Clearing</t>
  </si>
  <si>
    <t>0000120406</t>
  </si>
  <si>
    <t>TR-Inventory Clear</t>
  </si>
  <si>
    <t>Trade Receivable - Inventory Clearing</t>
  </si>
  <si>
    <t>0000120407</t>
  </si>
  <si>
    <t>TR-Misc A/R Clearing</t>
  </si>
  <si>
    <t>Trade Receivable - Miscellaneous A/R Clearing</t>
  </si>
  <si>
    <t>0000120408</t>
  </si>
  <si>
    <t>TR-Whse Clear Ret</t>
  </si>
  <si>
    <t>Trade Receivable - Wholesale Clearing Returns</t>
  </si>
  <si>
    <t>0000120409</t>
  </si>
  <si>
    <t>TR-Transf Whse Ret</t>
  </si>
  <si>
    <t>Trade Receivable - Transfer Wholesale Returns</t>
  </si>
  <si>
    <t>0000120410</t>
  </si>
  <si>
    <t>TR-Whse Cclearing</t>
  </si>
  <si>
    <t>Trade Receivable - Wholesale Clearing</t>
  </si>
  <si>
    <t>0000120411</t>
  </si>
  <si>
    <t>TR-Incorr Inv Hldng</t>
  </si>
  <si>
    <t>Trade Receivable - Incorrect Invoices - Holding</t>
  </si>
  <si>
    <t>0000120412</t>
  </si>
  <si>
    <t>TR-Partial CR Clear</t>
  </si>
  <si>
    <t>Trade Receivable - Partial Credit Clearing</t>
  </si>
  <si>
    <t>0000120413</t>
  </si>
  <si>
    <t>TR-Pending CRs Clear</t>
  </si>
  <si>
    <t>Trade Rreceivable - Pending Cust Credits Clearing</t>
  </si>
  <si>
    <t>0000120414</t>
  </si>
  <si>
    <t>TR-3P Deduct Clear</t>
  </si>
  <si>
    <t>Trade Receivable - Third Party Deduction Clearing</t>
  </si>
  <si>
    <t>0000120415</t>
  </si>
  <si>
    <t>TR-Ret Charge Card</t>
  </si>
  <si>
    <t>Trade Receivable - Retail Charge Card Clearing</t>
  </si>
  <si>
    <t>0000120416</t>
  </si>
  <si>
    <t>TR-T Welfare Cclear</t>
  </si>
  <si>
    <t>Trade Receivable - Trade Welfare Clearing</t>
  </si>
  <si>
    <t>0000120417</t>
  </si>
  <si>
    <t>TR-AR/AP Clearing</t>
  </si>
  <si>
    <t>Trade Receivable - AR/AP Clearing</t>
  </si>
  <si>
    <t>0000120501</t>
  </si>
  <si>
    <t>TR-BS Reclass Man</t>
  </si>
  <si>
    <t>Trade Receivable - BS Reclass Manual</t>
  </si>
  <si>
    <t>0000120502</t>
  </si>
  <si>
    <t>TR-AP Debit Reclass</t>
  </si>
  <si>
    <t>Trade Receivable - AP Debit Balance Reclass</t>
  </si>
  <si>
    <t>0000120601</t>
  </si>
  <si>
    <t>TR-Bad Debt Prov</t>
  </si>
  <si>
    <t>Trade Receivable - Bad Debt Provision</t>
  </si>
  <si>
    <t>AS110002</t>
  </si>
  <si>
    <t>0000120702</t>
  </si>
  <si>
    <t>TR-Returns</t>
  </si>
  <si>
    <t>Trade Receivable - Returns</t>
  </si>
  <si>
    <t>0000120801</t>
  </si>
  <si>
    <t>TR-To be Invoiced</t>
  </si>
  <si>
    <t>Trade Receivable - To be Invoiced</t>
  </si>
  <si>
    <t>0000120803</t>
  </si>
  <si>
    <t>P&amp;Q Diff tb Invoiced</t>
  </si>
  <si>
    <t>Price and Quantity Differences to be Invoiced</t>
  </si>
  <si>
    <t>0000120805</t>
  </si>
  <si>
    <t>Deposits tb Invoiced</t>
  </si>
  <si>
    <t>Deposits to be Invoiced</t>
  </si>
  <si>
    <t>0000121101</t>
  </si>
  <si>
    <t>MR-Submodule</t>
  </si>
  <si>
    <t>Miscellaneous Receivables - Submodule</t>
  </si>
  <si>
    <t>AS114001</t>
  </si>
  <si>
    <t>0000121102</t>
  </si>
  <si>
    <t>MR-Stores</t>
  </si>
  <si>
    <t>Miscellaneous Receivables - Stores</t>
  </si>
  <si>
    <t>0000121103</t>
  </si>
  <si>
    <t>MR-Overhead</t>
  </si>
  <si>
    <t>Miscellaneous Receivables - Overhead</t>
  </si>
  <si>
    <t>0000121104</t>
  </si>
  <si>
    <t>MR-Commercial</t>
  </si>
  <si>
    <t>Miscellaneous Rreceivables - Commercial</t>
  </si>
  <si>
    <t>0000121105</t>
  </si>
  <si>
    <t>MR-Cash</t>
  </si>
  <si>
    <t>Miscellaneous Receivables - Cash</t>
  </si>
  <si>
    <t>0000121106</t>
  </si>
  <si>
    <t>MR-Deposits</t>
  </si>
  <si>
    <t>Miscellaneous Receivables - Deposits</t>
  </si>
  <si>
    <t>0000121107</t>
  </si>
  <si>
    <t>MR-Org Charge Clear</t>
  </si>
  <si>
    <t>MR - Organizational Charge Clearing</t>
  </si>
  <si>
    <t>0000121112</t>
  </si>
  <si>
    <t>MR-Property Taxes</t>
  </si>
  <si>
    <t>Miscellaneous Receivables - Property Taxes</t>
  </si>
  <si>
    <t>0000121113</t>
  </si>
  <si>
    <t>MR-Withholding</t>
  </si>
  <si>
    <t>Miscellaneous Receivables - Withholding</t>
  </si>
  <si>
    <t>0000121114</t>
  </si>
  <si>
    <t>MR-Sales&amp;Use Tax</t>
  </si>
  <si>
    <t>Miscellaneous Receivables - Sales and Use Tax</t>
  </si>
  <si>
    <t>0000121121</t>
  </si>
  <si>
    <t>MR-Employee</t>
  </si>
  <si>
    <t>Miscelleanous Receivables - Employee</t>
  </si>
  <si>
    <t>0000121124</t>
  </si>
  <si>
    <t>MR-Lunch Vouchers</t>
  </si>
  <si>
    <t>Miscellaneous Receivables - Lunch Vouchers</t>
  </si>
  <si>
    <t>0000121125</t>
  </si>
  <si>
    <t>MR- Union Receivable</t>
  </si>
  <si>
    <t>Miscellaneous Receivables - Union Receivable</t>
  </si>
  <si>
    <t>0000121131</t>
  </si>
  <si>
    <t>MR-Tenant</t>
  </si>
  <si>
    <t>Miscellaneous Receivables - Tenant</t>
  </si>
  <si>
    <t>0000121132</t>
  </si>
  <si>
    <t>MR-Tenant Control</t>
  </si>
  <si>
    <t>Miscellaneous Receivables - Tenant Control Account</t>
  </si>
  <si>
    <t>0000121141</t>
  </si>
  <si>
    <t>MR-Pharma DIR Fees</t>
  </si>
  <si>
    <t>Miscellaneous Receivables - Pharmacy DIR Fees</t>
  </si>
  <si>
    <t>0000121142</t>
  </si>
  <si>
    <t>MR-Pharma Reb</t>
  </si>
  <si>
    <t>Miscellaneous Receivables - Pharmacy Rebates</t>
  </si>
  <si>
    <t>0000121143</t>
  </si>
  <si>
    <t>MR-Pharma Reclam</t>
  </si>
  <si>
    <t>Miscellaneous Receivables - Pharmacy Reclamation</t>
  </si>
  <si>
    <t>0000121151</t>
  </si>
  <si>
    <t>MR-Bottle Deposits</t>
  </si>
  <si>
    <t>Miscellaneous Receivables - Bottle Deposits</t>
  </si>
  <si>
    <t>0000121161</t>
  </si>
  <si>
    <t>MR-Franchise</t>
  </si>
  <si>
    <t>Miscellaneous Receivables - Franchise</t>
  </si>
  <si>
    <t>0000121172</t>
  </si>
  <si>
    <t>MR-Product Reclam</t>
  </si>
  <si>
    <t>Miscellaneous Receivables - Product Reclamation</t>
  </si>
  <si>
    <t>0000121181</t>
  </si>
  <si>
    <t>MR-Investment</t>
  </si>
  <si>
    <t>Miscellaneous Receivables - Investment</t>
  </si>
  <si>
    <t>0000121201</t>
  </si>
  <si>
    <t>MR-Paper Coupons</t>
  </si>
  <si>
    <t>Miscellaneous Receivables - Paper Coupons</t>
  </si>
  <si>
    <t>0000121202</t>
  </si>
  <si>
    <t>MR-Digital Coupons</t>
  </si>
  <si>
    <t>Miscellaneous Receivables - Digital Coupons</t>
  </si>
  <si>
    <t>0000121203</t>
  </si>
  <si>
    <t>MR-Dig Coupon Clr</t>
  </si>
  <si>
    <t>Miscellaneous Receivables - Digital Coupons Clear</t>
  </si>
  <si>
    <t>0000121204</t>
  </si>
  <si>
    <t>MR-Voucher Rec</t>
  </si>
  <si>
    <t>Miscellaneous Receivables - Voucher Receivable</t>
  </si>
  <si>
    <t>0000121211</t>
  </si>
  <si>
    <t>MR-Gift Vouchers</t>
  </si>
  <si>
    <t>Miscellaneous Receivables - Gift Vouchers</t>
  </si>
  <si>
    <t>0000121221</t>
  </si>
  <si>
    <t>MR-Lottery</t>
  </si>
  <si>
    <t>Miscellaneous Receivables - Lottery</t>
  </si>
  <si>
    <t>0000121241</t>
  </si>
  <si>
    <t>MR-Transp Pass Inv</t>
  </si>
  <si>
    <t>MR - Transportation Pass Inventory</t>
  </si>
  <si>
    <t>0000121249</t>
  </si>
  <si>
    <t>MR-Manufact Coupons</t>
  </si>
  <si>
    <t>Miscellaneous Receivables - Manufacturer Coupons</t>
  </si>
  <si>
    <t>0000121251</t>
  </si>
  <si>
    <t>MR-Post Stamp Inv</t>
  </si>
  <si>
    <t>MR -Postage Stamp Prepaid Inventory</t>
  </si>
  <si>
    <t>0000121261</t>
  </si>
  <si>
    <t>MR-Oth Ticket Inv</t>
  </si>
  <si>
    <t>Miscellaneous Receivables - Other Ticket Inventory</t>
  </si>
  <si>
    <t>0000121271</t>
  </si>
  <si>
    <t>MR-Loyalty Leg Cl</t>
  </si>
  <si>
    <t>Miscellaneous Receivables- Loyalty Legacy Clearing</t>
  </si>
  <si>
    <t>0000121301</t>
  </si>
  <si>
    <t>MR-Tax Accruals</t>
  </si>
  <si>
    <t>Miscellaneous Receivables - Tax Accruals</t>
  </si>
  <si>
    <t>0000121391</t>
  </si>
  <si>
    <t>MR- Other Accruals</t>
  </si>
  <si>
    <t>Miscellaneous Receivables - Other Accruals</t>
  </si>
  <si>
    <t>0000121401</t>
  </si>
  <si>
    <t>MR-Contract Revenue</t>
  </si>
  <si>
    <t>Miscellaneous Receivables - Contract Revenue</t>
  </si>
  <si>
    <t>0000121402</t>
  </si>
  <si>
    <t>MR-3P Vendor AR</t>
  </si>
  <si>
    <t>Miscellaneous Receivables - Third Party Vendor AR</t>
  </si>
  <si>
    <t>0000121501</t>
  </si>
  <si>
    <t>MR-BS Reclass</t>
  </si>
  <si>
    <t>Miscellaneous Receivables - BS Reclass</t>
  </si>
  <si>
    <t>0000121502</t>
  </si>
  <si>
    <t>MR-AP Debit Reclass</t>
  </si>
  <si>
    <t>Miscellaneous Receivables - AP Debit Bal Reclass</t>
  </si>
  <si>
    <t>0000121601</t>
  </si>
  <si>
    <t>MR-Bad Debt Prov</t>
  </si>
  <si>
    <t>Miscellaneous Receivables - Bad Debt Provision</t>
  </si>
  <si>
    <t>AS114002</t>
  </si>
  <si>
    <t>0000121602</t>
  </si>
  <si>
    <t>Prov for Tenant Rec</t>
  </si>
  <si>
    <t>Provision for Tenant Receivables</t>
  </si>
  <si>
    <t>0000121603</t>
  </si>
  <si>
    <t>Prov-Pharm Reclaim</t>
  </si>
  <si>
    <t>Provision for Pharmacy Reclaim</t>
  </si>
  <si>
    <t>0000121701</t>
  </si>
  <si>
    <t>Franchise tb Invoic</t>
  </si>
  <si>
    <t>Franchise to be Invoiced</t>
  </si>
  <si>
    <t>0000121801</t>
  </si>
  <si>
    <t>MR-To be Invoiced</t>
  </si>
  <si>
    <t>Miscellaneous Receivables - To be Invoiced</t>
  </si>
  <si>
    <t>0000121903</t>
  </si>
  <si>
    <t>MR-Bank Clearing</t>
  </si>
  <si>
    <t>Miscellaneous Receivables - Bank Clearing</t>
  </si>
  <si>
    <t>0000122101</t>
  </si>
  <si>
    <t>VA-Receivable SM</t>
  </si>
  <si>
    <t>Vendor Allowances Receivable Submodule</t>
  </si>
  <si>
    <t>AS111501</t>
  </si>
  <si>
    <t>0000122102</t>
  </si>
  <si>
    <t>VA-Rec POS Scan</t>
  </si>
  <si>
    <t>Vendor Allowances Receivable - POS Scan</t>
  </si>
  <si>
    <t>0000122103</t>
  </si>
  <si>
    <t>VA-Rec Billback Cl</t>
  </si>
  <si>
    <t>Vendor Allowances Receivable - Billback Clearing</t>
  </si>
  <si>
    <t>0000122104</t>
  </si>
  <si>
    <t>VA-Rec Third Party</t>
  </si>
  <si>
    <t>Vendor Allowances Receivable - Third Party</t>
  </si>
  <si>
    <t>0000122105</t>
  </si>
  <si>
    <t>VA-Billback Holding</t>
  </si>
  <si>
    <t>Vendor Allowances Receivable - Billback Holding</t>
  </si>
  <si>
    <t>0000122201</t>
  </si>
  <si>
    <t>VA Rec Unbilled</t>
  </si>
  <si>
    <t>Vendor Allowances Receivable - Unbilled</t>
  </si>
  <si>
    <t>0000122301</t>
  </si>
  <si>
    <t>VA-Contract Accruals</t>
  </si>
  <si>
    <t>Vendor Allowances - Contract Accruals</t>
  </si>
  <si>
    <t>0000122401</t>
  </si>
  <si>
    <t>VA-Technical Account</t>
  </si>
  <si>
    <t>Vendor Allowances - Technical Account</t>
  </si>
  <si>
    <t>0000122501</t>
  </si>
  <si>
    <t>VA-BS Reclass</t>
  </si>
  <si>
    <t>Vendor Allowances - BS Reclass</t>
  </si>
  <si>
    <t>0000122601</t>
  </si>
  <si>
    <t>VA-Bad Debt Prov</t>
  </si>
  <si>
    <t>Vendor Allowances - Bad Debt Provision</t>
  </si>
  <si>
    <t>AS111502</t>
  </si>
  <si>
    <t>0000123101</t>
  </si>
  <si>
    <t>Rec from JVs and Ass</t>
  </si>
  <si>
    <t>Receivable from Joint Ventures and Associates</t>
  </si>
  <si>
    <t>0000124101</t>
  </si>
  <si>
    <t>Income Tax Receivabl</t>
  </si>
  <si>
    <t>Income Tax Receivable</t>
  </si>
  <si>
    <t>0000125101</t>
  </si>
  <si>
    <t>IC ST Receivable SM</t>
  </si>
  <si>
    <t>Intercompany Short Term Receivable - Submodule</t>
  </si>
  <si>
    <t>0000125102</t>
  </si>
  <si>
    <t>IC ST Rec–Manual</t>
  </si>
  <si>
    <t>Intercompany Short Term Receivables – Manual</t>
  </si>
  <si>
    <t>As this GL Found As Receivable, Hence Recon Should Be Select</t>
  </si>
  <si>
    <t>0000125201</t>
  </si>
  <si>
    <t>IC ST Rec-Reclass</t>
  </si>
  <si>
    <t>Intercompany Short Term Receivables - Reclass</t>
  </si>
  <si>
    <t>0000125301</t>
  </si>
  <si>
    <t>IC ST Loans Rec</t>
  </si>
  <si>
    <t>Intercompany Short Term Loans Receivable</t>
  </si>
  <si>
    <t>0000125401</t>
  </si>
  <si>
    <t>IC Interest Rec</t>
  </si>
  <si>
    <t>Intercompany Interest Receivable</t>
  </si>
  <si>
    <t>Changed group account # on 8.5- FIT EPM alignment- from AS11950 to AS14120</t>
  </si>
  <si>
    <t>0000125501</t>
  </si>
  <si>
    <t>IC CP LT Loans Rec</t>
  </si>
  <si>
    <t>Intercompany Current Portion LT Loans Receivable</t>
  </si>
  <si>
    <t>0000125502</t>
  </si>
  <si>
    <t>IC PPA CP LT Loans R</t>
  </si>
  <si>
    <t>IC PPA Current Portion LT Loans Receivable</t>
  </si>
  <si>
    <t>0000129999</t>
  </si>
  <si>
    <t>AR Bal Conv Offset</t>
  </si>
  <si>
    <t>AR Balance Conversion Offset</t>
  </si>
  <si>
    <t>0000131101</t>
  </si>
  <si>
    <t>INVT</t>
  </si>
  <si>
    <t>Store Inventory</t>
  </si>
  <si>
    <t>G059</t>
  </si>
  <si>
    <t>AS122001</t>
  </si>
  <si>
    <t>0000131111</t>
  </si>
  <si>
    <t>Inventory at 3P</t>
  </si>
  <si>
    <t>Inventory at Third Party</t>
  </si>
  <si>
    <t>0000131121</t>
  </si>
  <si>
    <t>Cigarette Stamp Inv</t>
  </si>
  <si>
    <t>Cigarette Stamp Inventory</t>
  </si>
  <si>
    <t>SKA1 Account Group Found As AS12400</t>
  </si>
  <si>
    <t>0000131151</t>
  </si>
  <si>
    <t>Gift Card Inventory</t>
  </si>
  <si>
    <t>0000131161</t>
  </si>
  <si>
    <t>Loyalty Cards Inv</t>
  </si>
  <si>
    <t>Loyalty Cards Inventory</t>
  </si>
  <si>
    <t>0000131201</t>
  </si>
  <si>
    <t>Other Mark-up Inv</t>
  </si>
  <si>
    <t>Other Mark-up on Inventory</t>
  </si>
  <si>
    <t>0000131211</t>
  </si>
  <si>
    <t>VA-EITF on Inventory</t>
  </si>
  <si>
    <t>Vendor Allowance - EITF on Inventory</t>
  </si>
  <si>
    <t>0000131221</t>
  </si>
  <si>
    <t>Capit Store Inv- L&amp;D</t>
  </si>
  <si>
    <t>Capitalized Store Inventory - L&amp;D</t>
  </si>
  <si>
    <t>0000131301</t>
  </si>
  <si>
    <t>Oth Inv - Accruals</t>
  </si>
  <si>
    <t>Other Inventory Accruals</t>
  </si>
  <si>
    <t>0000131401</t>
  </si>
  <si>
    <t>Inv MAP Clearing</t>
  </si>
  <si>
    <t>Inventory MAP Adjustments Clearing</t>
  </si>
  <si>
    <t>0000131601</t>
  </si>
  <si>
    <t>LIFO Reserve</t>
  </si>
  <si>
    <t>0000131611</t>
  </si>
  <si>
    <t>Shrink Reserve</t>
  </si>
  <si>
    <t>AS122002</t>
  </si>
  <si>
    <t>0000131621</t>
  </si>
  <si>
    <t>Obsolete Inv Reserve</t>
  </si>
  <si>
    <t>Obsolete Inventory Reserve</t>
  </si>
  <si>
    <t>0000131801</t>
  </si>
  <si>
    <t>Store Inv Clearing</t>
  </si>
  <si>
    <t>Store Inventory Clearing</t>
  </si>
  <si>
    <t>0000131802</t>
  </si>
  <si>
    <t>Inv Return Clearing</t>
  </si>
  <si>
    <t>Inventory Return Clearing</t>
  </si>
  <si>
    <t>0000131803</t>
  </si>
  <si>
    <t>Inventory Acquisition Clearing</t>
  </si>
  <si>
    <t>0000131811</t>
  </si>
  <si>
    <t>Inv Clearing-Retail</t>
  </si>
  <si>
    <t>Inventory Clearing - Retail Method</t>
  </si>
  <si>
    <t>0000131821</t>
  </si>
  <si>
    <t>Cash Clearing</t>
  </si>
  <si>
    <t>0000131831</t>
  </si>
  <si>
    <t>DSD Clearining</t>
  </si>
  <si>
    <t>Direct Store Delivery Clearing</t>
  </si>
  <si>
    <t>0000131841</t>
  </si>
  <si>
    <t>Department Clearing</t>
  </si>
  <si>
    <t>0000131861</t>
  </si>
  <si>
    <t>Beer and Wine Clear</t>
  </si>
  <si>
    <t>Beer and Wine Clearing</t>
  </si>
  <si>
    <t>0000132101</t>
  </si>
  <si>
    <t>Inv Acc-Finish Goods</t>
  </si>
  <si>
    <t>Inventory Accruals -Finish goods</t>
  </si>
  <si>
    <t>0000133101</t>
  </si>
  <si>
    <t>Warehouse Inventory</t>
  </si>
  <si>
    <t>0000133801</t>
  </si>
  <si>
    <t>DC Inventory Clear</t>
  </si>
  <si>
    <t>DC Inventory Clearing</t>
  </si>
  <si>
    <t>0000133811</t>
  </si>
  <si>
    <t>DC Shipment Clearing</t>
  </si>
  <si>
    <t>0000134101</t>
  </si>
  <si>
    <t>In Transit Inventory</t>
  </si>
  <si>
    <t>0000134102</t>
  </si>
  <si>
    <t>Goods Delivery Clear</t>
  </si>
  <si>
    <t>Goods Delivery Clearing</t>
  </si>
  <si>
    <t>Updated Short Desc on 8.16-Data load error</t>
  </si>
  <si>
    <t>0000134103</t>
  </si>
  <si>
    <t>Store Tran Clearing</t>
  </si>
  <si>
    <t>Store Transfer Clearing</t>
  </si>
  <si>
    <t>0000134104</t>
  </si>
  <si>
    <t>External DC Clearing</t>
  </si>
  <si>
    <t>0000136101</t>
  </si>
  <si>
    <t>Misc Inventory</t>
  </si>
  <si>
    <t>Miscellaneous Inventory</t>
  </si>
  <si>
    <t>0000136111</t>
  </si>
  <si>
    <t>Fuel Inventory</t>
  </si>
  <si>
    <t>0000136121</t>
  </si>
  <si>
    <t>Distrib &amp; Transp Inv</t>
  </si>
  <si>
    <t>Distribution and Transportation Inventory</t>
  </si>
  <si>
    <t>0000136131</t>
  </si>
  <si>
    <t>Maintenance Inv</t>
  </si>
  <si>
    <t>Maintenance Inventory</t>
  </si>
  <si>
    <t>0000137101</t>
  </si>
  <si>
    <t>Inventory-Product Cl</t>
  </si>
  <si>
    <t>Inventory - Production Clearing</t>
  </si>
  <si>
    <t>0000138101</t>
  </si>
  <si>
    <t>Misc Inv-Packaging</t>
  </si>
  <si>
    <t>Miscellaneous Inventory - Packaging</t>
  </si>
  <si>
    <t>0000139101</t>
  </si>
  <si>
    <t>Raw Material Inv</t>
  </si>
  <si>
    <t>Raw Material Inventory</t>
  </si>
  <si>
    <t>0000141101</t>
  </si>
  <si>
    <t>PPD</t>
  </si>
  <si>
    <t>Prepaid Other Taxes</t>
  </si>
  <si>
    <t>G001</t>
  </si>
  <si>
    <t>0000141102</t>
  </si>
  <si>
    <t>Prepaid Property Tax</t>
  </si>
  <si>
    <t>Prepaid Property Taxes</t>
  </si>
  <si>
    <t>added new account on 7.12</t>
  </si>
  <si>
    <t>0000141103</t>
  </si>
  <si>
    <t>Prepaid Gas/Wine Tax</t>
  </si>
  <si>
    <t>Prepaid Gas and Wine Tax</t>
  </si>
  <si>
    <t>0000141201</t>
  </si>
  <si>
    <t>Prepaid Payroll</t>
  </si>
  <si>
    <t>0000141202</t>
  </si>
  <si>
    <t>Prepaid HR Benefits</t>
  </si>
  <si>
    <t>0000141301</t>
  </si>
  <si>
    <t>Prepaid Fuel</t>
  </si>
  <si>
    <t>0000141302</t>
  </si>
  <si>
    <t>Prepaid Parts/Suppl</t>
  </si>
  <si>
    <t>Prepaid Parts and Supplies</t>
  </si>
  <si>
    <t>0000141401</t>
  </si>
  <si>
    <t>Prepaid Insurance</t>
  </si>
  <si>
    <t>0000141501</t>
  </si>
  <si>
    <t>Prepaid Advertising</t>
  </si>
  <si>
    <t>0000141601</t>
  </si>
  <si>
    <t>Prepaid Inventory</t>
  </si>
  <si>
    <t>0000141701</t>
  </si>
  <si>
    <t>Prepaid Ecommerce</t>
  </si>
  <si>
    <t>0000141801</t>
  </si>
  <si>
    <t>Prepaid Rent-Recon</t>
  </si>
  <si>
    <t>Prepaid Rent - Reconciliation</t>
  </si>
  <si>
    <t>0000142101</t>
  </si>
  <si>
    <t>Prepaid Other Costs</t>
  </si>
  <si>
    <t>0000142201</t>
  </si>
  <si>
    <t>Prepaid R&amp;M</t>
  </si>
  <si>
    <t>Prepaid Repairs and Maintenance</t>
  </si>
  <si>
    <t>0000142202</t>
  </si>
  <si>
    <t>Prepaid Damages</t>
  </si>
  <si>
    <t>0000142301</t>
  </si>
  <si>
    <t>Prepaid IT Costs</t>
  </si>
  <si>
    <t>0000142302</t>
  </si>
  <si>
    <t>Prepaid Telecom</t>
  </si>
  <si>
    <t>0000142401</t>
  </si>
  <si>
    <t>Prepaid License</t>
  </si>
  <si>
    <t>Prepaid License and Fees</t>
  </si>
  <si>
    <t>0000142501</t>
  </si>
  <si>
    <t>Prepaid CAM</t>
  </si>
  <si>
    <t>0000142601</t>
  </si>
  <si>
    <t>Prepaid Heating</t>
  </si>
  <si>
    <t>0000142701</t>
  </si>
  <si>
    <t>Prepaid Car Lease</t>
  </si>
  <si>
    <t>0000143101</t>
  </si>
  <si>
    <t>Prepayments</t>
  </si>
  <si>
    <t>0000144101</t>
  </si>
  <si>
    <t>IC Prepaid Expenses</t>
  </si>
  <si>
    <t>Intercompany Prepaid Expenses</t>
  </si>
  <si>
    <t>0000145101</t>
  </si>
  <si>
    <t>Prepaid Lease Exp</t>
  </si>
  <si>
    <t>Prepaid Lease Expense</t>
  </si>
  <si>
    <t>0000146101</t>
  </si>
  <si>
    <t>CP LT Prepaid Exp</t>
  </si>
  <si>
    <t>Current Portion LT Prepaid Expenses</t>
  </si>
  <si>
    <t>0000146111</t>
  </si>
  <si>
    <t>CP LT Prepaid Rent</t>
  </si>
  <si>
    <t>Current Portion LT Prepaid Rent</t>
  </si>
  <si>
    <t>0000146112</t>
  </si>
  <si>
    <t>CP LT Prep Step Rent</t>
  </si>
  <si>
    <t>Current Portion LT Prepaid Step Rent</t>
  </si>
  <si>
    <t>0000147101</t>
  </si>
  <si>
    <t>Prepaid Interest</t>
  </si>
  <si>
    <t>0000152101</t>
  </si>
  <si>
    <t>OCA</t>
  </si>
  <si>
    <t>CP Fin Lease Rec</t>
  </si>
  <si>
    <t>Current Portion Finance Lease Receivable</t>
  </si>
  <si>
    <t>G007</t>
  </si>
  <si>
    <t>0000153101</t>
  </si>
  <si>
    <t>Interest Receivable</t>
  </si>
  <si>
    <t>0000153201</t>
  </si>
  <si>
    <t>Interest Rec-Deposit</t>
  </si>
  <si>
    <t>Interest Receivable - Deposits</t>
  </si>
  <si>
    <t>0000153301</t>
  </si>
  <si>
    <t>Interest Rec-Accrual</t>
  </si>
  <si>
    <t>Interest Receivable - Accrual</t>
  </si>
  <si>
    <t>0000153401</t>
  </si>
  <si>
    <t>ST Loans Rec-Prov</t>
  </si>
  <si>
    <t>Short Term Loans Receivable Provision</t>
  </si>
  <si>
    <t>0000153501</t>
  </si>
  <si>
    <t>ST Loans Receivable</t>
  </si>
  <si>
    <t>Short Term Loans Receivable</t>
  </si>
  <si>
    <t>0000153601</t>
  </si>
  <si>
    <t>CP Loans Rec JVs&amp;Ass</t>
  </si>
  <si>
    <t>Current Portion Loans Receivable JVs&amp;Associates</t>
  </si>
  <si>
    <t>0000153701</t>
  </si>
  <si>
    <t>CP Mortg Loans Rec</t>
  </si>
  <si>
    <t>Current Portion Mortgage Loans Receivable</t>
  </si>
  <si>
    <t>0000153801</t>
  </si>
  <si>
    <t>CP Other Loans Rec</t>
  </si>
  <si>
    <t>Current Portion Other Loans Receivable</t>
  </si>
  <si>
    <t>Added new OCAD and GCAD on 8.12-EPM alignment</t>
  </si>
  <si>
    <t>0000153901</t>
  </si>
  <si>
    <t>CP Reinsurance Asset</t>
  </si>
  <si>
    <t>Current Portion Reinsurance Assets</t>
  </si>
  <si>
    <t>0000160101</t>
  </si>
  <si>
    <t>Pension Assets-Cur</t>
  </si>
  <si>
    <t>Pension Assets - Current</t>
  </si>
  <si>
    <t>0000161101</t>
  </si>
  <si>
    <t>CP Contrib Fran/Aff</t>
  </si>
  <si>
    <t>Current Portion Contrib Franchisees or Affiliates</t>
  </si>
  <si>
    <t>0000164102</t>
  </si>
  <si>
    <t>CP Inv Deb Ins FVOCI</t>
  </si>
  <si>
    <t>Current Portion Investments in Debt Instr - FVOCI</t>
  </si>
  <si>
    <t>0000164103</t>
  </si>
  <si>
    <t>CP Inv Deb Inst Cost</t>
  </si>
  <si>
    <t>Current Portion Investments in Debt Instr - Cost</t>
  </si>
  <si>
    <t>0000166201</t>
  </si>
  <si>
    <t>CP Other Fin Assets</t>
  </si>
  <si>
    <t>Current Portion Other Financial Assets</t>
  </si>
  <si>
    <t>added 8.28-Mehul to manually add for SIT 1</t>
  </si>
  <si>
    <t>0000167101</t>
  </si>
  <si>
    <t>ST Deposit &amp; Similar</t>
  </si>
  <si>
    <t>Short Term Deposits and Similar Instruments</t>
  </si>
  <si>
    <t>0000168101</t>
  </si>
  <si>
    <t>PPE HFS-SM</t>
  </si>
  <si>
    <t>PPE Held for Sale - Submodule</t>
  </si>
  <si>
    <t>A</t>
  </si>
  <si>
    <t>AS160001</t>
  </si>
  <si>
    <t>0000168102</t>
  </si>
  <si>
    <t>PPE Held for Sale-ST</t>
  </si>
  <si>
    <t>PPE Held for Sale - Assets for Sale Short Term</t>
  </si>
  <si>
    <t>0000168103</t>
  </si>
  <si>
    <t>Other Assets HFS-SM</t>
  </si>
  <si>
    <t>Other Assets Held for Sale - Submodule</t>
  </si>
  <si>
    <t>AS162001</t>
  </si>
  <si>
    <t>0000168104</t>
  </si>
  <si>
    <t>Other Assets HFS-ST</t>
  </si>
  <si>
    <t>Other Assets Held for Sale - Assets for Sale ST</t>
  </si>
  <si>
    <t>0000168121</t>
  </si>
  <si>
    <t>PPE HFS-ACD SM</t>
  </si>
  <si>
    <t>PPE Held for Sale - Accum Depreciation Submodule</t>
  </si>
  <si>
    <t>AS160002</t>
  </si>
  <si>
    <t>0000168122</t>
  </si>
  <si>
    <t>PPE HFS-ST ACD</t>
  </si>
  <si>
    <t>PPE held for sale - Assets for Sale ST ACD</t>
  </si>
  <si>
    <t>0000168123</t>
  </si>
  <si>
    <t>Oth Asset HFS-ACD SM</t>
  </si>
  <si>
    <t>Other Assets Held for sale - ACD Submodule</t>
  </si>
  <si>
    <t>AS162002</t>
  </si>
  <si>
    <t>0000168124</t>
  </si>
  <si>
    <t>Oth Asset HFS-ST ACD</t>
  </si>
  <si>
    <t>Other Assets Held for Sale - Asset for Sale ST ACD</t>
  </si>
  <si>
    <t>0000171101</t>
  </si>
  <si>
    <t>OLTA</t>
  </si>
  <si>
    <t>IC LT Loans Rec</t>
  </si>
  <si>
    <t>Intercompany Long Term Loans Receivable</t>
  </si>
  <si>
    <t>0000171121</t>
  </si>
  <si>
    <t>IC PPA LT Loans R</t>
  </si>
  <si>
    <t>IC PPA Long Term Loans Receivable</t>
  </si>
  <si>
    <t>0000171201</t>
  </si>
  <si>
    <t>IC Net Inv Fin Rec</t>
  </si>
  <si>
    <t>Intercompany Net Investment Financing Receivable</t>
  </si>
  <si>
    <t>0000171301</t>
  </si>
  <si>
    <t>Loans Rec NC JV&amp;As</t>
  </si>
  <si>
    <t>Loans Receivable Unconsolidated JV&amp;Associates</t>
  </si>
  <si>
    <t>0000171311</t>
  </si>
  <si>
    <t>Pv Loan Rec NC JV&amp;As</t>
  </si>
  <si>
    <t>Prov Loans Receivable Unconsolidated JV&amp;Associates</t>
  </si>
  <si>
    <t>0000171401</t>
  </si>
  <si>
    <t>Mortgage Loans Rec</t>
  </si>
  <si>
    <t>Mortgage Loans Receivable</t>
  </si>
  <si>
    <t>0000171501</t>
  </si>
  <si>
    <t>Other Loans Rec</t>
  </si>
  <si>
    <t>Other Loans Receivable</t>
  </si>
  <si>
    <t>0000171511</t>
  </si>
  <si>
    <t>Prov Oth Loans Rec</t>
  </si>
  <si>
    <t>Provision Other Loans Receivable</t>
  </si>
  <si>
    <t>0000171601</t>
  </si>
  <si>
    <t>Fin Lease Receivable</t>
  </si>
  <si>
    <t>Finance Lease Receivable</t>
  </si>
  <si>
    <t>0000171701</t>
  </si>
  <si>
    <t>Fin Lease Rec-Imp</t>
  </si>
  <si>
    <t>Finance Lease Receivable - Impairment</t>
  </si>
  <si>
    <t>0000171801</t>
  </si>
  <si>
    <t>URV Head Lease</t>
  </si>
  <si>
    <t>Unguaranteed Residual Value - Head Lease</t>
  </si>
  <si>
    <t>0000171811</t>
  </si>
  <si>
    <t>URV Sublease</t>
  </si>
  <si>
    <t>Unguaranteed Residual Value - Sublease</t>
  </si>
  <si>
    <t>0000172301</t>
  </si>
  <si>
    <t>Deferred Fin Cost</t>
  </si>
  <si>
    <t>Deferred Financing Cost</t>
  </si>
  <si>
    <t>0000173401</t>
  </si>
  <si>
    <t>Inv in Debt Ins-FVPL</t>
  </si>
  <si>
    <t>Investments in Debt Instruments - FVPL</t>
  </si>
  <si>
    <t>0000173411</t>
  </si>
  <si>
    <t>Inv Debt instr-FVOCI</t>
  </si>
  <si>
    <t>Investments in Debt Instruments - FVOCI</t>
  </si>
  <si>
    <t>0000173421</t>
  </si>
  <si>
    <t>Inv Debt Instr-Cost</t>
  </si>
  <si>
    <t>Investments in Debt Instruments - Cost</t>
  </si>
  <si>
    <t>0000173501</t>
  </si>
  <si>
    <t>Deferred Tax Assets</t>
  </si>
  <si>
    <t>0000173601</t>
  </si>
  <si>
    <t>LT Prepaid Expenses</t>
  </si>
  <si>
    <t>Long Term Prepaid Expenses</t>
  </si>
  <si>
    <t>0000173611</t>
  </si>
  <si>
    <t>LT Prepaid Rent</t>
  </si>
  <si>
    <t>Long Term Prepaid Rent</t>
  </si>
  <si>
    <t>0000173612</t>
  </si>
  <si>
    <t>LT Prepaid Rent-SR</t>
  </si>
  <si>
    <t>Long Term Prepaid Rent- Step Rent</t>
  </si>
  <si>
    <t>0000173701</t>
  </si>
  <si>
    <t>Pension Assets-LT</t>
  </si>
  <si>
    <t>Pension Assets - Long Term</t>
  </si>
  <si>
    <t>0000173801</t>
  </si>
  <si>
    <t>Other Fin Assets-LT</t>
  </si>
  <si>
    <t>Other Financial Assets Long Term</t>
  </si>
  <si>
    <t>0000173811</t>
  </si>
  <si>
    <t>Prov OthFin Assts-LT</t>
  </si>
  <si>
    <t>Provision Other Financial Assets Long Term</t>
  </si>
  <si>
    <t>0000174101</t>
  </si>
  <si>
    <t>Contributions FR/Aff</t>
  </si>
  <si>
    <t>Contributions to Franchisees or Affiliates</t>
  </si>
  <si>
    <t>0000175101</t>
  </si>
  <si>
    <t>Changed group and ocad name-short and long 8.5- FIT EPM alignment-</t>
  </si>
  <si>
    <t>0000180001</t>
  </si>
  <si>
    <t>PPE</t>
  </si>
  <si>
    <t>PPE-Land-Fin-GBV</t>
  </si>
  <si>
    <t>PPE - Land - Financing Transactions - GBV</t>
  </si>
  <si>
    <t>AS205601</t>
  </si>
  <si>
    <t>0000180002</t>
  </si>
  <si>
    <t>PPE-Building-Fin-GBV</t>
  </si>
  <si>
    <t>PPE - Building - Financing Transactions - GBV</t>
  </si>
  <si>
    <t>0000180003</t>
  </si>
  <si>
    <t>PPE-Building-Fin-AD</t>
  </si>
  <si>
    <t>PPE - Building - Financing Transactions - Acc Dep</t>
  </si>
  <si>
    <t>AS205602</t>
  </si>
  <si>
    <t>Added new group and OCAD on 8.5- FIT EPM alignment</t>
  </si>
  <si>
    <t>0000180004</t>
  </si>
  <si>
    <t>Invest Prop-Fin-GBV</t>
  </si>
  <si>
    <t>Investment Property - Financing Transactions - GBV</t>
  </si>
  <si>
    <t>AS208601</t>
  </si>
  <si>
    <t>0000180005</t>
  </si>
  <si>
    <t>Invest Prop-Fin-AD</t>
  </si>
  <si>
    <t>Invest Property - Financing Transactions - Acc Dep</t>
  </si>
  <si>
    <t>AS208602</t>
  </si>
  <si>
    <t>Changed group and ocad name short and long and OCAD number (from 180004) 8.5- FIT EPM alignment-</t>
  </si>
  <si>
    <t>0000180006</t>
  </si>
  <si>
    <t>PPE-Fin-Accr</t>
  </si>
  <si>
    <t>PPE - Financing Transactions - Accruals</t>
  </si>
  <si>
    <t>Changed group and ocad name short and long and OCAD number (from 180005)8.5- FIT EPM alignment-</t>
  </si>
  <si>
    <t>0000180007</t>
  </si>
  <si>
    <t>PPE-Land-Fin-Imp</t>
  </si>
  <si>
    <t>PPE - Land - Financing Transactions- Impairment</t>
  </si>
  <si>
    <t xml:space="preserve">Changed group and ocad name short and long and OCAD number (from 180006) 8.5- FIT EPM alignment-11.18 updated name to building-was duplicate </t>
  </si>
  <si>
    <t>0000180008</t>
  </si>
  <si>
    <t>PPE-Bldg-Fin-Imp</t>
  </si>
  <si>
    <t>PPE - Building - Financing Transactions-Impairment</t>
  </si>
  <si>
    <t>11.18 added new account</t>
  </si>
  <si>
    <t>0000180009</t>
  </si>
  <si>
    <t>Inv Prop-Fin-Imp</t>
  </si>
  <si>
    <t>Invest Property -Financing Transactions-Impairment</t>
  </si>
  <si>
    <t>0000180011</t>
  </si>
  <si>
    <t>Landlord Inctv-ROUA</t>
  </si>
  <si>
    <t>Landlord Incentive-ROUA</t>
  </si>
  <si>
    <t>AS2070011</t>
  </si>
  <si>
    <t>0000180021</t>
  </si>
  <si>
    <t>Llord Inctv-AD-ROUA</t>
  </si>
  <si>
    <t>Landlord Incentive - Accum Depreciation - ROUA</t>
  </si>
  <si>
    <t>AS2070012</t>
  </si>
  <si>
    <t>0000180031</t>
  </si>
  <si>
    <t>Llord Inctv-Acc-ROUA</t>
  </si>
  <si>
    <t>Landlord Incentive - Accruals FA - ROUA</t>
  </si>
  <si>
    <t>0000180111</t>
  </si>
  <si>
    <t>Buildings&amp;Land-ROUA</t>
  </si>
  <si>
    <t>Buildings and Land - ROUA</t>
  </si>
  <si>
    <t>0000180121</t>
  </si>
  <si>
    <t>Buildg&amp;Land-AD-ROUA</t>
  </si>
  <si>
    <t>Buildings and Land - Accumulated Depreciation-ROUA</t>
  </si>
  <si>
    <t>0000180131</t>
  </si>
  <si>
    <t>Build&amp;Land-Accr-ROUA</t>
  </si>
  <si>
    <t>Buildings and Land - Accruals FA - ROUA</t>
  </si>
  <si>
    <t>0000180161</t>
  </si>
  <si>
    <t>Buildg&amp;Land-Imp-ROUA</t>
  </si>
  <si>
    <t>Buildings and Land - Impairment -ROUA Manual</t>
  </si>
  <si>
    <t>0000180211</t>
  </si>
  <si>
    <t>Furn, Mach&amp;Eq-ROUA</t>
  </si>
  <si>
    <t>Furnishings, Machinery and Equipment-ROUA</t>
  </si>
  <si>
    <t>AS2070021</t>
  </si>
  <si>
    <t>0000180221</t>
  </si>
  <si>
    <t>Furn Mach&amp;Eq-AD-ROUA</t>
  </si>
  <si>
    <t>Furnishings, Machinery and Equip-Accum Dep-ROUA</t>
  </si>
  <si>
    <t>AS2070022</t>
  </si>
  <si>
    <t>0000180231</t>
  </si>
  <si>
    <t>FM&amp;E-Accr-ROUA</t>
  </si>
  <si>
    <t>Furnishing, Machinery &amp; Equipment - Accr FA - ROUA</t>
  </si>
  <si>
    <t>0000180261</t>
  </si>
  <si>
    <t>FM&amp;E-Impairment-ROUA</t>
  </si>
  <si>
    <t>Furnishing Mach &amp; Equip - Impairment-ROUA Manual</t>
  </si>
  <si>
    <t>0000180311</t>
  </si>
  <si>
    <t>Vehicles&amp;OTE-ROUA</t>
  </si>
  <si>
    <t>Vehicles and Other Transport Equipment-ROUA</t>
  </si>
  <si>
    <t>AS2070031</t>
  </si>
  <si>
    <t>0000180321</t>
  </si>
  <si>
    <t>Vehicles&amp;OTE-AD-ROUA</t>
  </si>
  <si>
    <t>Vehicles and Oth Transport Equip-Accum Dep-ROUA</t>
  </si>
  <si>
    <t>AS2070032</t>
  </si>
  <si>
    <t>0000180331</t>
  </si>
  <si>
    <t>Vehic&amp;OTE-Accr-ROUA</t>
  </si>
  <si>
    <t>Vehicles and Oth Transport Equip-Accruals FA-ROUA</t>
  </si>
  <si>
    <t>0000180361</t>
  </si>
  <si>
    <t>Vehic&amp;OTE-Imp-ROUA</t>
  </si>
  <si>
    <t>Vehicles and Oth Tran Equip-Impairment-ROUA Manual</t>
  </si>
  <si>
    <t>0000180411</t>
  </si>
  <si>
    <t>Other TFA-ROUA</t>
  </si>
  <si>
    <t>Other Tangible Fixed Assets-ROUA</t>
  </si>
  <si>
    <t>AS2070041</t>
  </si>
  <si>
    <t>0000180421</t>
  </si>
  <si>
    <t>Other TFA-AD-ROUA</t>
  </si>
  <si>
    <t>Other Tangible Fixed Assets - Accum Dep - ROUA</t>
  </si>
  <si>
    <t>AS2070042</t>
  </si>
  <si>
    <t>0000180431</t>
  </si>
  <si>
    <t>Other TFA-Accr-ROUA</t>
  </si>
  <si>
    <t>Other Tangible Fixed Assets - Accruals FA - ROUA</t>
  </si>
  <si>
    <t>0000180461</t>
  </si>
  <si>
    <t>Oth TFA-Imp-ROUA</t>
  </si>
  <si>
    <t>Other Tangible Fixed Assets-Impairment-ROUA manual</t>
  </si>
  <si>
    <t>added new group account and ocad on 8.6-FIT EPM alignment</t>
  </si>
  <si>
    <t>0000180511</t>
  </si>
  <si>
    <t>Invest Property-ROUA</t>
  </si>
  <si>
    <t>Investment Property - ROUA</t>
  </si>
  <si>
    <t>AS208701</t>
  </si>
  <si>
    <t>0000180521</t>
  </si>
  <si>
    <t>Invest Prop-AD ROUA</t>
  </si>
  <si>
    <t>Investment Property - Accumulated Dep - ROUA</t>
  </si>
  <si>
    <t>AS208702</t>
  </si>
  <si>
    <t>added new group account and ocad on 8.6-FIT EPM alignment- Updated Short Desc on 8.16-Data load error</t>
  </si>
  <si>
    <t>0000180531</t>
  </si>
  <si>
    <t>Inves Prop-Accr-ROUA</t>
  </si>
  <si>
    <t>Investment Property-Accruals FA-ROUA</t>
  </si>
  <si>
    <t>0000180561</t>
  </si>
  <si>
    <t>Invest Prop-Imp ROUA</t>
  </si>
  <si>
    <t>Investment Property-Impairment-ROUA manual post</t>
  </si>
  <si>
    <t>0000181010</t>
  </si>
  <si>
    <t>Land-GBV</t>
  </si>
  <si>
    <t>Land - GBV</t>
  </si>
  <si>
    <t>AS2016011</t>
  </si>
  <si>
    <t>0000181110</t>
  </si>
  <si>
    <t>Land Improv-GBV</t>
  </si>
  <si>
    <t>Land Improvements - GBV</t>
  </si>
  <si>
    <t>0000181111</t>
  </si>
  <si>
    <t>Land Improv Man Acc</t>
  </si>
  <si>
    <t>Land Improvements Manual Accrual</t>
  </si>
  <si>
    <t>0000181150</t>
  </si>
  <si>
    <t>Land Improv-ACD</t>
  </si>
  <si>
    <t>Land Improvements - Accumulated Depreciation</t>
  </si>
  <si>
    <t>AS2016012</t>
  </si>
  <si>
    <t>0000181151</t>
  </si>
  <si>
    <t>Land Imp ACD Man Acc</t>
  </si>
  <si>
    <t>Land Improv Accum Depreciation Manual Accrual</t>
  </si>
  <si>
    <t>0000181210</t>
  </si>
  <si>
    <t>Land-Impairment</t>
  </si>
  <si>
    <t>Land - Impairment</t>
  </si>
  <si>
    <t>0000181310</t>
  </si>
  <si>
    <t>Land Improv-Impairm</t>
  </si>
  <si>
    <t>Land improvement - Impairment</t>
  </si>
  <si>
    <t>0000181350</t>
  </si>
  <si>
    <t>Land Improv-Imp-ACD</t>
  </si>
  <si>
    <t>Land Improvement-Impairment-Accum Depreciation</t>
  </si>
  <si>
    <t>0000181410</t>
  </si>
  <si>
    <t>Buildings-GBV</t>
  </si>
  <si>
    <t>Buildings and Constructions - GBV</t>
  </si>
  <si>
    <t>AS2016013</t>
  </si>
  <si>
    <t>11.18 changed name</t>
  </si>
  <si>
    <t>0000181411</t>
  </si>
  <si>
    <t>Buildings Man Acc</t>
  </si>
  <si>
    <t>Buildings Manual Accrual</t>
  </si>
  <si>
    <t>0000181450</t>
  </si>
  <si>
    <t>Buildings-ACD</t>
  </si>
  <si>
    <t>Buildings and Constructions - Accum Depreciation</t>
  </si>
  <si>
    <t>AS2016014</t>
  </si>
  <si>
    <t>0000181451</t>
  </si>
  <si>
    <t>Building ACD Man Acc</t>
  </si>
  <si>
    <t>Buildings Accumulated Depreciation Manual Accrual</t>
  </si>
  <si>
    <t>0000181454</t>
  </si>
  <si>
    <t>Build&amp;Const-ACCD man</t>
  </si>
  <si>
    <t>Buildings and Construction - Accelerated Depr -Man</t>
  </si>
  <si>
    <t>0000181510</t>
  </si>
  <si>
    <t>Building-Impairment</t>
  </si>
  <si>
    <t>Buildings and Constructions - Impairment</t>
  </si>
  <si>
    <t>0000181550</t>
  </si>
  <si>
    <t>Building-Impair-ACD</t>
  </si>
  <si>
    <t>Buildings&amp;Constr - Impairment - Accum Depreciation</t>
  </si>
  <si>
    <t>0000181610</t>
  </si>
  <si>
    <t>Leaseh Impr L&amp;B GBV</t>
  </si>
  <si>
    <t>Leasehold  Improvements Land and Buildings GBV</t>
  </si>
  <si>
    <t>AS2016021</t>
  </si>
  <si>
    <t>0000181611</t>
  </si>
  <si>
    <t>Leash Im L&amp;B Man Acc</t>
  </si>
  <si>
    <t>Leasehold Improvements L&amp;B Manual Accrual</t>
  </si>
  <si>
    <t>0000181650</t>
  </si>
  <si>
    <t>Leaseh Impr-L&amp;B-ACD</t>
  </si>
  <si>
    <t>Leasehold Improvements-Land&amp;Building-Accum Deprec</t>
  </si>
  <si>
    <t>AS2016022</t>
  </si>
  <si>
    <t>0000181651</t>
  </si>
  <si>
    <t>LI L&amp;B ACD Man Acc</t>
  </si>
  <si>
    <t>Leasehold Improvements L&amp;B Accum Depr Manual Accr</t>
  </si>
  <si>
    <t>0000181654</t>
  </si>
  <si>
    <t>Leas Imp–L&amp;B-ACCD Ma</t>
  </si>
  <si>
    <t>Leasehold Improv Land&amp;Building-Accelerat Depr-Man</t>
  </si>
  <si>
    <t>0000181710</t>
  </si>
  <si>
    <t>Leaseh Impr L&amp;B-Imp</t>
  </si>
  <si>
    <t>Leasehold Improvements Land and Building-Impairm</t>
  </si>
  <si>
    <t>0000181750</t>
  </si>
  <si>
    <t>Leaseh-I L&amp;B-ACD Imp</t>
  </si>
  <si>
    <t>Leasehold Improvement L&amp;B-Impairment-Accum Deprec</t>
  </si>
  <si>
    <t>0000182010</t>
  </si>
  <si>
    <t>Fur, Mach&amp;Equip-GBV</t>
  </si>
  <si>
    <t>Furnishings, Machinery and Equipment - GBV</t>
  </si>
  <si>
    <t>AS2016031</t>
  </si>
  <si>
    <t>0000182011</t>
  </si>
  <si>
    <t>Fur, M&amp;Equip Man Acc</t>
  </si>
  <si>
    <t>Furnishings,Machinery and Equipment Manual Accrual</t>
  </si>
  <si>
    <t>0000182050</t>
  </si>
  <si>
    <t>Fur, Mach&amp;Eqpmnt-ACD</t>
  </si>
  <si>
    <t>Furnishings, Machinery and Equipment - Accum Depr</t>
  </si>
  <si>
    <t>AS2016032</t>
  </si>
  <si>
    <t>0000182051</t>
  </si>
  <si>
    <t>Fur, M&amp;E ACD Man Acc</t>
  </si>
  <si>
    <t>Furnishings, Mach&amp;Equp Accum Depr Manual Accrual</t>
  </si>
  <si>
    <t>0000182054</t>
  </si>
  <si>
    <t>Fur,M&amp;Eqp-ACCD Man</t>
  </si>
  <si>
    <t>Furnish, Machinery&amp;Equip-Accelerated Depr-Manual</t>
  </si>
  <si>
    <t>0000182110</t>
  </si>
  <si>
    <t>Fur,Mach&amp;Equip-Imp</t>
  </si>
  <si>
    <t>Furnishings, Machinery and Equipment - Impairment</t>
  </si>
  <si>
    <t>0000182150</t>
  </si>
  <si>
    <t>Fur,Mach&amp;Equ-Imp-ACD</t>
  </si>
  <si>
    <t>Furnishings, Machinery&amp;Equip-Impairment-Accum Dep</t>
  </si>
  <si>
    <t>0000183010</t>
  </si>
  <si>
    <t>Veh&amp;Transp Eqp-GBV</t>
  </si>
  <si>
    <t>Vehicles and Other Transport Equipments - GBV</t>
  </si>
  <si>
    <t>AS2016041</t>
  </si>
  <si>
    <t>0000183011</t>
  </si>
  <si>
    <t>Veh&amp;Tran Eqp Man Acc</t>
  </si>
  <si>
    <t>Vehicles and Other Transp Equip Manual Accrual</t>
  </si>
  <si>
    <t>0000183050</t>
  </si>
  <si>
    <t>Veh&amp;Transp Eqp-ACD</t>
  </si>
  <si>
    <t>Vehicles&amp;Oth Transport Equip - Accum Depreciation</t>
  </si>
  <si>
    <t>AS2016042</t>
  </si>
  <si>
    <t>0000183051</t>
  </si>
  <si>
    <t>V&amp;T Eqp ACCD Man Acc</t>
  </si>
  <si>
    <t>Vehicles&amp;Oth Trans Equip Accum Depr Manual Accrual</t>
  </si>
  <si>
    <t>0000183110</t>
  </si>
  <si>
    <t>Vehicle-Impairment</t>
  </si>
  <si>
    <t>Vehicles&amp;Other Transport Equipments-Impairment</t>
  </si>
  <si>
    <t>0000183150</t>
  </si>
  <si>
    <t>Vehic-Impairment-ACD</t>
  </si>
  <si>
    <t>Vehicles&amp;Oth Transp Equips-Impairment-Accum Dep</t>
  </si>
  <si>
    <t>0000184010</t>
  </si>
  <si>
    <t>Oth Tangible FA-GBV</t>
  </si>
  <si>
    <t>Other Tangible Fixed Asset - GBV</t>
  </si>
  <si>
    <t>AS2016051</t>
  </si>
  <si>
    <t>0000184011</t>
  </si>
  <si>
    <t>Other TFA Man Acc</t>
  </si>
  <si>
    <t>Other Tangible Fixed Asset Manual Accrual</t>
  </si>
  <si>
    <t>0000184050</t>
  </si>
  <si>
    <t>Oth Tangible FA-ACD</t>
  </si>
  <si>
    <t>Other Tangible Fixed Asset-Accum Depreciation</t>
  </si>
  <si>
    <t>AS2016052</t>
  </si>
  <si>
    <t>0000184051</t>
  </si>
  <si>
    <t>Oth TFA ACD ManAcc</t>
  </si>
  <si>
    <t>Other Tang Fixed Asset- Accum Depr Manual Accrual</t>
  </si>
  <si>
    <t>0000184110</t>
  </si>
  <si>
    <t>Other TFA-Impairment</t>
  </si>
  <si>
    <t>Other Tangible Fixed Assets-Impairment</t>
  </si>
  <si>
    <t>0000184150</t>
  </si>
  <si>
    <t>Other TFA-Impair-ACD</t>
  </si>
  <si>
    <t>Oth Tangible Fixed Assets-Impairment-Accum Deprec</t>
  </si>
  <si>
    <t>Changed Group Account Number on 8.6-FIT EPM alignment</t>
  </si>
  <si>
    <t>0000184210</t>
  </si>
  <si>
    <t>Investment Prop-GBV</t>
  </si>
  <si>
    <t>Investment Property - GBV</t>
  </si>
  <si>
    <t>AS208201</t>
  </si>
  <si>
    <t>0000184211</t>
  </si>
  <si>
    <t>Invt Prop Man Acc</t>
  </si>
  <si>
    <t>Investment Property Manual Accrual</t>
  </si>
  <si>
    <t>0000184250</t>
  </si>
  <si>
    <t>Investment Prop-ACD</t>
  </si>
  <si>
    <t>Investment Property - Accumulated Depreciation</t>
  </si>
  <si>
    <t>AS208202</t>
  </si>
  <si>
    <t>0000184251</t>
  </si>
  <si>
    <t>IP ACCD Man Acc</t>
  </si>
  <si>
    <t>Investment Property Accum Depr Manual Accrual</t>
  </si>
  <si>
    <t>0000184310</t>
  </si>
  <si>
    <t>Inv Property-Impair</t>
  </si>
  <si>
    <t>Investment Property - Impairment</t>
  </si>
  <si>
    <t>0000184350</t>
  </si>
  <si>
    <t>Inv Prop-Impair-ACD</t>
  </si>
  <si>
    <t>Investment Property-Impairment-Accum Depreciation</t>
  </si>
  <si>
    <t>0000184410</t>
  </si>
  <si>
    <t>ARO-GBV</t>
  </si>
  <si>
    <t>Asset Retirement Obligation - GBV</t>
  </si>
  <si>
    <t>AS201606</t>
  </si>
  <si>
    <t>0000184450</t>
  </si>
  <si>
    <t>ARO-ACD</t>
  </si>
  <si>
    <t>Asset Retirement Obligation - Accum Depreciation</t>
  </si>
  <si>
    <t>0000185010</t>
  </si>
  <si>
    <t>Land AUC</t>
  </si>
  <si>
    <t>AS201607</t>
  </si>
  <si>
    <t>0000185110</t>
  </si>
  <si>
    <t>Land Improvement AUC</t>
  </si>
  <si>
    <t>0000185111</t>
  </si>
  <si>
    <t>Land Imp AUC Man Acc</t>
  </si>
  <si>
    <t>Land Improvement AUC  Manual Accrual</t>
  </si>
  <si>
    <t>0000185210</t>
  </si>
  <si>
    <t>Leas Improv–L&amp;B-AUC</t>
  </si>
  <si>
    <t>Leasehold Improvements – Land and Buildings - AUC</t>
  </si>
  <si>
    <t>0000185211</t>
  </si>
  <si>
    <t>LI L&amp;B AUC Man Acc</t>
  </si>
  <si>
    <t>Leasehold Improv–Land &amp; Build AUC Manual Accrual</t>
  </si>
  <si>
    <t>0000185310</t>
  </si>
  <si>
    <t>Buildings-AUC</t>
  </si>
  <si>
    <t>Buildings and Constructions - AUC</t>
  </si>
  <si>
    <t>0000185311</t>
  </si>
  <si>
    <t>Building AUC Man Acc</t>
  </si>
  <si>
    <t>Building AUC Manual Accrual</t>
  </si>
  <si>
    <t>0000185410</t>
  </si>
  <si>
    <t>Fur, Mach&amp;Eqpmnt-AUC</t>
  </si>
  <si>
    <t>Furnishings, Machinery and Equipment - AUC</t>
  </si>
  <si>
    <t>0000185411</t>
  </si>
  <si>
    <t>Fur,M&amp;E AUC Man Acc</t>
  </si>
  <si>
    <t>Furnishings,Machinery and Equip-AUC Manual Accrual</t>
  </si>
  <si>
    <t>0000185610</t>
  </si>
  <si>
    <t>Oth Tangible FA-AUC</t>
  </si>
  <si>
    <t>Other Tangible Fixed Asset - AUC</t>
  </si>
  <si>
    <t>0000185611</t>
  </si>
  <si>
    <t>Other TFA AUC ManAcc</t>
  </si>
  <si>
    <t>Other Tangible Fixed Asset AUC  Manual Accrual</t>
  </si>
  <si>
    <t>11.18-updated account Number- was 186000</t>
  </si>
  <si>
    <t>0000185710</t>
  </si>
  <si>
    <t>Clr Acct-Acq Value</t>
  </si>
  <si>
    <t>Clearing Account- Acquisition Value</t>
  </si>
  <si>
    <t>G013</t>
  </si>
  <si>
    <t>11.18-added new account</t>
  </si>
  <si>
    <t>0000185711</t>
  </si>
  <si>
    <t>Clr Acct-Acq Non PS</t>
  </si>
  <si>
    <t>Clearing Account- Acq Value- Non Project Systems</t>
  </si>
  <si>
    <t>11.18-updated account  Number-was 186100</t>
  </si>
  <si>
    <t>0000185720</t>
  </si>
  <si>
    <t>Clr Acct-IA Posting</t>
  </si>
  <si>
    <t>Clearing Account - Integrated Asset Posting</t>
  </si>
  <si>
    <t>0000186010</t>
  </si>
  <si>
    <t>Software-GBV</t>
  </si>
  <si>
    <t>Software - GBV</t>
  </si>
  <si>
    <t>AS2110011</t>
  </si>
  <si>
    <t>0000186050</t>
  </si>
  <si>
    <t>Software-ACA</t>
  </si>
  <si>
    <t>Software - Accumulated Amortization</t>
  </si>
  <si>
    <t>AS2110012</t>
  </si>
  <si>
    <t>0000186110</t>
  </si>
  <si>
    <t>Software-Impairment</t>
  </si>
  <si>
    <t>Software - Impairment</t>
  </si>
  <si>
    <t>0000186150</t>
  </si>
  <si>
    <t>Software-Impair-ACA</t>
  </si>
  <si>
    <t>Software - Impairment - Accum Amortization</t>
  </si>
  <si>
    <t>0000187010</t>
  </si>
  <si>
    <t>Customer List-GBV</t>
  </si>
  <si>
    <t>AS2110021</t>
  </si>
  <si>
    <t>0000187050</t>
  </si>
  <si>
    <t>Customer List-ACA</t>
  </si>
  <si>
    <t>Customer List - Accumulated Amortization</t>
  </si>
  <si>
    <t>AS2110022</t>
  </si>
  <si>
    <t>0000187110</t>
  </si>
  <si>
    <t>Customer List-Impair</t>
  </si>
  <si>
    <t>Customer List-Impairment</t>
  </si>
  <si>
    <t>0000187150</t>
  </si>
  <si>
    <t>Custom List-Imp-ACA</t>
  </si>
  <si>
    <t>Customer List-Impairment-Accum Amortization</t>
  </si>
  <si>
    <t>0000187210</t>
  </si>
  <si>
    <t>Brand Name-GBV</t>
  </si>
  <si>
    <t>Brand Name - GBV</t>
  </si>
  <si>
    <t>AS2110031</t>
  </si>
  <si>
    <t>0000187250</t>
  </si>
  <si>
    <t>Brand Name-ACA</t>
  </si>
  <si>
    <t>Brand Name - Accumulated Amortization</t>
  </si>
  <si>
    <t>AS2110032</t>
  </si>
  <si>
    <t>0000187310</t>
  </si>
  <si>
    <t>Brand Name-Impairm</t>
  </si>
  <si>
    <t>Brand Name - Impairment</t>
  </si>
  <si>
    <t>0000187350</t>
  </si>
  <si>
    <t>Brand Name-Imp-ACA</t>
  </si>
  <si>
    <t>Brand Name - Impairment - Accum Amortization</t>
  </si>
  <si>
    <t>0000187410</t>
  </si>
  <si>
    <t>Key Money-GBV</t>
  </si>
  <si>
    <t>Key Money - GBV</t>
  </si>
  <si>
    <t>AS2110041</t>
  </si>
  <si>
    <t>0000187450</t>
  </si>
  <si>
    <t>Key Money-ACA</t>
  </si>
  <si>
    <t>Key Money - Accumulated Amortization</t>
  </si>
  <si>
    <t>AS2110042</t>
  </si>
  <si>
    <t>0000187510</t>
  </si>
  <si>
    <t>Key Money-Impairment</t>
  </si>
  <si>
    <t>Key Money - Impairment</t>
  </si>
  <si>
    <t>0000187550</t>
  </si>
  <si>
    <t>Key Money-Impair-ACA</t>
  </si>
  <si>
    <t>Key Money - Impairment - Accum Amortization</t>
  </si>
  <si>
    <t>0000187999</t>
  </si>
  <si>
    <t>FA Bal Conv Offset</t>
  </si>
  <si>
    <t>FA Balance Conversion Offset</t>
  </si>
  <si>
    <t>0000188010</t>
  </si>
  <si>
    <t>Goodwill TD-GBV</t>
  </si>
  <si>
    <t>Goodwill Tax Deductible - GBV</t>
  </si>
  <si>
    <t>AS210001</t>
  </si>
  <si>
    <t>0000188011</t>
  </si>
  <si>
    <t>Goodwill TD Man Acc</t>
  </si>
  <si>
    <t>Goodwill Tax Deductible Manual Accrual</t>
  </si>
  <si>
    <t>0000188110</t>
  </si>
  <si>
    <t>Impairm Goodwill TD</t>
  </si>
  <si>
    <t>Impairment Goodwill Tax Deductible</t>
  </si>
  <si>
    <t>0000188210</t>
  </si>
  <si>
    <t>Goodwill NTD-GBV</t>
  </si>
  <si>
    <t>Goodwill Non Tax Deductible - GBV</t>
  </si>
  <si>
    <t>AS210002</t>
  </si>
  <si>
    <t>0000188211</t>
  </si>
  <si>
    <t>Goodwill NTD Man Acc</t>
  </si>
  <si>
    <t>Goodwill Non Tax Deductible Manual Accrual</t>
  </si>
  <si>
    <t>0000188310</t>
  </si>
  <si>
    <t>Impairm Goodwill NTD</t>
  </si>
  <si>
    <t>Impairment Goodwill Non Tax Deductible</t>
  </si>
  <si>
    <t>0000189010</t>
  </si>
  <si>
    <t>Other IFA-GBV</t>
  </si>
  <si>
    <t>Other Intangible Assets - GBV</t>
  </si>
  <si>
    <t>AS2110051</t>
  </si>
  <si>
    <t>0000189050</t>
  </si>
  <si>
    <t>Other IFA-ACA</t>
  </si>
  <si>
    <t>Other Intangible Assets - Accumulated Amortization</t>
  </si>
  <si>
    <t>AS2110052</t>
  </si>
  <si>
    <t>0000189110</t>
  </si>
  <si>
    <t>Other IFA-Impairment</t>
  </si>
  <si>
    <t>Other Intangible Assets - Impairment</t>
  </si>
  <si>
    <t>0000189150</t>
  </si>
  <si>
    <t>Other IFA-Impair-ACA</t>
  </si>
  <si>
    <t>Oth Intangib Assets-Impairment-Accum Amortization</t>
  </si>
  <si>
    <t>0000189210</t>
  </si>
  <si>
    <t>Other IFA-AUC</t>
  </si>
  <si>
    <t>Other Intangible Assets - AUC</t>
  </si>
  <si>
    <t>AS211006</t>
  </si>
  <si>
    <t>0000189211</t>
  </si>
  <si>
    <t>Oth IFA AUC Man Acc</t>
  </si>
  <si>
    <t>Other Intangible Assets AUC  Manual Accrual</t>
  </si>
  <si>
    <t>0000189310</t>
  </si>
  <si>
    <t>Software-AUC</t>
  </si>
  <si>
    <t>Software - AUC</t>
  </si>
  <si>
    <t>0000189311</t>
  </si>
  <si>
    <t>Software AUC Man Acc</t>
  </si>
  <si>
    <t>Software AUC  Manual Accrual</t>
  </si>
  <si>
    <t>0000190101</t>
  </si>
  <si>
    <t>INV</t>
  </si>
  <si>
    <t>Invest in JVs&amp;assoc</t>
  </si>
  <si>
    <t>Investment in Joint Ventures and Associates Equity</t>
  </si>
  <si>
    <t>0000193101</t>
  </si>
  <si>
    <t>Invt Cons Subs Input</t>
  </si>
  <si>
    <t>Investments in Consolidated Subsidiaries - Input</t>
  </si>
  <si>
    <t>12.17 Added new account for all AR Interface 999 records  split offset</t>
  </si>
  <si>
    <t>0000199996</t>
  </si>
  <si>
    <t>999 Split AR</t>
  </si>
  <si>
    <t>12.17 Added new account for all AP Interface 999 records  split offset</t>
  </si>
  <si>
    <t>0000199997</t>
  </si>
  <si>
    <t>999 Split AP</t>
  </si>
  <si>
    <t>12.17 Added new account for all GL Interface 999 records  split offset</t>
  </si>
  <si>
    <t>0000199998</t>
  </si>
  <si>
    <t>999 Split GL</t>
  </si>
  <si>
    <t>12.18 Updated name to 999 Split Conversion</t>
  </si>
  <si>
    <t>0000199999</t>
  </si>
  <si>
    <t>999 Split Conversion</t>
  </si>
  <si>
    <t>0000201101</t>
  </si>
  <si>
    <t>CTLB</t>
  </si>
  <si>
    <t>APM-AP Submodule</t>
  </si>
  <si>
    <t>AP Merchandise - Submodule</t>
  </si>
  <si>
    <t>K</t>
  </si>
  <si>
    <t>0000201111</t>
  </si>
  <si>
    <t>APM-GR/IR</t>
  </si>
  <si>
    <t>AP Merchandise - GR/IR</t>
  </si>
  <si>
    <t>0000201121</t>
  </si>
  <si>
    <t>APM-Third Party Liab</t>
  </si>
  <si>
    <t>AP Merchandise - Third Party Liabilities</t>
  </si>
  <si>
    <t>0000201131</t>
  </si>
  <si>
    <t>APM- Inv in Transit</t>
  </si>
  <si>
    <t>AP Merchandise - Inventory in Transit</t>
  </si>
  <si>
    <t>0000201201</t>
  </si>
  <si>
    <t>APM-SCF SM</t>
  </si>
  <si>
    <t>AP Merchandise - Supply Chain Finance - Submodule</t>
  </si>
  <si>
    <t>0000201301</t>
  </si>
  <si>
    <t>APM-Accruals</t>
  </si>
  <si>
    <t>AP Merchandise - Accruals Payable</t>
  </si>
  <si>
    <t>0000201401</t>
  </si>
  <si>
    <t>APM-POS Recon</t>
  </si>
  <si>
    <t>AP Merchandise - POS Reconciliation Legacy</t>
  </si>
  <si>
    <t>0000201411</t>
  </si>
  <si>
    <t>APM-Other Recon</t>
  </si>
  <si>
    <t>AP Merchandise - Reconciliation Legacy Other</t>
  </si>
  <si>
    <t>0000201451</t>
  </si>
  <si>
    <t>APM-Billpayer SM</t>
  </si>
  <si>
    <t>AP Merchandise - Billpayer - Submodule</t>
  </si>
  <si>
    <t>0000201501</t>
  </si>
  <si>
    <t>APM-Debit Bal Reclas</t>
  </si>
  <si>
    <t>AP Merchandise - Debit Balances Reclasses</t>
  </si>
  <si>
    <t>0000201721</t>
  </si>
  <si>
    <t>APM-Paymnt in Proces</t>
  </si>
  <si>
    <t>AP Merchandise - Payments in Process</t>
  </si>
  <si>
    <t>0000201761</t>
  </si>
  <si>
    <t>APM-Return Goods</t>
  </si>
  <si>
    <t>AP Merchandise - Returned Goods Reconciliation</t>
  </si>
  <si>
    <t>0000201801</t>
  </si>
  <si>
    <t>APM-Other</t>
  </si>
  <si>
    <t>AP Merchandise - Other</t>
  </si>
  <si>
    <t>0000201901</t>
  </si>
  <si>
    <t>APM-Lottery Settl</t>
  </si>
  <si>
    <t>AP Merchandise - Lottery Settlement</t>
  </si>
  <si>
    <t>0000201921</t>
  </si>
  <si>
    <t>APM-Paymnts tb Expl</t>
  </si>
  <si>
    <t>AP Merchandise - Payments to be Explained</t>
  </si>
  <si>
    <t>0000202101</t>
  </si>
  <si>
    <t>AP NM-Submodule</t>
  </si>
  <si>
    <t>AP Non Merchandise - Submodule</t>
  </si>
  <si>
    <t>0000202111</t>
  </si>
  <si>
    <t>AP NM-Manual Reclass</t>
  </si>
  <si>
    <t>AP Non Merchandise - Manual Reclass</t>
  </si>
  <si>
    <t>0000202201</t>
  </si>
  <si>
    <t>AP NM-SCF SM</t>
  </si>
  <si>
    <t>AP NM - Supply Chain Finance - Submodule</t>
  </si>
  <si>
    <t>0000202301</t>
  </si>
  <si>
    <t>AP NM-Accruals</t>
  </si>
  <si>
    <t>AP Non Merchandise - Accruals Payable</t>
  </si>
  <si>
    <t>0000202401</t>
  </si>
  <si>
    <t>AP NM-Clearing Acct</t>
  </si>
  <si>
    <t>AP Non Merchandise - Clearing Account</t>
  </si>
  <si>
    <t>0000202501</t>
  </si>
  <si>
    <t>AP NM-DR Bal Recl</t>
  </si>
  <si>
    <t>AP Non Merchandise - Debit Balances Reclasses</t>
  </si>
  <si>
    <t>0000202801</t>
  </si>
  <si>
    <t>AP NM-Other Settl</t>
  </si>
  <si>
    <t>AP Non Merchandise - Other Settlements</t>
  </si>
  <si>
    <t>0000203101</t>
  </si>
  <si>
    <t>Book Overdraft</t>
  </si>
  <si>
    <t>0000204101</t>
  </si>
  <si>
    <t>AP PPE&amp;Intangible-SM</t>
  </si>
  <si>
    <t>AP PPE and Intangibles - Submodule</t>
  </si>
  <si>
    <t>0000204201</t>
  </si>
  <si>
    <t>AP PPE&amp;Intg-SCF SM</t>
  </si>
  <si>
    <t>AP PPE and Intangibles - Supply Chain Finance - SM</t>
  </si>
  <si>
    <t>0000204301</t>
  </si>
  <si>
    <t>AP PPE&amp;Intg-Accrual</t>
  </si>
  <si>
    <t>AP PPE &amp; Intangibles - Accruals Payable</t>
  </si>
  <si>
    <t>0000204501</t>
  </si>
  <si>
    <t>AP PPE&amp;Intg -BS Recl</t>
  </si>
  <si>
    <t>AP PPE &amp; intangibles - balance sheet reclasses</t>
  </si>
  <si>
    <t>0000205301</t>
  </si>
  <si>
    <t>IC ST Payables SM</t>
  </si>
  <si>
    <t>Intercompany Short Term Payables - Submodule</t>
  </si>
  <si>
    <t>0000205302</t>
  </si>
  <si>
    <t>IC ST Pay–Manual</t>
  </si>
  <si>
    <t>Intercompany Short Term Payable – Manual</t>
  </si>
  <si>
    <t>0000205401</t>
  </si>
  <si>
    <t>IC ST Pay–Reclass</t>
  </si>
  <si>
    <t>Intercompany Short Term Payable – Reclassification</t>
  </si>
  <si>
    <t>0000205501</t>
  </si>
  <si>
    <t>IC Current Acc-Tech</t>
  </si>
  <si>
    <t>Intercompany Current Account - Technical</t>
  </si>
  <si>
    <t>0000205601</t>
  </si>
  <si>
    <t>IC Income Rec in Adv</t>
  </si>
  <si>
    <t>Intercompany Income Received in Advance</t>
  </si>
  <si>
    <t>0000206501</t>
  </si>
  <si>
    <t>IC Inc Adv-BS Recl</t>
  </si>
  <si>
    <t>Intercompany Income Received in Advance-BS Reclass</t>
  </si>
  <si>
    <t>0000208801</t>
  </si>
  <si>
    <t>IC Interest Payable</t>
  </si>
  <si>
    <t>Intercompany Interest Payable</t>
  </si>
  <si>
    <t>0000211101</t>
  </si>
  <si>
    <t>Pension Liab-Cur</t>
  </si>
  <si>
    <t>Pension Liabilities - Current</t>
  </si>
  <si>
    <t>0000211202</t>
  </si>
  <si>
    <t>Vacation Days</t>
  </si>
  <si>
    <t>0000211205</t>
  </si>
  <si>
    <t>Sick Pay BS</t>
  </si>
  <si>
    <t>Sick Pay Balance Sheet</t>
  </si>
  <si>
    <t>0000211206</t>
  </si>
  <si>
    <t>Holiday Pay</t>
  </si>
  <si>
    <t>0000211301</t>
  </si>
  <si>
    <t>Interest Pay-Other</t>
  </si>
  <si>
    <t>Interest Payable - Other</t>
  </si>
  <si>
    <t>0000211302</t>
  </si>
  <si>
    <t>Interest Pay-Bonds</t>
  </si>
  <si>
    <t>Interest Payable - Bonds</t>
  </si>
  <si>
    <t>0000211304</t>
  </si>
  <si>
    <t>Interest Pay-Loan</t>
  </si>
  <si>
    <t>Interest Payable - Other Loans</t>
  </si>
  <si>
    <t>0000211401</t>
  </si>
  <si>
    <t>0000211501</t>
  </si>
  <si>
    <t>Gift Card Liab</t>
  </si>
  <si>
    <t>Gift Card Liabilities</t>
  </si>
  <si>
    <t>0000211601</t>
  </si>
  <si>
    <t>Lease Exp-Accruals</t>
  </si>
  <si>
    <t>Lease Expenses - Accruals</t>
  </si>
  <si>
    <t>0000212101</t>
  </si>
  <si>
    <t>Accrued Payroll</t>
  </si>
  <si>
    <t>0000212111</t>
  </si>
  <si>
    <t>Payroll With-Gar</t>
  </si>
  <si>
    <t>Payroll Withholdings-Garnishments</t>
  </si>
  <si>
    <t>0000212112</t>
  </si>
  <si>
    <t>Payr With-401k</t>
  </si>
  <si>
    <t>Payroll Withholdings-401k</t>
  </si>
  <si>
    <t>Changed name on 11.18</t>
  </si>
  <si>
    <t>0000212113</t>
  </si>
  <si>
    <t>Payr With-Tax Sav</t>
  </si>
  <si>
    <t>Payroll Withholdings-Tax Savings Accounts</t>
  </si>
  <si>
    <t>0000212114</t>
  </si>
  <si>
    <t>Payr With-UD</t>
  </si>
  <si>
    <t>Payroll Withholdings-Union Dues</t>
  </si>
  <si>
    <t>0000212115</t>
  </si>
  <si>
    <t>Payr With-Oth</t>
  </si>
  <si>
    <t>Payroll Withholdings-Other</t>
  </si>
  <si>
    <t>0000212121</t>
  </si>
  <si>
    <t>Employee Insurance</t>
  </si>
  <si>
    <t>Accrued - Employee Insurance</t>
  </si>
  <si>
    <t>0000212131</t>
  </si>
  <si>
    <t>Accr Healthcare</t>
  </si>
  <si>
    <t>Accrued - Healthcare Costs</t>
  </si>
  <si>
    <t>0000212132</t>
  </si>
  <si>
    <t>Accr Union H WB</t>
  </si>
  <si>
    <t>Accrued - Union Health and Welfare Benefits</t>
  </si>
  <si>
    <t>0000212141</t>
  </si>
  <si>
    <t>Incentive Pay</t>
  </si>
  <si>
    <t>Accrued - Incentive Pay</t>
  </si>
  <si>
    <t>0000212201</t>
  </si>
  <si>
    <t>Accr-Utilities</t>
  </si>
  <si>
    <t>Accrued - Utilities</t>
  </si>
  <si>
    <t>0000212202</t>
  </si>
  <si>
    <t>Accr-R&amp;M</t>
  </si>
  <si>
    <t>Accrued - Repair&amp;Maintenance</t>
  </si>
  <si>
    <t>0000212203</t>
  </si>
  <si>
    <t>Accr-CAM</t>
  </si>
  <si>
    <t>Accrued - CAM</t>
  </si>
  <si>
    <t>0000212204</t>
  </si>
  <si>
    <t>Accr-SBT Contr</t>
  </si>
  <si>
    <t>Accrued - SBT Contracts</t>
  </si>
  <si>
    <t>0000212211</t>
  </si>
  <si>
    <t>Accr-Advertising</t>
  </si>
  <si>
    <t>Accrued - Advertising</t>
  </si>
  <si>
    <t>0000212212</t>
  </si>
  <si>
    <t>Accr-Store Prom</t>
  </si>
  <si>
    <t>Accrued - Store Promotion</t>
  </si>
  <si>
    <t>0000212221</t>
  </si>
  <si>
    <t>Accr-Security</t>
  </si>
  <si>
    <t>Accrued - Security</t>
  </si>
  <si>
    <t>0000212222</t>
  </si>
  <si>
    <t>Accr-Rubbish rem</t>
  </si>
  <si>
    <t>Accrued - Rubbish Removal</t>
  </si>
  <si>
    <t>0000212223</t>
  </si>
  <si>
    <t>Accr-Supplies</t>
  </si>
  <si>
    <t>Accrued - Supplies</t>
  </si>
  <si>
    <t>0000212224</t>
  </si>
  <si>
    <t>Accr-Money Orders</t>
  </si>
  <si>
    <t>Accrued - Money Orders</t>
  </si>
  <si>
    <t>0000212226</t>
  </si>
  <si>
    <t>Accrued-OSE</t>
  </si>
  <si>
    <t>Accrued - Other Store Expenses</t>
  </si>
  <si>
    <t>0000212231</t>
  </si>
  <si>
    <t>Accr-Telephone</t>
  </si>
  <si>
    <t>Accrued - Telephone</t>
  </si>
  <si>
    <t>0000212232</t>
  </si>
  <si>
    <t>Accr-IT Expense</t>
  </si>
  <si>
    <t>Accrued - IT Expense</t>
  </si>
  <si>
    <t>0000212233</t>
  </si>
  <si>
    <t>Accr-Travel Exp</t>
  </si>
  <si>
    <t>Accrued - Travel Expense</t>
  </si>
  <si>
    <t>0000212234</t>
  </si>
  <si>
    <t>Accr-Prof Fee</t>
  </si>
  <si>
    <t>Accrued - Professional Fees</t>
  </si>
  <si>
    <t>0000212236</t>
  </si>
  <si>
    <t>Accrued-Donations</t>
  </si>
  <si>
    <t>Accrued - Charitable Donations</t>
  </si>
  <si>
    <t>0000212242</t>
  </si>
  <si>
    <t>Accr-Gift Cards</t>
  </si>
  <si>
    <t>Accrued - Third Party Gift Cards</t>
  </si>
  <si>
    <t>0000212243</t>
  </si>
  <si>
    <t>Acc-Bottle Dep</t>
  </si>
  <si>
    <t>Accrued - Bottle Deposits</t>
  </si>
  <si>
    <t>0000212244</t>
  </si>
  <si>
    <t>Accr-Loyalty Points</t>
  </si>
  <si>
    <t>Accrued - Loyalty Points</t>
  </si>
  <si>
    <t>0000212245</t>
  </si>
  <si>
    <t>Accrued-Lottery</t>
  </si>
  <si>
    <t>Accrued - Lottery</t>
  </si>
  <si>
    <t>0000212246</t>
  </si>
  <si>
    <t>Accr-Pharma Cost</t>
  </si>
  <si>
    <t>Accrued - Pharmacy Costs</t>
  </si>
  <si>
    <t>0000212247</t>
  </si>
  <si>
    <t>Accr-Stamp Liab</t>
  </si>
  <si>
    <t>Accrued - Stamp Liability</t>
  </si>
  <si>
    <t>0000212252</t>
  </si>
  <si>
    <t>Acc-Freight Allowanc</t>
  </si>
  <si>
    <t>Accrued - Freight Allowance</t>
  </si>
  <si>
    <t>0000212253</t>
  </si>
  <si>
    <t>Accr-Void lag</t>
  </si>
  <si>
    <t>Accrued - Void lag</t>
  </si>
  <si>
    <t>0000212254</t>
  </si>
  <si>
    <t>Accr-Trans Pass</t>
  </si>
  <si>
    <t>Accrued - Transportation Pass</t>
  </si>
  <si>
    <t>0000212261</t>
  </si>
  <si>
    <t>Accr-Insurance</t>
  </si>
  <si>
    <t>Accrued - Insurance</t>
  </si>
  <si>
    <t>0000212262</t>
  </si>
  <si>
    <t>Accr-Property Insur</t>
  </si>
  <si>
    <t>Accrued - Property Insurance</t>
  </si>
  <si>
    <t>0000212263</t>
  </si>
  <si>
    <t>Bank &amp; Other FS</t>
  </si>
  <si>
    <t>Bank &amp; Other Financial Services</t>
  </si>
  <si>
    <t>0000212281</t>
  </si>
  <si>
    <t>Accrued-Other</t>
  </si>
  <si>
    <t>Accrued - Other</t>
  </si>
  <si>
    <t>0000212601</t>
  </si>
  <si>
    <t>Accr-Rent</t>
  </si>
  <si>
    <t>Accrued - Rent</t>
  </si>
  <si>
    <t>0000212602</t>
  </si>
  <si>
    <t>Accr-Perc Rent</t>
  </si>
  <si>
    <t>Accrued - Percentage Rent</t>
  </si>
  <si>
    <t>0000212605</t>
  </si>
  <si>
    <t>Unclaimed Property</t>
  </si>
  <si>
    <t>0000212801</t>
  </si>
  <si>
    <t>Accr Intrest Tax Pay</t>
  </si>
  <si>
    <t>Accrued Interest &amp; Penalties on Income Tax Payable</t>
  </si>
  <si>
    <t>0000213101</t>
  </si>
  <si>
    <t>CP Severance Paym</t>
  </si>
  <si>
    <t>Current Portion Severance Payments</t>
  </si>
  <si>
    <t>0000213201</t>
  </si>
  <si>
    <t>CP Prov Self Insuran</t>
  </si>
  <si>
    <t>Current Portion Provision for Self Insurance</t>
  </si>
  <si>
    <t>0000213202</t>
  </si>
  <si>
    <t>CP Acc Self Ins WCo</t>
  </si>
  <si>
    <t>CP Accrued Self Insurance - Workers Compensation</t>
  </si>
  <si>
    <t>0000213301</t>
  </si>
  <si>
    <t>CP Onerous Contracts</t>
  </si>
  <si>
    <t>Current Portion Onerous Contracts</t>
  </si>
  <si>
    <t>0000213311</t>
  </si>
  <si>
    <t>CP Legal Claims&amp;Disp</t>
  </si>
  <si>
    <t>CP Provision for Legal Claims and Disputes</t>
  </si>
  <si>
    <t>0000213321</t>
  </si>
  <si>
    <t>CP Tax Claims&amp;Disp</t>
  </si>
  <si>
    <t>CP Provision for Tax Claims and Disputes</t>
  </si>
  <si>
    <t>0000213331</t>
  </si>
  <si>
    <t>CP Sales Tax Reserve</t>
  </si>
  <si>
    <t>Current Portion Sales Tax Reserve</t>
  </si>
  <si>
    <t>0000213401</t>
  </si>
  <si>
    <t>CP Asset Retire Prov</t>
  </si>
  <si>
    <t>Current Portion Asset Retirement Provision</t>
  </si>
  <si>
    <t>0000213501</t>
  </si>
  <si>
    <t>CP Environment Risks</t>
  </si>
  <si>
    <t>Current Portion Environmental Risks</t>
  </si>
  <si>
    <t>0000213601</t>
  </si>
  <si>
    <t>CP Supplem Payments</t>
  </si>
  <si>
    <t>Current Portion Supplementary Payments</t>
  </si>
  <si>
    <t>0000213701</t>
  </si>
  <si>
    <t>CP Loyalty Programs</t>
  </si>
  <si>
    <t>Current Portion Loyalty Programs</t>
  </si>
  <si>
    <t>0000213801</t>
  </si>
  <si>
    <t>Liab Relat Asset HFS</t>
  </si>
  <si>
    <t>Liability Related to Asset Held for Sale</t>
  </si>
  <si>
    <t>added new account on 6.16</t>
  </si>
  <si>
    <t>0000216101</t>
  </si>
  <si>
    <t>CP OLT Pension Oblig</t>
  </si>
  <si>
    <t>Other Long Term Pension Plan Obligation - Current</t>
  </si>
  <si>
    <t>0000221101</t>
  </si>
  <si>
    <t>Payable JV&amp;Associate</t>
  </si>
  <si>
    <t>Payables to JVs and Associates</t>
  </si>
  <si>
    <t>0000221102</t>
  </si>
  <si>
    <t>Prov Payb JV&amp;Associa</t>
  </si>
  <si>
    <t>Provision - Payables to JVs and Associates</t>
  </si>
  <si>
    <t>0000221103</t>
  </si>
  <si>
    <t>Payb JV&amp;Ass-BS recl</t>
  </si>
  <si>
    <t>Payables to JV and Associates - BS reclass</t>
  </si>
  <si>
    <t>0000221201</t>
  </si>
  <si>
    <t>CP of Fin Guarantees</t>
  </si>
  <si>
    <t>Current Portion of Financial Guarantees</t>
  </si>
  <si>
    <t>0000221211</t>
  </si>
  <si>
    <t>CP Reinsurance Liab</t>
  </si>
  <si>
    <t>Current Portion Reinsurance Liabilities</t>
  </si>
  <si>
    <t>0000221301</t>
  </si>
  <si>
    <t>CP LT Deferred Inc</t>
  </si>
  <si>
    <t>Current Portion Long Term Deferred Income</t>
  </si>
  <si>
    <t>0000221305</t>
  </si>
  <si>
    <t>CP LT Deferr Inc VA</t>
  </si>
  <si>
    <t>Curr Portion LT Deferred Income Vendor Allowance</t>
  </si>
  <si>
    <t>0000221401</t>
  </si>
  <si>
    <t>Deferred Income - ST</t>
  </si>
  <si>
    <t>Deferred Income Short Term</t>
  </si>
  <si>
    <t>0000221402</t>
  </si>
  <si>
    <t>Deferred Income Rent</t>
  </si>
  <si>
    <t>Deferred Income Rent Short Term</t>
  </si>
  <si>
    <t>0000221405</t>
  </si>
  <si>
    <t>Deferred Inc VA ST</t>
  </si>
  <si>
    <t>Deferred Income Vendor Allowance Short Term</t>
  </si>
  <si>
    <t>0000221501</t>
  </si>
  <si>
    <t>CP Oth LT Fin Liab</t>
  </si>
  <si>
    <t>Current Portion Other LT Financial Liabilities</t>
  </si>
  <si>
    <t>0000221601</t>
  </si>
  <si>
    <t>CP Oth LT Liab</t>
  </si>
  <si>
    <t>Current Portion Other LT Liabilities</t>
  </si>
  <si>
    <t>0000222301</t>
  </si>
  <si>
    <t>CP Mortgages Payable</t>
  </si>
  <si>
    <t>Current Portion of Mortgages Payable</t>
  </si>
  <si>
    <t>0000222401</t>
  </si>
  <si>
    <t>Current Portion of Bonds Payable</t>
  </si>
  <si>
    <t>0000222402</t>
  </si>
  <si>
    <t>PPA on CP Bonds Payb</t>
  </si>
  <si>
    <t>PPA on Current Portion Bonds Payable</t>
  </si>
  <si>
    <t>0000222403</t>
  </si>
  <si>
    <t>CP Bonds Pay-Hedge</t>
  </si>
  <si>
    <t>Current Portion Bonds Payable - Hedge</t>
  </si>
  <si>
    <t>0000222501</t>
  </si>
  <si>
    <t>CP of Subord Debt</t>
  </si>
  <si>
    <t>Current Portion Subordinated Debt</t>
  </si>
  <si>
    <t>0000222502</t>
  </si>
  <si>
    <t>CP Liab Rel Fin tran</t>
  </si>
  <si>
    <t>CP Liabilities Related to Financial Transactions</t>
  </si>
  <si>
    <t>0000222601</t>
  </si>
  <si>
    <t>CP LT Debt to JV&amp;Ass</t>
  </si>
  <si>
    <t>CP LT Debt to JVs and Associates</t>
  </si>
  <si>
    <t>0000222701</t>
  </si>
  <si>
    <t>CP of Other LT Debt</t>
  </si>
  <si>
    <t>Current Portion of Other Long Term Debt</t>
  </si>
  <si>
    <t>0000222702</t>
  </si>
  <si>
    <t>CP of LT Debt-Hedge</t>
  </si>
  <si>
    <t>Current Portion of Other Long Term Debt - Hedge</t>
  </si>
  <si>
    <t>0000222801</t>
  </si>
  <si>
    <t>CP Deferr Fin Exp</t>
  </si>
  <si>
    <t>Current Portion of Deferred Financing Expense</t>
  </si>
  <si>
    <t>0000222901</t>
  </si>
  <si>
    <t>IC CP LT Debt</t>
  </si>
  <si>
    <t>Intercompany Current Portion Long Term Debt</t>
  </si>
  <si>
    <t>0000222902</t>
  </si>
  <si>
    <t>IC PPA CP LT Loans P</t>
  </si>
  <si>
    <t>Intercompny PPA CP LT Loans Payable</t>
  </si>
  <si>
    <t>0000223101</t>
  </si>
  <si>
    <t>CP Fin Lease Liab</t>
  </si>
  <si>
    <t>Current Portion of Finance Lease Liability</t>
  </si>
  <si>
    <t>0000231101</t>
  </si>
  <si>
    <t>Income Tax Payable</t>
  </si>
  <si>
    <t>0000231192</t>
  </si>
  <si>
    <t>Inc Ttax Pay-Conting</t>
  </si>
  <si>
    <t>Income Tax Payable - Contingency</t>
  </si>
  <si>
    <t>0000231999</t>
  </si>
  <si>
    <t>AP Bal Conv Offset</t>
  </si>
  <si>
    <t>AP Balance Conversion Offset</t>
  </si>
  <si>
    <t>0000233101</t>
  </si>
  <si>
    <t>Sales Tax Payable</t>
  </si>
  <si>
    <t>0000233102</t>
  </si>
  <si>
    <t>Use Tax Payable</t>
  </si>
  <si>
    <t>Added new OCAD on 7.12 based on tax requirements; Changed group account # on 8.5- FIT EPM alignment- from LI33200 to LI34550</t>
  </si>
  <si>
    <t>0000233103</t>
  </si>
  <si>
    <t>E911 Fee Payable</t>
  </si>
  <si>
    <t>0000234101</t>
  </si>
  <si>
    <t>Tax pay-RE Billback</t>
  </si>
  <si>
    <t>Tax payables - Real Estate Tax Billback</t>
  </si>
  <si>
    <t>0000234102</t>
  </si>
  <si>
    <t>Tax Pay-RE Tax</t>
  </si>
  <si>
    <t>Tax Payables - Real Estate Tax</t>
  </si>
  <si>
    <t>0000235101</t>
  </si>
  <si>
    <t>Tax Pay-FRA tax</t>
  </si>
  <si>
    <t>Tax payables - Franchise Tax</t>
  </si>
  <si>
    <t>0000236101</t>
  </si>
  <si>
    <t>Income Tax Employees</t>
  </si>
  <si>
    <t>0000236201</t>
  </si>
  <si>
    <t>Fed Inc WHT-Payroll</t>
  </si>
  <si>
    <t>Federal Income Tax Witholding- Payroll</t>
  </si>
  <si>
    <t>0000236301</t>
  </si>
  <si>
    <t>Wages Related-Accr</t>
  </si>
  <si>
    <t>Wages Related - Accruals</t>
  </si>
  <si>
    <t>0000236312</t>
  </si>
  <si>
    <t>Wages Related Taxes</t>
  </si>
  <si>
    <t>0000236321</t>
  </si>
  <si>
    <t>Wages-Soc Contr Oth</t>
  </si>
  <si>
    <t>Wages - Early Retirement, Unempl, Disables, Other</t>
  </si>
  <si>
    <t>0000236322</t>
  </si>
  <si>
    <t>Contrib Early Retir</t>
  </si>
  <si>
    <t>Contribution Early Retirement</t>
  </si>
  <si>
    <t>0000236324</t>
  </si>
  <si>
    <t>Contrib Disabled Pay</t>
  </si>
  <si>
    <t>Contribution Disabled Payable</t>
  </si>
  <si>
    <t>0000236331</t>
  </si>
  <si>
    <t>Wages Rel-Health Ins</t>
  </si>
  <si>
    <t>Wages Related - Health Insurance</t>
  </si>
  <si>
    <t>0000236371</t>
  </si>
  <si>
    <t>Add Wage Tax Expats</t>
  </si>
  <si>
    <t>Additional Wage Tax Expats</t>
  </si>
  <si>
    <t>0000236381</t>
  </si>
  <si>
    <t>Wages-Accid Ins Setl</t>
  </si>
  <si>
    <t>Wages Related - Accident Insurance Settlement</t>
  </si>
  <si>
    <t>0000236401</t>
  </si>
  <si>
    <t>Federal Unemploym BS</t>
  </si>
  <si>
    <t>Federal Unemployment - Balance Sheet</t>
  </si>
  <si>
    <t>0000236411</t>
  </si>
  <si>
    <t>State Unemploym BS</t>
  </si>
  <si>
    <t>State Unemployment - Balance Sheet</t>
  </si>
  <si>
    <t>0000236601</t>
  </si>
  <si>
    <t>Wage Tax Accrual</t>
  </si>
  <si>
    <t>0000236701</t>
  </si>
  <si>
    <t>Stamp&amp;Vouchers settl</t>
  </si>
  <si>
    <t>Wages Related - Stamps and Vouchers Settlement</t>
  </si>
  <si>
    <t>0000237101</t>
  </si>
  <si>
    <t>Tax Pay-Excise Duty</t>
  </si>
  <si>
    <t>Tax Payables - Excise Duty</t>
  </si>
  <si>
    <t>0000237102</t>
  </si>
  <si>
    <t>Tax Payables-Tobacco</t>
  </si>
  <si>
    <t>Tax Payables -Tobacco</t>
  </si>
  <si>
    <t>0000237103</t>
  </si>
  <si>
    <t>Tax Payables-Cig</t>
  </si>
  <si>
    <t>Tax Payables - Cigarette</t>
  </si>
  <si>
    <t>0000237201</t>
  </si>
  <si>
    <t>Tax Pay-Nat Exc Duty</t>
  </si>
  <si>
    <t>Tax Payables - National Excise Duty</t>
  </si>
  <si>
    <t>0000238101</t>
  </si>
  <si>
    <t>Gasoline Tax</t>
  </si>
  <si>
    <t>Changed group account # on 8.5- FIT EPM alignment- from LI33200 to LI34550; changed OCAD # on 8.9 for consistency-from 238300 to 238301</t>
  </si>
  <si>
    <t>0000238301</t>
  </si>
  <si>
    <t>Fuel Tax Liability</t>
  </si>
  <si>
    <t>Changed group account # on 8.5- FIT EPM alignment- from LI33200 to LI34550- created new OCAD on 8.9- tax feedback</t>
  </si>
  <si>
    <t>0000238302</t>
  </si>
  <si>
    <t>Fuel Tax Liab - Accr</t>
  </si>
  <si>
    <t>Fuel Tax Liability - Accrual</t>
  </si>
  <si>
    <t>0000239101</t>
  </si>
  <si>
    <t>Withholding Tax BS</t>
  </si>
  <si>
    <t>Withholding Tax - Balance Sheet</t>
  </si>
  <si>
    <t>0000239102</t>
  </si>
  <si>
    <t>State&amp;Loc Wht Tax</t>
  </si>
  <si>
    <t>State and Local Income Tax Withholding</t>
  </si>
  <si>
    <t>0000239201</t>
  </si>
  <si>
    <t>Tax Pay on Dividends</t>
  </si>
  <si>
    <t>Tax Payable on Dividends</t>
  </si>
  <si>
    <t>0000239401</t>
  </si>
  <si>
    <t>State Hlthcare AssTx</t>
  </si>
  <si>
    <t>State Healthcare Assessment Taxes</t>
  </si>
  <si>
    <t>0000239501</t>
  </si>
  <si>
    <t>FICA Taxes BS</t>
  </si>
  <si>
    <t>FICA Taxes - Balance Sheet</t>
  </si>
  <si>
    <t>0000239502</t>
  </si>
  <si>
    <t>FICA Taxes-Benefits</t>
  </si>
  <si>
    <t>FICA Taxes - Benefits</t>
  </si>
  <si>
    <t>0000239602</t>
  </si>
  <si>
    <t>Tax Pay-Road/Mob Tax</t>
  </si>
  <si>
    <t>Tax Ppayables - Road and Mobility Tax</t>
  </si>
  <si>
    <t>0000239701</t>
  </si>
  <si>
    <t>Tax Pay-Other Taxes</t>
  </si>
  <si>
    <t>Tax Payables - Other Taxes</t>
  </si>
  <si>
    <t>0000239702</t>
  </si>
  <si>
    <t>Prov-Tax/Legal Debt</t>
  </si>
  <si>
    <t>Provision- Tax and Legal Debts</t>
  </si>
  <si>
    <t>0000239703</t>
  </si>
  <si>
    <t>Nat Environ Exc Duty</t>
  </si>
  <si>
    <t>Tax Payables - National Environment Excise Duty</t>
  </si>
  <si>
    <t>0000239704</t>
  </si>
  <si>
    <t>Gross Receipts Tax</t>
  </si>
  <si>
    <t>0000239801</t>
  </si>
  <si>
    <t>Tax Payb-Ctrl Acc</t>
  </si>
  <si>
    <t>Tax Payable - Clearing Account - Legacy Recon</t>
  </si>
  <si>
    <t>0000239901</t>
  </si>
  <si>
    <t>Personal Property Tx</t>
  </si>
  <si>
    <t>Personal Property Tax</t>
  </si>
  <si>
    <t>0000241101</t>
  </si>
  <si>
    <t>Dividend Preferred</t>
  </si>
  <si>
    <t>Dividend Preferred Stock</t>
  </si>
  <si>
    <t>0000242101</t>
  </si>
  <si>
    <t>Dividend Common</t>
  </si>
  <si>
    <t>Dividend Common Stock</t>
  </si>
  <si>
    <t>0000251101</t>
  </si>
  <si>
    <t>IC ST Loans Payable</t>
  </si>
  <si>
    <t>Intercompany Short Term Loans Payable</t>
  </si>
  <si>
    <t>0000252101</t>
  </si>
  <si>
    <t>Savings&amp;Cust Savings</t>
  </si>
  <si>
    <t>Savings and Customer Savings</t>
  </si>
  <si>
    <t>0000253101</t>
  </si>
  <si>
    <t>Bank Deb&amp;Credit Line</t>
  </si>
  <si>
    <t>Bank Debt and Lines of Credit</t>
  </si>
  <si>
    <t>0000254101</t>
  </si>
  <si>
    <t>Other ST Loans</t>
  </si>
  <si>
    <t>Other Short Term Loans</t>
  </si>
  <si>
    <t>0000254201</t>
  </si>
  <si>
    <t>Prov Oth ST Loans</t>
  </si>
  <si>
    <t>Provision Other Short Term Loans</t>
  </si>
  <si>
    <t>0000261101</t>
  </si>
  <si>
    <t>LTLB</t>
  </si>
  <si>
    <t>Deferred Tax Liab</t>
  </si>
  <si>
    <t>Deferred Tax Liability</t>
  </si>
  <si>
    <t>0000261201</t>
  </si>
  <si>
    <t>DB Plan Provision</t>
  </si>
  <si>
    <t>Defined Benefit Plan Provision</t>
  </si>
  <si>
    <t>0000261301</t>
  </si>
  <si>
    <t>DB Plan Prov-Suppl</t>
  </si>
  <si>
    <t>Defined Benefit Plan Provision – Supplemental</t>
  </si>
  <si>
    <t>0000261401</t>
  </si>
  <si>
    <t>DB Plan Prov-Supp DC</t>
  </si>
  <si>
    <t>Defined Benefit Plan Provision - Supplemental DC</t>
  </si>
  <si>
    <t>0000261501</t>
  </si>
  <si>
    <t>Oth PE Ben Plan Prov</t>
  </si>
  <si>
    <t>Other Post-Employment Benefit Plan Provision</t>
  </si>
  <si>
    <t>0000261601</t>
  </si>
  <si>
    <t>Supplementary Paymt</t>
  </si>
  <si>
    <t>Supplementary Payments</t>
  </si>
  <si>
    <t>0000261701</t>
  </si>
  <si>
    <t>Severance Payments</t>
  </si>
  <si>
    <t>0000262101</t>
  </si>
  <si>
    <t>Prov Self Insurance</t>
  </si>
  <si>
    <t>Provision for Self Insurance</t>
  </si>
  <si>
    <t>0000262102</t>
  </si>
  <si>
    <t>LTP Acc Self Ins Wco</t>
  </si>
  <si>
    <t>LT Portion Accrued Self Insurance- Workers Compens</t>
  </si>
  <si>
    <t>0000262201</t>
  </si>
  <si>
    <t>Prov Legal Claim&amp;Dis</t>
  </si>
  <si>
    <t>Provision for Legal Claims and Disputes</t>
  </si>
  <si>
    <t>0000262301</t>
  </si>
  <si>
    <t>0000262401</t>
  </si>
  <si>
    <t>Prov Oth Claims&amp;Disp</t>
  </si>
  <si>
    <t>Provision for Other Claims and Disputes</t>
  </si>
  <si>
    <t>0000262402</t>
  </si>
  <si>
    <t>Prov Sales Tax Res</t>
  </si>
  <si>
    <t>Provision for Sales Tax Reserves</t>
  </si>
  <si>
    <t>0000262501</t>
  </si>
  <si>
    <t>Asset Retirem Prov</t>
  </si>
  <si>
    <t>Asset Retirement Provision</t>
  </si>
  <si>
    <t>0000262601</t>
  </si>
  <si>
    <t>Environmental Risks</t>
  </si>
  <si>
    <t>0000262701</t>
  </si>
  <si>
    <t>Onerous Contracts</t>
  </si>
  <si>
    <t>0000262801</t>
  </si>
  <si>
    <t>Loyalty Programs</t>
  </si>
  <si>
    <t>0000263101</t>
  </si>
  <si>
    <t>Oth LT Pension Oblig</t>
  </si>
  <si>
    <t>Other Long Term Pension Plan Obligation</t>
  </si>
  <si>
    <t>0000271101</t>
  </si>
  <si>
    <t>LT Fin Lease Liab</t>
  </si>
  <si>
    <t>Long Term Finance Lease Liability</t>
  </si>
  <si>
    <t>10.14 updated name from ST to LT</t>
  </si>
  <si>
    <t>0000281101</t>
  </si>
  <si>
    <t>IC LT Loans Payable</t>
  </si>
  <si>
    <t>Intercompany Long Term Loans Payable</t>
  </si>
  <si>
    <t>0000281102</t>
  </si>
  <si>
    <t>IC PPA LT Loans Pay</t>
  </si>
  <si>
    <t>Intercompny PPA Long Term Loans Payable</t>
  </si>
  <si>
    <t>0000282101</t>
  </si>
  <si>
    <t>Intercompany Net Investment Financing Debt</t>
  </si>
  <si>
    <t>0000282201</t>
  </si>
  <si>
    <t>LT Debt JV&amp;Ass</t>
  </si>
  <si>
    <t>Long Term Debt to Joint Ventures and Associates</t>
  </si>
  <si>
    <t>0000291101</t>
  </si>
  <si>
    <t>Bonds Payable</t>
  </si>
  <si>
    <t>0000291103</t>
  </si>
  <si>
    <t>PPA on Bonds Payable</t>
  </si>
  <si>
    <t>0000291201</t>
  </si>
  <si>
    <t>Subordinated Debt</t>
  </si>
  <si>
    <t>0000292301</t>
  </si>
  <si>
    <t>0000292401</t>
  </si>
  <si>
    <t>Deferred Income - LT</t>
  </si>
  <si>
    <t>Deferred Income Long Term</t>
  </si>
  <si>
    <t>0000292405</t>
  </si>
  <si>
    <t>Deferred Inc VA LT</t>
  </si>
  <si>
    <t>Deferred Income Vendor Allowance Long Term</t>
  </si>
  <si>
    <t>Changed account number on 08.02 (from 292402)</t>
  </si>
  <si>
    <t>0000292451</t>
  </si>
  <si>
    <t>Reinsurance Liab</t>
  </si>
  <si>
    <t>Reinsurance Liabilities</t>
  </si>
  <si>
    <t>0000292501</t>
  </si>
  <si>
    <t>Other LT Fin Liab</t>
  </si>
  <si>
    <t>Other Long Term Financial Liabilities</t>
  </si>
  <si>
    <t>0000292502</t>
  </si>
  <si>
    <t>Other LT Liabilities</t>
  </si>
  <si>
    <t>Other Long Term Liabilities</t>
  </si>
  <si>
    <t>0000292503</t>
  </si>
  <si>
    <t>Rental Dep Inc/Payb</t>
  </si>
  <si>
    <t>Rental Deposits Income/Payable</t>
  </si>
  <si>
    <t>0000293301</t>
  </si>
  <si>
    <t>Mortgages Payable</t>
  </si>
  <si>
    <t>0000293401</t>
  </si>
  <si>
    <t>Liab Rel Fin Trans</t>
  </si>
  <si>
    <t>Liabilities Related to Financing Transactions</t>
  </si>
  <si>
    <t>0000294101</t>
  </si>
  <si>
    <t>Other LT Debt</t>
  </si>
  <si>
    <t>Other Long Term Debt</t>
  </si>
  <si>
    <t>0000294102</t>
  </si>
  <si>
    <t>Other LT Debt-Hedge</t>
  </si>
  <si>
    <t>Other Long Term Debt - Hedge</t>
  </si>
  <si>
    <t>0000294201</t>
  </si>
  <si>
    <t>Cum Pref Fin Shares</t>
  </si>
  <si>
    <t>Cumulative Preference Financing Shares</t>
  </si>
  <si>
    <t>0000295101</t>
  </si>
  <si>
    <t>Deferred Fin Exp</t>
  </si>
  <si>
    <t>Deferred Financing Expenses</t>
  </si>
  <si>
    <t>0000300101</t>
  </si>
  <si>
    <t>EQTY</t>
  </si>
  <si>
    <t>Common Shares</t>
  </si>
  <si>
    <t>Common Shares - Share Capital</t>
  </si>
  <si>
    <t>0000300201</t>
  </si>
  <si>
    <t>Preferred Shares</t>
  </si>
  <si>
    <t>Preferred Shares - Share Capital</t>
  </si>
  <si>
    <t>0000300301</t>
  </si>
  <si>
    <t>Treasury Shares</t>
  </si>
  <si>
    <t>Treasury Shares - Share Capital</t>
  </si>
  <si>
    <t>0000301101</t>
  </si>
  <si>
    <t>APIC Common Shares</t>
  </si>
  <si>
    <t>Additional Paid in Capital - Common Shares</t>
  </si>
  <si>
    <t>0000301201</t>
  </si>
  <si>
    <t>APIC Preferred Share</t>
  </si>
  <si>
    <t>Additional Paid in Capital - Preferred Shares</t>
  </si>
  <si>
    <t>0000301301</t>
  </si>
  <si>
    <t>APIC Treasury Shares</t>
  </si>
  <si>
    <t>Additional Paid in Capital - Treasury Shares</t>
  </si>
  <si>
    <t>0000302101</t>
  </si>
  <si>
    <t>Legal Reserves</t>
  </si>
  <si>
    <t>Statutory and Legal Reserves</t>
  </si>
  <si>
    <t>0000303101</t>
  </si>
  <si>
    <t>Retained Earnings</t>
  </si>
  <si>
    <t>0000303102</t>
  </si>
  <si>
    <t>Dividends Declared</t>
  </si>
  <si>
    <t>0000304101</t>
  </si>
  <si>
    <t>Other Reserves</t>
  </si>
  <si>
    <t>0000307101</t>
  </si>
  <si>
    <t>Actuarial G/L-gross</t>
  </si>
  <si>
    <t>Actuarial Gains &amp; Losses - gross</t>
  </si>
  <si>
    <t>0000307201</t>
  </si>
  <si>
    <t>Actuarial G/L-tax</t>
  </si>
  <si>
    <t>Actuarial Gains &amp; Losses - tax</t>
  </si>
  <si>
    <t>0000307301</t>
  </si>
  <si>
    <t>Actuarial G/L-EPU</t>
  </si>
  <si>
    <t>Actuarial Gains &amp; Losses - EPU</t>
  </si>
  <si>
    <t>0000310101</t>
  </si>
  <si>
    <t>CTA Cons Inv-gross</t>
  </si>
  <si>
    <t>CTA Consolidated Investments - gross</t>
  </si>
  <si>
    <t>0000310301</t>
  </si>
  <si>
    <t>CTA Cons Inv EPU</t>
  </si>
  <si>
    <t>CTA Consolidated Investments - EPU</t>
  </si>
  <si>
    <t>10.4 added as was in xref for ausa</t>
  </si>
  <si>
    <t>0000311101</t>
  </si>
  <si>
    <t>CTA Loans-gross</t>
  </si>
  <si>
    <t>CTA Loans - gross</t>
  </si>
  <si>
    <t>0000330101</t>
  </si>
  <si>
    <t>G/L Eq Instr-gross</t>
  </si>
  <si>
    <t>G/L on Investment in Equity Instruments - gross</t>
  </si>
  <si>
    <t>0000330201</t>
  </si>
  <si>
    <t>G/L Eq Instr-tax</t>
  </si>
  <si>
    <t>G/L on Investment in Equity Instruments - tax</t>
  </si>
  <si>
    <t>0000330301</t>
  </si>
  <si>
    <t>G/L Eq Instr-EPU</t>
  </si>
  <si>
    <t>G/L on Investment in Equity Instruments - EPU</t>
  </si>
  <si>
    <t>0000331101</t>
  </si>
  <si>
    <t>NR G/L Debt Inst-gro</t>
  </si>
  <si>
    <t>Non Realized G/L Inv in Debt Instruments - gross</t>
  </si>
  <si>
    <t>0000331201</t>
  </si>
  <si>
    <t>NR G/L Debt Inst-tax</t>
  </si>
  <si>
    <t>Non Realized G/L Inv in Debt Instruments - tax</t>
  </si>
  <si>
    <t>0000331301</t>
  </si>
  <si>
    <t>NR G/L Debt Inst-EPU</t>
  </si>
  <si>
    <t>Non Realized G/L Inv in Debt Instruments - EPU</t>
  </si>
  <si>
    <t>0000332101</t>
  </si>
  <si>
    <t>NR G/L CF Hedge-gros</t>
  </si>
  <si>
    <t>Non Realized G/L from Cash Flow Hedging - gross</t>
  </si>
  <si>
    <t>0000332201</t>
  </si>
  <si>
    <t>NR G/L CF Hedge-tax</t>
  </si>
  <si>
    <t>Non Realized G/L from Cash Flow Hedging - tax</t>
  </si>
  <si>
    <t>0000332301</t>
  </si>
  <si>
    <t>NR G/L CF Hedge-EPU</t>
  </si>
  <si>
    <t>Non Realized G/L from Cash Flow Hedging - EPU</t>
  </si>
  <si>
    <t>0000341101</t>
  </si>
  <si>
    <t>OB Adj Ret Earnings</t>
  </si>
  <si>
    <t>Opening Balance Adjustment Retained Earnings</t>
  </si>
  <si>
    <t>0000342101</t>
  </si>
  <si>
    <t>Oth Eq Changes-gross</t>
  </si>
  <si>
    <t>Other Equity Changes - gross</t>
  </si>
  <si>
    <t>0000342201</t>
  </si>
  <si>
    <t>Oth Eq Changes-tax</t>
  </si>
  <si>
    <t>Other Equity Changes - tax</t>
  </si>
  <si>
    <t>0000343101</t>
  </si>
  <si>
    <t>Current Year Result</t>
  </si>
  <si>
    <t>0000351101</t>
  </si>
  <si>
    <t>Non-Contr Interests</t>
  </si>
  <si>
    <t>Non-Controlling Interests</t>
  </si>
  <si>
    <t>0000401101</t>
  </si>
  <si>
    <t>SALE</t>
  </si>
  <si>
    <t>G029</t>
  </si>
  <si>
    <t>PL200101</t>
  </si>
  <si>
    <t>0000401102</t>
  </si>
  <si>
    <t>Retail Sales - Corr</t>
  </si>
  <si>
    <t>Retail Sales - Corrections</t>
  </si>
  <si>
    <t>0000401103</t>
  </si>
  <si>
    <t>Sales Discounts</t>
  </si>
  <si>
    <t>0000401104</t>
  </si>
  <si>
    <t>Bottle Deposits</t>
  </si>
  <si>
    <t>PL200102</t>
  </si>
  <si>
    <t>0000401106</t>
  </si>
  <si>
    <t>Retail Sales - MA</t>
  </si>
  <si>
    <t>Retail Sales- Manual Adjustments</t>
  </si>
  <si>
    <t xml:space="preserve">9.15- changed mapping from PL22410 to PL20010 to; changed GL account from 401602 to 401107 </t>
  </si>
  <si>
    <t>0000401107</t>
  </si>
  <si>
    <t>Pharma Serv Inc</t>
  </si>
  <si>
    <t>Pharmaceutical Service Income</t>
  </si>
  <si>
    <t>0000401108</t>
  </si>
  <si>
    <t>Gift Card Commission</t>
  </si>
  <si>
    <t>0000401109</t>
  </si>
  <si>
    <t>Lottery Income</t>
  </si>
  <si>
    <t>0000401110</t>
  </si>
  <si>
    <t>Money Order Fee</t>
  </si>
  <si>
    <t>changed mapping from PL22410 to PL20010 ; changed GL account from 401603 to 401111</t>
  </si>
  <si>
    <t>0000401111</t>
  </si>
  <si>
    <t>Financial Serv Inc</t>
  </si>
  <si>
    <t>Financial Services Income</t>
  </si>
  <si>
    <t>9.15-changed mapping from PL22410 to PL20010 to PL22410; changed GL account from 401604 to 401112</t>
  </si>
  <si>
    <t>0000401112</t>
  </si>
  <si>
    <t>Transp and Ent Inc</t>
  </si>
  <si>
    <t>Transportation and Entertainment Income</t>
  </si>
  <si>
    <t>9.15 changed mapping from PL22410 to PL20010 to PL22410; changed GL account from 401605 to 401113</t>
  </si>
  <si>
    <t>0000401113</t>
  </si>
  <si>
    <t>Rental Equipment Inc</t>
  </si>
  <si>
    <t>Rental Equipment Income</t>
  </si>
  <si>
    <t>9.15- changed mapping from PL22410 to PL20010 to PL22410; changed GL account from 401607 to 401114</t>
  </si>
  <si>
    <t>0000401114</t>
  </si>
  <si>
    <t>Government Comm Inc</t>
  </si>
  <si>
    <t>Government Commissions Income</t>
  </si>
  <si>
    <t>9.15- changed xref from PL22410 to PL20010 and created new account</t>
  </si>
  <si>
    <t>0000401115</t>
  </si>
  <si>
    <t>Oth Ret Sales- Agent</t>
  </si>
  <si>
    <t>Other Retail Sales - Agent</t>
  </si>
  <si>
    <t>0000401181</t>
  </si>
  <si>
    <t>Retail Sales - PPI</t>
  </si>
  <si>
    <t>Retail Sales - Pre Perpetual Inventory</t>
  </si>
  <si>
    <t>0000401182</t>
  </si>
  <si>
    <t>Ret Sales Corr -PPI</t>
  </si>
  <si>
    <t>Retail Sales - Corrections - Pre Perpetual Inv</t>
  </si>
  <si>
    <t>0000401183</t>
  </si>
  <si>
    <t>Sales Discounts PPI</t>
  </si>
  <si>
    <t>Sales Discounts - Pre Perpetual Inventory</t>
  </si>
  <si>
    <t>0000401184</t>
  </si>
  <si>
    <t>Merch Promo-PPI</t>
  </si>
  <si>
    <t>Merch Promo- Pre Perpetual Inventory</t>
  </si>
  <si>
    <t>0000401185</t>
  </si>
  <si>
    <t>Bottle Deposits-PPI</t>
  </si>
  <si>
    <t>Bottle Deposits - Pre Perpetual inventory</t>
  </si>
  <si>
    <t>9.28 added to faciliate daily sales feeds</t>
  </si>
  <si>
    <t>0000401198</t>
  </si>
  <si>
    <t>Daily Sales</t>
  </si>
  <si>
    <t>0000401199</t>
  </si>
  <si>
    <t>Daily Sales Offset</t>
  </si>
  <si>
    <t>0000401201</t>
  </si>
  <si>
    <t>Wholesale Sales</t>
  </si>
  <si>
    <t>0000401202</t>
  </si>
  <si>
    <t>Cap Factor Sales</t>
  </si>
  <si>
    <t>0000401203</t>
  </si>
  <si>
    <t>Cost Plus Fee</t>
  </si>
  <si>
    <t>0000401204</t>
  </si>
  <si>
    <t>Whse Sales-Food Bank</t>
  </si>
  <si>
    <t>Wholesale Sales  - Food Banks</t>
  </si>
  <si>
    <t>0000401205</t>
  </si>
  <si>
    <t>Whse Sales-elim</t>
  </si>
  <si>
    <t>Wholesale Sales- Sales Elimination</t>
  </si>
  <si>
    <t>0000401281</t>
  </si>
  <si>
    <t>Whse Sales- PPI</t>
  </si>
  <si>
    <t>Wholesale Sales - Pre Perpetual Inv</t>
  </si>
  <si>
    <t>0000401301</t>
  </si>
  <si>
    <t>Online Sales</t>
  </si>
  <si>
    <t>0000401306</t>
  </si>
  <si>
    <t>Online Sales - Adj</t>
  </si>
  <si>
    <t>Online Sales - Adjustments</t>
  </si>
  <si>
    <t>0000401307</t>
  </si>
  <si>
    <t>Ecom Deliv&amp;Oth Fees</t>
  </si>
  <si>
    <t>Ecommerce Delivery and Other Fees</t>
  </si>
  <si>
    <t>0000401381</t>
  </si>
  <si>
    <t>Ecom Deliv Fees PPI</t>
  </si>
  <si>
    <t>Ecomm Delivery Fees - Pre Perpetual Inventory</t>
  </si>
  <si>
    <t>0000401382</t>
  </si>
  <si>
    <t>Ecom Deliv Incv PPI</t>
  </si>
  <si>
    <t>Ecomm Delivery Incentive- Pre Perpetual Inventory</t>
  </si>
  <si>
    <t>0000401401</t>
  </si>
  <si>
    <t>Franchise Sales</t>
  </si>
  <si>
    <t>0000401402</t>
  </si>
  <si>
    <t>Franchise Sales Corr</t>
  </si>
  <si>
    <t>Franchise Sales Corrections</t>
  </si>
  <si>
    <t>0000401403</t>
  </si>
  <si>
    <t>FRA Sales - Fee</t>
  </si>
  <si>
    <t>Franchise Sales - Fee</t>
  </si>
  <si>
    <t>0000401501</t>
  </si>
  <si>
    <t>Intercompany Sales</t>
  </si>
  <si>
    <t>0000401511</t>
  </si>
  <si>
    <t>IC Sales - Fee</t>
  </si>
  <si>
    <t>Intercompany Sales - Fee</t>
  </si>
  <si>
    <t>0000401601</t>
  </si>
  <si>
    <t>Oth Sales 3rd Party</t>
  </si>
  <si>
    <t>Other Sales to Third Party</t>
  </si>
  <si>
    <t>9.15-changed mapping from PL20010 to PL22410; changed GL account from 401107 to 401602</t>
  </si>
  <si>
    <t>0000401602</t>
  </si>
  <si>
    <t>Coin Counting Fees</t>
  </si>
  <si>
    <t>9.15-changed account number from 401606 to 401603</t>
  </si>
  <si>
    <t>0000401603</t>
  </si>
  <si>
    <t>Vending and ATM Inc</t>
  </si>
  <si>
    <t>Vending and ATM Income</t>
  </si>
  <si>
    <t>10.27 updated CE category from 01 to 12</t>
  </si>
  <si>
    <t>0000501100</t>
  </si>
  <si>
    <t>COGS</t>
  </si>
  <si>
    <t>LIFO Expense</t>
  </si>
  <si>
    <t>G004</t>
  </si>
  <si>
    <t>PL400101</t>
  </si>
  <si>
    <t>0000501101</t>
  </si>
  <si>
    <t>Cost of Product</t>
  </si>
  <si>
    <t>0000501102</t>
  </si>
  <si>
    <t>COP-Manual</t>
  </si>
  <si>
    <t>Cost of Product - Manual</t>
  </si>
  <si>
    <t>0000501181</t>
  </si>
  <si>
    <t>Cost of Product-PPI</t>
  </si>
  <si>
    <t>Cost of Product - Pre Perpetual Inventory</t>
  </si>
  <si>
    <t>0000501182</t>
  </si>
  <si>
    <t>COP-Manual-PPI</t>
  </si>
  <si>
    <t>Cost of Product - Manual - Pre Perpetual Inventory</t>
  </si>
  <si>
    <t>10.27 updated CE category from 01 to 12; 11.8 changed account name</t>
  </si>
  <si>
    <t>0000501201</t>
  </si>
  <si>
    <t>COP-System Adj-Other</t>
  </si>
  <si>
    <t>COP - System Adjustments-Other</t>
  </si>
  <si>
    <t>11.8 created new account</t>
  </si>
  <si>
    <t>0000501202</t>
  </si>
  <si>
    <t>COP-System Adj-Cpns</t>
  </si>
  <si>
    <t>COP - System Adjustments-Coupons</t>
  </si>
  <si>
    <t>0000501203</t>
  </si>
  <si>
    <t>COP-System Adj-Disc</t>
  </si>
  <si>
    <t>COP - System Adjustments-Discounts</t>
  </si>
  <si>
    <t>10.27 updated CE category from 01 to 12; 11.8 changed account number from 501202 to 501204</t>
  </si>
  <si>
    <t>0000501204</t>
  </si>
  <si>
    <t>COP-Elimination</t>
  </si>
  <si>
    <t>Cost of Product - Elimination</t>
  </si>
  <si>
    <t>0000501301</t>
  </si>
  <si>
    <t>COP-COGS Online Sale</t>
  </si>
  <si>
    <t>COP - COGS Online Sales</t>
  </si>
  <si>
    <t>0000501401</t>
  </si>
  <si>
    <t>COP-COGS FRA Sales</t>
  </si>
  <si>
    <t>COP - COGS for Franchise Sales</t>
  </si>
  <si>
    <t>0000501402</t>
  </si>
  <si>
    <t>COP-FRA Empty Pckg</t>
  </si>
  <si>
    <t>COP - Franchise Cost of Empty Packages</t>
  </si>
  <si>
    <t>0000501501</t>
  </si>
  <si>
    <t>COP-COGS IC Sales</t>
  </si>
  <si>
    <t>COP - COGS for IC Sales</t>
  </si>
  <si>
    <t>0000501601</t>
  </si>
  <si>
    <t>COP-Reclamation</t>
  </si>
  <si>
    <t>COP - Reclamation</t>
  </si>
  <si>
    <t>PL400102</t>
  </si>
  <si>
    <t>0000501621</t>
  </si>
  <si>
    <t>COP-Rebates</t>
  </si>
  <si>
    <t>COP - Rebates</t>
  </si>
  <si>
    <t>0000501681</t>
  </si>
  <si>
    <t>COP-Reclamation PPI</t>
  </si>
  <si>
    <t>COP - Reclamation Pre Perpetual Inventory</t>
  </si>
  <si>
    <t>0000501701</t>
  </si>
  <si>
    <t>COP-OMC</t>
  </si>
  <si>
    <t>COP - Other Margin Corrections</t>
  </si>
  <si>
    <t>0000501703</t>
  </si>
  <si>
    <t>COP-Price Diff</t>
  </si>
  <si>
    <t>COP - Price Differences</t>
  </si>
  <si>
    <t>0000501704</t>
  </si>
  <si>
    <t>COP-Stock Revaluatio</t>
  </si>
  <si>
    <t>COP - Revaluation of Stock</t>
  </si>
  <si>
    <t>0000501705</t>
  </si>
  <si>
    <t>COP-Loyalty Program</t>
  </si>
  <si>
    <t>COP - Loyalty Program</t>
  </si>
  <si>
    <t>0000501706</t>
  </si>
  <si>
    <t>COP-Promotional cost</t>
  </si>
  <si>
    <t>COP - Promotional Cost</t>
  </si>
  <si>
    <t>0000501707</t>
  </si>
  <si>
    <t>COP-Gas Reward Prog</t>
  </si>
  <si>
    <t>COP - Gas Rewards Program</t>
  </si>
  <si>
    <t>0000501708</t>
  </si>
  <si>
    <t>COP-GP Adj DSD</t>
  </si>
  <si>
    <t>COP - Gross Profit Adjustments DSD</t>
  </si>
  <si>
    <t>0000501709</t>
  </si>
  <si>
    <t>COP-Bag Incentives</t>
  </si>
  <si>
    <t>COP - Bag Incentives</t>
  </si>
  <si>
    <t>0000501710</t>
  </si>
  <si>
    <t>COP- Prod Cost Adj</t>
  </si>
  <si>
    <t>COP - Product Cost Adjustments</t>
  </si>
  <si>
    <t>0000501711</t>
  </si>
  <si>
    <t>COP-Oth Prodcost Adj</t>
  </si>
  <si>
    <t>COP - Other Product Cost Adjustments</t>
  </si>
  <si>
    <t>0000501712</t>
  </si>
  <si>
    <t>COP-Fresh Merch Adj</t>
  </si>
  <si>
    <t>COP - Fresh Merchandising Adjustments</t>
  </si>
  <si>
    <t>0000501713</t>
  </si>
  <si>
    <t>COP-VIC Cuts</t>
  </si>
  <si>
    <t>COP - VIC Cuts (Vendor Inbound Compliance)</t>
  </si>
  <si>
    <t>0000501714</t>
  </si>
  <si>
    <t>COP-Aged Liab</t>
  </si>
  <si>
    <t>COP - Aged Liability</t>
  </si>
  <si>
    <t>0000501715</t>
  </si>
  <si>
    <t>COP-Cost Optimizatio</t>
  </si>
  <si>
    <t>COP - Cost Optimization</t>
  </si>
  <si>
    <t>0000501781</t>
  </si>
  <si>
    <t>COP-Samples PPI</t>
  </si>
  <si>
    <t>COP - Samples - Pre Perpetual Inventory</t>
  </si>
  <si>
    <t>0000501801</t>
  </si>
  <si>
    <t>COP-Own Brand</t>
  </si>
  <si>
    <t>COP - Own Brand</t>
  </si>
  <si>
    <t>0000501802</t>
  </si>
  <si>
    <t>COP-Production</t>
  </si>
  <si>
    <t>COP - Production</t>
  </si>
  <si>
    <t>0000501803</t>
  </si>
  <si>
    <t>COP-COS Fee</t>
  </si>
  <si>
    <t>COP - Cost of Sales Fee</t>
  </si>
  <si>
    <t>0000501804</t>
  </si>
  <si>
    <t>COP-COGS IC L&amp;D Exp</t>
  </si>
  <si>
    <t>COP - COGS IC Logistic and Distribution Expenses</t>
  </si>
  <si>
    <t>0000501805</t>
  </si>
  <si>
    <t>COP-Allocation</t>
  </si>
  <si>
    <t>COP - Allocation</t>
  </si>
  <si>
    <t>0000501901</t>
  </si>
  <si>
    <t>COP-CAP</t>
  </si>
  <si>
    <t>COP - CAP</t>
  </si>
  <si>
    <t>0000501902</t>
  </si>
  <si>
    <t>COP-CAP Allocated</t>
  </si>
  <si>
    <t>COP - CAP Allocated</t>
  </si>
  <si>
    <t>0000502101</t>
  </si>
  <si>
    <t>COP-Package</t>
  </si>
  <si>
    <t>COP - Package</t>
  </si>
  <si>
    <t>0000502181</t>
  </si>
  <si>
    <t>COP-Package PPI</t>
  </si>
  <si>
    <t>COP - Package Pre Perpetual Inventory</t>
  </si>
  <si>
    <t>0000503101</t>
  </si>
  <si>
    <t>COP-Serv Art Corr</t>
  </si>
  <si>
    <t>COP - COGS Correction Service Articles</t>
  </si>
  <si>
    <t>0000504102</t>
  </si>
  <si>
    <t>COP-Freight Varian</t>
  </si>
  <si>
    <t>COP - Freight Variances</t>
  </si>
  <si>
    <t>0000505101</t>
  </si>
  <si>
    <t>COP-Scans &amp; Cpns</t>
  </si>
  <si>
    <t>COP - Scans and Coupons</t>
  </si>
  <si>
    <t>0000505181</t>
  </si>
  <si>
    <t>COP-Scan&amp;Coupon PPI</t>
  </si>
  <si>
    <t>COP - Scans and Coupons Pre Perpetual Inventory</t>
  </si>
  <si>
    <t>0000510101</t>
  </si>
  <si>
    <t>VA-Advertising Allow</t>
  </si>
  <si>
    <t>VA - Advertising Allowances</t>
  </si>
  <si>
    <t>PL401101</t>
  </si>
  <si>
    <t>0000510102</t>
  </si>
  <si>
    <t>VA-Display Allowance</t>
  </si>
  <si>
    <t>VA - Display Allowance</t>
  </si>
  <si>
    <t>0000510103</t>
  </si>
  <si>
    <t>VA-Disp Allow-Annual</t>
  </si>
  <si>
    <t>VA- Display Allowance - Annual Contract</t>
  </si>
  <si>
    <t>0000510104</t>
  </si>
  <si>
    <t>VA-Netting Adj</t>
  </si>
  <si>
    <t>VA - Netting Adjustment</t>
  </si>
  <si>
    <t>0000510105</t>
  </si>
  <si>
    <t>VA-Vendor Merch Inc</t>
  </si>
  <si>
    <t>VA - Vendor Funded Merchandising Income</t>
  </si>
  <si>
    <t>0000510106</t>
  </si>
  <si>
    <t>VA-Vend Fund Inc-Oth</t>
  </si>
  <si>
    <t>VA - Vendor Funded Income- Other</t>
  </si>
  <si>
    <t>0000510107</t>
  </si>
  <si>
    <t>VA-Prod Sup-PrivBran</t>
  </si>
  <si>
    <t>VA - Product Support-Private Brands</t>
  </si>
  <si>
    <t>0000510108</t>
  </si>
  <si>
    <t>VA-Vendor Recall Sal</t>
  </si>
  <si>
    <t>VA - Vendor Recall Salary Reimbursement</t>
  </si>
  <si>
    <t>0000510109</t>
  </si>
  <si>
    <t>VA-Marketing Prom</t>
  </si>
  <si>
    <t>VA - Marketing Promotions</t>
  </si>
  <si>
    <t>0000510110</t>
  </si>
  <si>
    <t>VA-Diverting Income</t>
  </si>
  <si>
    <t>VA - Diverting Income</t>
  </si>
  <si>
    <t>0000510111</t>
  </si>
  <si>
    <t>VA-Audit Income</t>
  </si>
  <si>
    <t>VA - Audit Income</t>
  </si>
  <si>
    <t>0000510112</t>
  </si>
  <si>
    <t>VA-Vendor Coll Fee</t>
  </si>
  <si>
    <t>VA - Vendor Collection Fee</t>
  </si>
  <si>
    <t>0000510121</t>
  </si>
  <si>
    <t>VA-Other VA</t>
  </si>
  <si>
    <t>VA - Other Vendor Allowances</t>
  </si>
  <si>
    <t>0000510122</t>
  </si>
  <si>
    <t>VA-Advantage Prog</t>
  </si>
  <si>
    <t>VA - Advantage Program</t>
  </si>
  <si>
    <t>0000510201</t>
  </si>
  <si>
    <t>VA-Purch Vol Rebate</t>
  </si>
  <si>
    <t>VA - Purchase Volume Rebates</t>
  </si>
  <si>
    <t>PL401102</t>
  </si>
  <si>
    <t>0000510202</t>
  </si>
  <si>
    <t>VA-Sales Vol Rebate</t>
  </si>
  <si>
    <t>VA - Sales Volume Rebate</t>
  </si>
  <si>
    <t>0000510203</t>
  </si>
  <si>
    <t>VA-Sales Vol Reb Ann</t>
  </si>
  <si>
    <t>VA- Sales Volume Rebate- Annual Contract</t>
  </si>
  <si>
    <t>PL401103</t>
  </si>
  <si>
    <t>0000510301</t>
  </si>
  <si>
    <t>VA-Logistic Allow</t>
  </si>
  <si>
    <t>VA - Logistic Allowances</t>
  </si>
  <si>
    <t>0000510401</t>
  </si>
  <si>
    <t>VA-Lumpsum Paym</t>
  </si>
  <si>
    <t>VA - Lumpsum Payments</t>
  </si>
  <si>
    <t>0000510402</t>
  </si>
  <si>
    <t>VA-Lumpsum Paym Ann</t>
  </si>
  <si>
    <t>VA - Lumpsum Payments-Annual Contract</t>
  </si>
  <si>
    <t>0000510403</t>
  </si>
  <si>
    <t>VA-Lumpsum-Supp Spon</t>
  </si>
  <si>
    <t>VA - Lumpsum Payments-Supplier Sponsor Event</t>
  </si>
  <si>
    <t>0000510404</t>
  </si>
  <si>
    <t>VA-ISE Payments</t>
  </si>
  <si>
    <t>VA - ISE Payments</t>
  </si>
  <si>
    <t>0000510501</t>
  </si>
  <si>
    <t>VA-Payment Discount</t>
  </si>
  <si>
    <t>VA - Payment Discount</t>
  </si>
  <si>
    <t>10.27 updated CE category from 01 to 12- added new account on 7.9</t>
  </si>
  <si>
    <t>0000510502</t>
  </si>
  <si>
    <t>VA-Payment Disc - AP</t>
  </si>
  <si>
    <t>VA - Payment Discount- Auto Posting</t>
  </si>
  <si>
    <t>0000510601</t>
  </si>
  <si>
    <t>VA-EITF</t>
  </si>
  <si>
    <t>VA - EITF</t>
  </si>
  <si>
    <t>0000510602</t>
  </si>
  <si>
    <t>VA-Opening Bonuses</t>
  </si>
  <si>
    <t>VA - Opening Bonuses</t>
  </si>
  <si>
    <t>0000510603</t>
  </si>
  <si>
    <t>VA-Manual</t>
  </si>
  <si>
    <t>VA - Manual</t>
  </si>
  <si>
    <t>0000510604</t>
  </si>
  <si>
    <t>VA-Slotting Allow</t>
  </si>
  <si>
    <t>VA - Slotting Allowances</t>
  </si>
  <si>
    <t>0000510605</t>
  </si>
  <si>
    <t>VA-Swell</t>
  </si>
  <si>
    <t>VA - Swell</t>
  </si>
  <si>
    <t>0000510701</t>
  </si>
  <si>
    <t>VA-Bad Debts</t>
  </si>
  <si>
    <t>VA - Bad Debts</t>
  </si>
  <si>
    <t>0000510801</t>
  </si>
  <si>
    <t>VA-Price Markdown</t>
  </si>
  <si>
    <t>VA - Price Markdown</t>
  </si>
  <si>
    <t>0000510802</t>
  </si>
  <si>
    <t>VA-Price Markdown An</t>
  </si>
  <si>
    <t>VA - Price Markdown - Annual Contract</t>
  </si>
  <si>
    <t>0000510803</t>
  </si>
  <si>
    <t>VA-Action discounts</t>
  </si>
  <si>
    <t>VA - Action Discounts</t>
  </si>
  <si>
    <t>0000510821</t>
  </si>
  <si>
    <t>VA-Allocations</t>
  </si>
  <si>
    <t>VA - Allocations</t>
  </si>
  <si>
    <t>0000520101</t>
  </si>
  <si>
    <t>WDOI-Counting/StockT</t>
  </si>
  <si>
    <t>WDOI - Counting/Stock Take</t>
  </si>
  <si>
    <t>PL400801</t>
  </si>
  <si>
    <t>0000520102</t>
  </si>
  <si>
    <t>WDOI-Shrink</t>
  </si>
  <si>
    <t>WDOI - Shrink</t>
  </si>
  <si>
    <t>0000520103</t>
  </si>
  <si>
    <t>WDOI-Shrink Accrual</t>
  </si>
  <si>
    <t>WDOI - Shrink Accrual</t>
  </si>
  <si>
    <t>0000520104</t>
  </si>
  <si>
    <t>WDOI-Shrink Known</t>
  </si>
  <si>
    <t>WDOI - Shrink - Known</t>
  </si>
  <si>
    <t>0000520105</t>
  </si>
  <si>
    <t>WDOI-Damages Shrink</t>
  </si>
  <si>
    <t>WDOI - Damages Shrink</t>
  </si>
  <si>
    <t>0000520106</t>
  </si>
  <si>
    <t>WDOI-Phy inv shrink</t>
  </si>
  <si>
    <t>WDOI - Physical Inventory Shrink</t>
  </si>
  <si>
    <t>0000520107</t>
  </si>
  <si>
    <t>WDOI-SBT Shrink</t>
  </si>
  <si>
    <t>WDOI - SBT Shrink</t>
  </si>
  <si>
    <t>0000520108</t>
  </si>
  <si>
    <t>WDOI-Shrink accr-adj</t>
  </si>
  <si>
    <t>WDOI - Shrink Accrual - Adjustments</t>
  </si>
  <si>
    <t>0000520181</t>
  </si>
  <si>
    <t>WDOI-Shrink PPI</t>
  </si>
  <si>
    <t>WDOI - Shrink - Pre Perpetual Inventory</t>
  </si>
  <si>
    <t>0000520182</t>
  </si>
  <si>
    <t>WDOI-Shrin-Know PPI</t>
  </si>
  <si>
    <t>WDOI - Shrink - Known - Pre Perpetual Inventory</t>
  </si>
  <si>
    <t>0000520201</t>
  </si>
  <si>
    <t>WDOI-Delivery Diff</t>
  </si>
  <si>
    <t>WDOI - Delivery Differences</t>
  </si>
  <si>
    <t>0000520301</t>
  </si>
  <si>
    <t>WDOI-Obsolete Stock</t>
  </si>
  <si>
    <t>WDOI - Obsolete Stock</t>
  </si>
  <si>
    <t>PL400802</t>
  </si>
  <si>
    <t>0000520401</t>
  </si>
  <si>
    <t>WDOI-Oth Inv Adj</t>
  </si>
  <si>
    <t>WDOI - Other Inventory Adjustments</t>
  </si>
  <si>
    <t>PL400803</t>
  </si>
  <si>
    <t>0000520402</t>
  </si>
  <si>
    <t>WDOI-Prod Donations</t>
  </si>
  <si>
    <t>WDOI - Product Donations</t>
  </si>
  <si>
    <t>0000520403</t>
  </si>
  <si>
    <t>WDOI-Product Losses</t>
  </si>
  <si>
    <t>WDOI - Product Losses</t>
  </si>
  <si>
    <t>0000520404</t>
  </si>
  <si>
    <t>WDOI-Rec Goods Diff</t>
  </si>
  <si>
    <t>WDOI - Received Goods Differences</t>
  </si>
  <si>
    <t>0000520405</t>
  </si>
  <si>
    <t>WDOI-Rt Gd Stck Dif</t>
  </si>
  <si>
    <t>WDOI - Returned Goods Stock Differences</t>
  </si>
  <si>
    <t>0000520406</t>
  </si>
  <si>
    <t>WDOI-Unsalables</t>
  </si>
  <si>
    <t>WDOI - Unsalables</t>
  </si>
  <si>
    <t>0000520481</t>
  </si>
  <si>
    <t>WDOI-Ot Inv Adj-PPI</t>
  </si>
  <si>
    <t>WDOI- Other Inventory Adjust - Pre Perpetual Inven</t>
  </si>
  <si>
    <t>0000520482</t>
  </si>
  <si>
    <t>WDOI-Prod Don - PPI</t>
  </si>
  <si>
    <t>WDOI - Product Donations -Pre Perpetual Inventory</t>
  </si>
  <si>
    <t>0000520483</t>
  </si>
  <si>
    <t>WDOI-Prod Loss-PPI</t>
  </si>
  <si>
    <t>WDOI - Product Losses- Pre Perpetual Inventory</t>
  </si>
  <si>
    <t>0000520501</t>
  </si>
  <si>
    <t>WDOI-Stock Write-off</t>
  </si>
  <si>
    <t>WDOI - Stock Write-offs</t>
  </si>
  <si>
    <t>0000520502</t>
  </si>
  <si>
    <t>WDOI-Swell</t>
  </si>
  <si>
    <t>WDOI - Swell</t>
  </si>
  <si>
    <t>0000520601</t>
  </si>
  <si>
    <t>WDOI-Allocation</t>
  </si>
  <si>
    <t>WDOI - Allocation</t>
  </si>
  <si>
    <t>0000520701</t>
  </si>
  <si>
    <t>WDOI-Reclamation</t>
  </si>
  <si>
    <t>WDOI - Reclamation</t>
  </si>
  <si>
    <t>PL400804</t>
  </si>
  <si>
    <t>0000520702</t>
  </si>
  <si>
    <t>WDOI-Reclam Credits</t>
  </si>
  <si>
    <t>WDOI - Reclamation Credits</t>
  </si>
  <si>
    <t>0000520703</t>
  </si>
  <si>
    <t>WDOI-Reclam Salvage</t>
  </si>
  <si>
    <t>WDOI - Reclamation Salvage</t>
  </si>
  <si>
    <t>0000520704</t>
  </si>
  <si>
    <t>Reclam Proces Fees</t>
  </si>
  <si>
    <t>WDOI - Reclamation Processing Fees</t>
  </si>
  <si>
    <t>0000520705</t>
  </si>
  <si>
    <t>WDOI-Reclamation Bil</t>
  </si>
  <si>
    <t>WDOI - Reclamation Billings</t>
  </si>
  <si>
    <t>0000520706</t>
  </si>
  <si>
    <t>WDOI-Reclam-Cig Tax</t>
  </si>
  <si>
    <t>WDOI - Reclamation - Cigarette Tax Stamp</t>
  </si>
  <si>
    <t>0000520707</t>
  </si>
  <si>
    <t>WDOI-Reclam-Perishab</t>
  </si>
  <si>
    <t>WDOI - Reclamation - Perishables</t>
  </si>
  <si>
    <t>0000520708</t>
  </si>
  <si>
    <t>WDOI-Handling Fees</t>
  </si>
  <si>
    <t>WDOI - Handling Fees</t>
  </si>
  <si>
    <t>0000520709</t>
  </si>
  <si>
    <t>WDOI-Recall Billing</t>
  </si>
  <si>
    <t>WDOI - Recall Billings</t>
  </si>
  <si>
    <t>0000520781</t>
  </si>
  <si>
    <t>WDOI-Reclamatio PPI</t>
  </si>
  <si>
    <t>WDOI - Reclamation Pre Perpetual Inventory</t>
  </si>
  <si>
    <t>0000614101</t>
  </si>
  <si>
    <t>EXP</t>
  </si>
  <si>
    <t>Supplies</t>
  </si>
  <si>
    <t>01</t>
  </si>
  <si>
    <t>PL434001</t>
  </si>
  <si>
    <t>0000614102</t>
  </si>
  <si>
    <t>Front End Bags</t>
  </si>
  <si>
    <t>0000614103</t>
  </si>
  <si>
    <t>Packaging</t>
  </si>
  <si>
    <t>0000614104</t>
  </si>
  <si>
    <t>Unit Price Tags</t>
  </si>
  <si>
    <t>0000614106</t>
  </si>
  <si>
    <t>Cleaning Products</t>
  </si>
  <si>
    <t>0000614107</t>
  </si>
  <si>
    <t>Company Clothing</t>
  </si>
  <si>
    <t>0000614108</t>
  </si>
  <si>
    <t>Print Shop Charges</t>
  </si>
  <si>
    <t>PL4340025</t>
  </si>
  <si>
    <t>0000614109</t>
  </si>
  <si>
    <t>Pallets</t>
  </si>
  <si>
    <t>0000614131</t>
  </si>
  <si>
    <t>Cash Differences</t>
  </si>
  <si>
    <t>PL4340024</t>
  </si>
  <si>
    <t>0000614132</t>
  </si>
  <si>
    <t>Money Handl&amp;Fin Fees</t>
  </si>
  <si>
    <t>Money Handling and Financial Fees</t>
  </si>
  <si>
    <t>0000614134</t>
  </si>
  <si>
    <t>Bank Charges</t>
  </si>
  <si>
    <t>0000614135</t>
  </si>
  <si>
    <t>Cre/Deb/EBT Card Fee</t>
  </si>
  <si>
    <t>Credit/Debit/EBT Card Fees</t>
  </si>
  <si>
    <t>0000614136</t>
  </si>
  <si>
    <t>Petty Cash-Paid Out</t>
  </si>
  <si>
    <t>0000614137</t>
  </si>
  <si>
    <t>Anti Fraud Serv fees</t>
  </si>
  <si>
    <t>Anti Fraud Service fees</t>
  </si>
  <si>
    <t>0000614138</t>
  </si>
  <si>
    <t>Credit Card CB</t>
  </si>
  <si>
    <t>Credit Card Charge backs</t>
  </si>
  <si>
    <t>0000614139</t>
  </si>
  <si>
    <t>Vendor Coupon Diff</t>
  </si>
  <si>
    <t>Vendor Coupon Differences</t>
  </si>
  <si>
    <t>0000614141</t>
  </si>
  <si>
    <t>CS Trans fees</t>
  </si>
  <si>
    <t>Charge Sales Transaction fees</t>
  </si>
  <si>
    <t>0000614161</t>
  </si>
  <si>
    <t>R&amp;M-Parts</t>
  </si>
  <si>
    <t>Repair &amp; Maintenance – Parts</t>
  </si>
  <si>
    <t>0000614171</t>
  </si>
  <si>
    <t>Equip-Non-Capital</t>
  </si>
  <si>
    <t>Equipment - Non-Capital</t>
  </si>
  <si>
    <t>0000614181</t>
  </si>
  <si>
    <t>ALO Other OPEX</t>
  </si>
  <si>
    <t>Allocation Other Operating Expense</t>
  </si>
  <si>
    <t>0000614211</t>
  </si>
  <si>
    <t>Travel - Misc &amp; Accr</t>
  </si>
  <si>
    <t>Travel - Miscellaneous and Accruals</t>
  </si>
  <si>
    <t>PL4340021</t>
  </si>
  <si>
    <t>0000614221</t>
  </si>
  <si>
    <t>Travel - Mileage</t>
  </si>
  <si>
    <t>0000614222</t>
  </si>
  <si>
    <t>Travel - Ground Tran</t>
  </si>
  <si>
    <t>Travel - Ground Transport</t>
  </si>
  <si>
    <t>0000614223</t>
  </si>
  <si>
    <t>Travel - Park Tolls</t>
  </si>
  <si>
    <t>Travel - Parking Tolls</t>
  </si>
  <si>
    <t>0000614224</t>
  </si>
  <si>
    <t>Travel - Lodging</t>
  </si>
  <si>
    <t>0000614225</t>
  </si>
  <si>
    <t>Travel - Airfare</t>
  </si>
  <si>
    <t>0000614226</t>
  </si>
  <si>
    <t>Travel - Airfare PJ</t>
  </si>
  <si>
    <t>Travel - Airfare - Private Jet</t>
  </si>
  <si>
    <t>0000614227</t>
  </si>
  <si>
    <t>Travel - Meals</t>
  </si>
  <si>
    <t>0000614228</t>
  </si>
  <si>
    <t>Travel - Gas &amp; Oil</t>
  </si>
  <si>
    <t>0000614229</t>
  </si>
  <si>
    <t>Plane Fuel</t>
  </si>
  <si>
    <t>PL4340022</t>
  </si>
  <si>
    <t>0000614251</t>
  </si>
  <si>
    <t>Diesel Expense</t>
  </si>
  <si>
    <t>0000614252</t>
  </si>
  <si>
    <t>Fuel</t>
  </si>
  <si>
    <t>0000614253</t>
  </si>
  <si>
    <t>Tolls and Fines</t>
  </si>
  <si>
    <t>0000614255</t>
  </si>
  <si>
    <t>Transportation</t>
  </si>
  <si>
    <t>0000614256</t>
  </si>
  <si>
    <t>Unloading Expense</t>
  </si>
  <si>
    <t>0000614257</t>
  </si>
  <si>
    <t>Transport-Ferry Exp</t>
  </si>
  <si>
    <t>Transportation - Ferry Expense</t>
  </si>
  <si>
    <t>0000614301</t>
  </si>
  <si>
    <t>Software Licenses</t>
  </si>
  <si>
    <t>0000614302</t>
  </si>
  <si>
    <t>Hardware Purchases</t>
  </si>
  <si>
    <t>0000614303</t>
  </si>
  <si>
    <t>Data Communications</t>
  </si>
  <si>
    <t>0000614306</t>
  </si>
  <si>
    <t>Telephone</t>
  </si>
  <si>
    <t>0000614307</t>
  </si>
  <si>
    <t>Telephone Data</t>
  </si>
  <si>
    <t>PL4340023</t>
  </si>
  <si>
    <t>0000614308</t>
  </si>
  <si>
    <t>Telephone Voice</t>
  </si>
  <si>
    <t>0000614309</t>
  </si>
  <si>
    <t>Radio Freq/Voice Exp</t>
  </si>
  <si>
    <t>Radio Frequency/Voice Expense</t>
  </si>
  <si>
    <t>0000614310</t>
  </si>
  <si>
    <t>IT SW Maint-Parts</t>
  </si>
  <si>
    <t>IT Software Maintenance - Parts</t>
  </si>
  <si>
    <t>0000614402</t>
  </si>
  <si>
    <t>Taxes - Other</t>
  </si>
  <si>
    <t>PL4340031</t>
  </si>
  <si>
    <t>0000614403</t>
  </si>
  <si>
    <t>Gross Receipts Taxes</t>
  </si>
  <si>
    <t>0000614404</t>
  </si>
  <si>
    <t>Property Tax-RE</t>
  </si>
  <si>
    <t>Property Tax - Real Estate</t>
  </si>
  <si>
    <t>0000614405</t>
  </si>
  <si>
    <t>Prop Taxes-RE Adj</t>
  </si>
  <si>
    <t>Property Taxes - RE Adjustments</t>
  </si>
  <si>
    <t>0000614406</t>
  </si>
  <si>
    <t>Prop Tax-RE Tenan BB</t>
  </si>
  <si>
    <t>Property Tax - RE Tenant Billbacks</t>
  </si>
  <si>
    <t>0000614407</t>
  </si>
  <si>
    <t>Prop Taxes-Pers</t>
  </si>
  <si>
    <t>Property Taxes - Personal</t>
  </si>
  <si>
    <t>0000614408</t>
  </si>
  <si>
    <t>Prop Tax-Persona Adj</t>
  </si>
  <si>
    <t>Property Taxes - Personal Adjustments</t>
  </si>
  <si>
    <t>0000614451</t>
  </si>
  <si>
    <t>Insurance</t>
  </si>
  <si>
    <t>PL434004</t>
  </si>
  <si>
    <t>0000614452</t>
  </si>
  <si>
    <t>Landlord Insurance</t>
  </si>
  <si>
    <t>0000614453</t>
  </si>
  <si>
    <t>General Insurance</t>
  </si>
  <si>
    <t>0000614454</t>
  </si>
  <si>
    <t>Gen Liab Insurance</t>
  </si>
  <si>
    <t>General Liability Insurance</t>
  </si>
  <si>
    <t>0000614455</t>
  </si>
  <si>
    <t>Auto Insurance</t>
  </si>
  <si>
    <t>0000614502</t>
  </si>
  <si>
    <t>Postage</t>
  </si>
  <si>
    <t>0000614503</t>
  </si>
  <si>
    <t>Office Supplies</t>
  </si>
  <si>
    <t>0000614504</t>
  </si>
  <si>
    <t>Meeting&amp;Events Exp</t>
  </si>
  <si>
    <t>Meeting and Events Expense</t>
  </si>
  <si>
    <t>0000614511</t>
  </si>
  <si>
    <t>Market Research</t>
  </si>
  <si>
    <t>0000614512</t>
  </si>
  <si>
    <t>Communications</t>
  </si>
  <si>
    <t>0000614513</t>
  </si>
  <si>
    <t>Customer satisf exp</t>
  </si>
  <si>
    <t>Customer Satisfaction expenses</t>
  </si>
  <si>
    <t>0000614521</t>
  </si>
  <si>
    <t>Charitable Donations</t>
  </si>
  <si>
    <t>0000614541</t>
  </si>
  <si>
    <t>Dues &amp; Fees</t>
  </si>
  <si>
    <t>Dues and Fees</t>
  </si>
  <si>
    <t>PL4340032</t>
  </si>
  <si>
    <t>0000614542</t>
  </si>
  <si>
    <t>Licenses and Fees</t>
  </si>
  <si>
    <t>0000614543</t>
  </si>
  <si>
    <t>Opex Savings</t>
  </si>
  <si>
    <t>0000614544</t>
  </si>
  <si>
    <t>Settlement Expenses</t>
  </si>
  <si>
    <t>0000614545</t>
  </si>
  <si>
    <t>Quality Ass Testing</t>
  </si>
  <si>
    <t>Quality Assurance Testing</t>
  </si>
  <si>
    <t>0000614546</t>
  </si>
  <si>
    <t>Closing Cost Adj</t>
  </si>
  <si>
    <t>Closing Cost Adjustment</t>
  </si>
  <si>
    <t>0000614602</t>
  </si>
  <si>
    <t>Royalties</t>
  </si>
  <si>
    <t>0000614603</t>
  </si>
  <si>
    <t>Penalties</t>
  </si>
  <si>
    <t>0000614604</t>
  </si>
  <si>
    <t>Exchange Rate GA/LO</t>
  </si>
  <si>
    <t>Exchange Rate Gain &amp; Loss</t>
  </si>
  <si>
    <t>0000614611</t>
  </si>
  <si>
    <t>Bad Debts</t>
  </si>
  <si>
    <t>0000614621</t>
  </si>
  <si>
    <t>Loss Expenses</t>
  </si>
  <si>
    <t>0000614701</t>
  </si>
  <si>
    <t>FA Capitalized</t>
  </si>
  <si>
    <t>Costs of Fixed Assets to be Capitalized</t>
  </si>
  <si>
    <t>0000614804</t>
  </si>
  <si>
    <t>Training costs</t>
  </si>
  <si>
    <t>Training Costs</t>
  </si>
  <si>
    <t>0000614901</t>
  </si>
  <si>
    <t>Oth Oper Expenses</t>
  </si>
  <si>
    <t>Other Operational Expenses</t>
  </si>
  <si>
    <t>0000621103</t>
  </si>
  <si>
    <t>Overtime Wages</t>
  </si>
  <si>
    <t>PL411001</t>
  </si>
  <si>
    <t>0000621104</t>
  </si>
  <si>
    <t>Wages Spec Days Off</t>
  </si>
  <si>
    <t>Wages Special Days Off</t>
  </si>
  <si>
    <t>0000621105</t>
  </si>
  <si>
    <t>Training/Mtng W&amp;Sal</t>
  </si>
  <si>
    <t>Training/Meeting Wages and Salaries</t>
  </si>
  <si>
    <t>0000621106</t>
  </si>
  <si>
    <t>Lump Sum Wages</t>
  </si>
  <si>
    <t>0000621107</t>
  </si>
  <si>
    <t>Oth Direct W &amp; Sal</t>
  </si>
  <si>
    <t>Other Direct Wages and Salaries</t>
  </si>
  <si>
    <t>0000621108</t>
  </si>
  <si>
    <t>Oth Indirect Wag&amp;Sal</t>
  </si>
  <si>
    <t>Other Indirect Wages and Salaries</t>
  </si>
  <si>
    <t>0000621109</t>
  </si>
  <si>
    <t>Indirect Wages Man</t>
  </si>
  <si>
    <t>Indirect Wages - Manual</t>
  </si>
  <si>
    <t>0000621110</t>
  </si>
  <si>
    <t>Benefits -Other</t>
  </si>
  <si>
    <t>0000621111</t>
  </si>
  <si>
    <t>Base W&amp;S- Exempt Sal</t>
  </si>
  <si>
    <t>Base Wages and Salaries - Exempt (Salary)</t>
  </si>
  <si>
    <t>Base W&amp;S- Exempt Hrs</t>
  </si>
  <si>
    <t>Base Wages and Salaries - Non Exempt (Hourly)</t>
  </si>
  <si>
    <t>0000621113</t>
  </si>
  <si>
    <t>Project Wages</t>
  </si>
  <si>
    <t>PL4110032</t>
  </si>
  <si>
    <t>0000621114</t>
  </si>
  <si>
    <t>Pre Opening Salaries</t>
  </si>
  <si>
    <t>0000621202</t>
  </si>
  <si>
    <t>Vacation Pay</t>
  </si>
  <si>
    <t>PL411002</t>
  </si>
  <si>
    <t>0000621203</t>
  </si>
  <si>
    <t>0000621301</t>
  </si>
  <si>
    <t>Sick Pay</t>
  </si>
  <si>
    <t>0000621401</t>
  </si>
  <si>
    <t>Employee Allowances</t>
  </si>
  <si>
    <t>0000621701</t>
  </si>
  <si>
    <t>ST Incentive Bonus</t>
  </si>
  <si>
    <t>Short Term Incentive Bonus</t>
  </si>
  <si>
    <t>PL4110031</t>
  </si>
  <si>
    <t>0000621702</t>
  </si>
  <si>
    <t>Other Bonuses</t>
  </si>
  <si>
    <t>0000621704</t>
  </si>
  <si>
    <t>Severence Payment</t>
  </si>
  <si>
    <t>0000621951</t>
  </si>
  <si>
    <t>Allocation of W&amp; Sal</t>
  </si>
  <si>
    <t>Allocation of Wages and Salaries</t>
  </si>
  <si>
    <t>11.19 added new account</t>
  </si>
  <si>
    <t>0000621952</t>
  </si>
  <si>
    <t>Allocation of Bonus</t>
  </si>
  <si>
    <t>0000622101</t>
  </si>
  <si>
    <t>Def Contrib Plan Exp</t>
  </si>
  <si>
    <t>Defined Contribution Plan Expense</t>
  </si>
  <si>
    <t>0000622102</t>
  </si>
  <si>
    <t>Union Def Con Plan E</t>
  </si>
  <si>
    <t>Union Defined Contribution Plan Expense</t>
  </si>
  <si>
    <t>0000622103</t>
  </si>
  <si>
    <t>Union Pension Exp</t>
  </si>
  <si>
    <t>Union Pension Expense</t>
  </si>
  <si>
    <t>0000622105</t>
  </si>
  <si>
    <t>Pension Allocation</t>
  </si>
  <si>
    <t>0000622201</t>
  </si>
  <si>
    <t>Def Benef Pens Exp</t>
  </si>
  <si>
    <t>Defined Benefit Pension Expenses</t>
  </si>
  <si>
    <t>0000622202</t>
  </si>
  <si>
    <t>DB-Suppl DC Pens Exp</t>
  </si>
  <si>
    <t>Defined Benefit - Supplemental DC Pension Expense</t>
  </si>
  <si>
    <t>0000622203</t>
  </si>
  <si>
    <t>Union Def Ben Pens E</t>
  </si>
  <si>
    <t>Union Defined Benefit Pension Expenses</t>
  </si>
  <si>
    <t>0000623102</t>
  </si>
  <si>
    <t>Healthc Allocations</t>
  </si>
  <si>
    <t>Healthcare Allocations</t>
  </si>
  <si>
    <t>0000623104</t>
  </si>
  <si>
    <t>Healthc Assoc Contri</t>
  </si>
  <si>
    <t>Healthcare Associate Contributions</t>
  </si>
  <si>
    <t>0000623105</t>
  </si>
  <si>
    <t>Healthc Costs-Medic</t>
  </si>
  <si>
    <t>Healthcare Costs-Medical</t>
  </si>
  <si>
    <t>0000623106</t>
  </si>
  <si>
    <t>Healthcare Costs- Rx</t>
  </si>
  <si>
    <t>0000623107</t>
  </si>
  <si>
    <t>Healthc Costs-Cobra</t>
  </si>
  <si>
    <t>Healthcare Costs-Cobra</t>
  </si>
  <si>
    <t>0000623108</t>
  </si>
  <si>
    <t>Healthc Costs-Dental</t>
  </si>
  <si>
    <t>Healthcare Costs- Dental</t>
  </si>
  <si>
    <t>0000623109</t>
  </si>
  <si>
    <t>Healthc Cost- Vision</t>
  </si>
  <si>
    <t>Healthcare Cost - Vision</t>
  </si>
  <si>
    <t>0000623110</t>
  </si>
  <si>
    <t>Union Healthc Fees</t>
  </si>
  <si>
    <t>Union Healthcare Fees</t>
  </si>
  <si>
    <t>0000624101</t>
  </si>
  <si>
    <t>Share-Based Compens</t>
  </si>
  <si>
    <t>Share-Based Compensation</t>
  </si>
  <si>
    <t>0000625101</t>
  </si>
  <si>
    <t>Oth Insur Benefits</t>
  </si>
  <si>
    <t>Other Insurance Benefits</t>
  </si>
  <si>
    <t>PL415002</t>
  </si>
  <si>
    <t>0000625102</t>
  </si>
  <si>
    <t>Oth Employee Benefit</t>
  </si>
  <si>
    <t>Other Employee Benefits</t>
  </si>
  <si>
    <t>0000625103</t>
  </si>
  <si>
    <t>Employee Disc exp</t>
  </si>
  <si>
    <t>Employee Discount expenses</t>
  </si>
  <si>
    <t>0000625104</t>
  </si>
  <si>
    <t>Workers Compensation</t>
  </si>
  <si>
    <t>0000625105</t>
  </si>
  <si>
    <t>FICA Taxes</t>
  </si>
  <si>
    <t>PL415001</t>
  </si>
  <si>
    <t>0000625106</t>
  </si>
  <si>
    <t>Union Legal Fees</t>
  </si>
  <si>
    <t>0000625107</t>
  </si>
  <si>
    <t>Other Payroll Taxes</t>
  </si>
  <si>
    <t>0000625203</t>
  </si>
  <si>
    <t>State Unemployment</t>
  </si>
  <si>
    <t>0000625204</t>
  </si>
  <si>
    <t>Federal Unemployment</t>
  </si>
  <si>
    <t>0000625401</t>
  </si>
  <si>
    <t>Disability Insurance</t>
  </si>
  <si>
    <t>0000625404</t>
  </si>
  <si>
    <t>Life Insurance</t>
  </si>
  <si>
    <t>0000625405</t>
  </si>
  <si>
    <t>Union Disability Ins</t>
  </si>
  <si>
    <t>Union Disability Insurance</t>
  </si>
  <si>
    <t>0000625701</t>
  </si>
  <si>
    <t>Education Benefits</t>
  </si>
  <si>
    <t>0000625704</t>
  </si>
  <si>
    <t>Relocation Costs</t>
  </si>
  <si>
    <t>0000625951</t>
  </si>
  <si>
    <t>ALO Labor Costs</t>
  </si>
  <si>
    <t>Allocations Labor Costs</t>
  </si>
  <si>
    <t>0000626101</t>
  </si>
  <si>
    <t>Contracted Personnel</t>
  </si>
  <si>
    <t>0000627101</t>
  </si>
  <si>
    <t>Capitaliz Labor Cost</t>
  </si>
  <si>
    <t>Capitalization of Labor Costs</t>
  </si>
  <si>
    <t>Changed account number from 631102 to 631101 on 08.03</t>
  </si>
  <si>
    <t>0000631101</t>
  </si>
  <si>
    <t>Television - Prod</t>
  </si>
  <si>
    <t>Television - Production</t>
  </si>
  <si>
    <t>PL422001</t>
  </si>
  <si>
    <t>Changed account number from 631101 to 631102 on 08.03</t>
  </si>
  <si>
    <t>0000631102</t>
  </si>
  <si>
    <t>Television - Distrib</t>
  </si>
  <si>
    <t>Television - Distribution</t>
  </si>
  <si>
    <t>0000631103</t>
  </si>
  <si>
    <t>Radio - Production</t>
  </si>
  <si>
    <t>0000631104</t>
  </si>
  <si>
    <t>Radio - Distribution</t>
  </si>
  <si>
    <t>Changed account number from 631106 to 631105 on 08.03</t>
  </si>
  <si>
    <t>0000631105</t>
  </si>
  <si>
    <t>Digital Production</t>
  </si>
  <si>
    <t>Changed account number from 631105 to 631106 on 08.03</t>
  </si>
  <si>
    <t>0000631106</t>
  </si>
  <si>
    <t>Digital Distrib</t>
  </si>
  <si>
    <t>Digital Distribution</t>
  </si>
  <si>
    <t>0000631107</t>
  </si>
  <si>
    <t>Out of Home Prod</t>
  </si>
  <si>
    <t>Out of Home Production</t>
  </si>
  <si>
    <t>0000631108</t>
  </si>
  <si>
    <t>Out of Home Dst</t>
  </si>
  <si>
    <t>Out of Home Distribution</t>
  </si>
  <si>
    <t>0000631109</t>
  </si>
  <si>
    <t>Print Production</t>
  </si>
  <si>
    <t>PL422002</t>
  </si>
  <si>
    <t>0000631110</t>
  </si>
  <si>
    <t>Print Distribution</t>
  </si>
  <si>
    <t>0000631111</t>
  </si>
  <si>
    <t>Brand Mag Prod</t>
  </si>
  <si>
    <t>Brand Magazines Production</t>
  </si>
  <si>
    <t>0000631114</t>
  </si>
  <si>
    <t>Instore Production</t>
  </si>
  <si>
    <t>PL422003</t>
  </si>
  <si>
    <t>0000631115</t>
  </si>
  <si>
    <t>Samples Store Cust</t>
  </si>
  <si>
    <t>Samples Store Customers</t>
  </si>
  <si>
    <t>0000631116</t>
  </si>
  <si>
    <t>Store Events&amp;Others</t>
  </si>
  <si>
    <t>Store Events and Others</t>
  </si>
  <si>
    <t>0000631117</t>
  </si>
  <si>
    <t>Agency Services</t>
  </si>
  <si>
    <t>PL422004</t>
  </si>
  <si>
    <t>0000631118</t>
  </si>
  <si>
    <t>Market Research Adv</t>
  </si>
  <si>
    <t>Market Research - Advertising</t>
  </si>
  <si>
    <t>0000631119</t>
  </si>
  <si>
    <t>Loyalty Production</t>
  </si>
  <si>
    <t>0000631120</t>
  </si>
  <si>
    <t>Brand Identity</t>
  </si>
  <si>
    <t>0000631121</t>
  </si>
  <si>
    <t>Events</t>
  </si>
  <si>
    <t>0000631122</t>
  </si>
  <si>
    <t>Sponsorships</t>
  </si>
  <si>
    <t>0000631123</t>
  </si>
  <si>
    <t>Other Adv Expenses</t>
  </si>
  <si>
    <t>Other Advertising Expenses</t>
  </si>
  <si>
    <t>0000631124</t>
  </si>
  <si>
    <t>ALO Advertising</t>
  </si>
  <si>
    <t>Advertising Allocation</t>
  </si>
  <si>
    <t>0000632100</t>
  </si>
  <si>
    <t>Advertising Inc</t>
  </si>
  <si>
    <t>Advertising Income</t>
  </si>
  <si>
    <t>0000641101</t>
  </si>
  <si>
    <t>Advisory/ Consulting</t>
  </si>
  <si>
    <t>PL4310041</t>
  </si>
  <si>
    <t>0000641102</t>
  </si>
  <si>
    <t>Legal Advisory</t>
  </si>
  <si>
    <t>0000641103</t>
  </si>
  <si>
    <t>Other Legal Services</t>
  </si>
  <si>
    <t>0000641104</t>
  </si>
  <si>
    <t>Audit Services</t>
  </si>
  <si>
    <t>PL4310042</t>
  </si>
  <si>
    <t>0000641105</t>
  </si>
  <si>
    <t>Payroll Services</t>
  </si>
  <si>
    <t>0000641106</t>
  </si>
  <si>
    <t>Accounting Services</t>
  </si>
  <si>
    <t>0000641107</t>
  </si>
  <si>
    <t>Benefits Services</t>
  </si>
  <si>
    <t>PL4310045</t>
  </si>
  <si>
    <t>0000641108</t>
  </si>
  <si>
    <t>Actuary Services</t>
  </si>
  <si>
    <t>0000641109</t>
  </si>
  <si>
    <t>3P Warehousing</t>
  </si>
  <si>
    <t>Third Party Warehousing</t>
  </si>
  <si>
    <t>0000641125</t>
  </si>
  <si>
    <t>Outsourc Infrastruct</t>
  </si>
  <si>
    <t>Outsourcing Infrastructure</t>
  </si>
  <si>
    <t>PL4310044</t>
  </si>
  <si>
    <t>0000641127</t>
  </si>
  <si>
    <t>Contract Services</t>
  </si>
  <si>
    <t>0000641128</t>
  </si>
  <si>
    <t>Hosting Fees</t>
  </si>
  <si>
    <t>0000641129</t>
  </si>
  <si>
    <t>Outsourced IT Other</t>
  </si>
  <si>
    <t>0000641130</t>
  </si>
  <si>
    <t>Outsourcing End User</t>
  </si>
  <si>
    <t>0000641131</t>
  </si>
  <si>
    <t>Outsourcing AM&amp;S</t>
  </si>
  <si>
    <t>0000641132</t>
  </si>
  <si>
    <t>Shared Services</t>
  </si>
  <si>
    <t>0000641133</t>
  </si>
  <si>
    <t>Outsourc Mainframe</t>
  </si>
  <si>
    <t>Outsourcing Mainframe</t>
  </si>
  <si>
    <t>0000641134</t>
  </si>
  <si>
    <t>Outsourcing Midrange</t>
  </si>
  <si>
    <t>0000641135</t>
  </si>
  <si>
    <t>Outsourc Netwk Data</t>
  </si>
  <si>
    <t>Outsourcing Network Data</t>
  </si>
  <si>
    <t>0000641136</t>
  </si>
  <si>
    <t>Outsour Serv Integ</t>
  </si>
  <si>
    <t>Outsourcing Service Integration</t>
  </si>
  <si>
    <t>0000641151</t>
  </si>
  <si>
    <t>Snow Removal</t>
  </si>
  <si>
    <t>0000641152</t>
  </si>
  <si>
    <t>Outside Serv-Resets</t>
  </si>
  <si>
    <t>Outside Services - Resets</t>
  </si>
  <si>
    <t>PL4310043</t>
  </si>
  <si>
    <t>0000641153</t>
  </si>
  <si>
    <t>Environmental Serv</t>
  </si>
  <si>
    <t>Environmental Services</t>
  </si>
  <si>
    <t>0000641154</t>
  </si>
  <si>
    <t>Landscaping Services</t>
  </si>
  <si>
    <t>0000641172</t>
  </si>
  <si>
    <t>Recruiting Services</t>
  </si>
  <si>
    <t>0000641181</t>
  </si>
  <si>
    <t>ALO Hired Services</t>
  </si>
  <si>
    <t>Allocation Hired Services</t>
  </si>
  <si>
    <t>0000641182</t>
  </si>
  <si>
    <t>ALO IT Services</t>
  </si>
  <si>
    <t>Allocation - IT Services</t>
  </si>
  <si>
    <t>0000641183</t>
  </si>
  <si>
    <t>Allocation-R&amp;M</t>
  </si>
  <si>
    <t>Allocation - Repairs and Maintenance</t>
  </si>
  <si>
    <t>PL4310014</t>
  </si>
  <si>
    <t>0000641201</t>
  </si>
  <si>
    <t>Window Cleaning</t>
  </si>
  <si>
    <t>Cleaning Costs - Window Cleaning</t>
  </si>
  <si>
    <t>PL431006</t>
  </si>
  <si>
    <t>0000641202</t>
  </si>
  <si>
    <t>Pest Control</t>
  </si>
  <si>
    <t>0000641203</t>
  </si>
  <si>
    <t>Laundry Expense</t>
  </si>
  <si>
    <t>0000641204</t>
  </si>
  <si>
    <t>Cleaning-Services</t>
  </si>
  <si>
    <t>Cleaning Costs - Services</t>
  </si>
  <si>
    <t>0000641205</t>
  </si>
  <si>
    <t>Waste Disposal</t>
  </si>
  <si>
    <t>0000641206</t>
  </si>
  <si>
    <t>Floor Cleaning</t>
  </si>
  <si>
    <t>Floor Cleaning Service</t>
  </si>
  <si>
    <t>0000641207</t>
  </si>
  <si>
    <t>Security Service</t>
  </si>
  <si>
    <t>PL431007</t>
  </si>
  <si>
    <t>0000641209</t>
  </si>
  <si>
    <t>Bottle Handling Exp</t>
  </si>
  <si>
    <t>Bottle Handling Expense</t>
  </si>
  <si>
    <t>0000641231</t>
  </si>
  <si>
    <t>Transport Services</t>
  </si>
  <si>
    <t>Transportation Services</t>
  </si>
  <si>
    <t>PL4310046</t>
  </si>
  <si>
    <t>0000641232</t>
  </si>
  <si>
    <t>Add Transport Serv</t>
  </si>
  <si>
    <t>Additional Transport Services</t>
  </si>
  <si>
    <t>0000641233</t>
  </si>
  <si>
    <t>Unloading Services</t>
  </si>
  <si>
    <t>0000641235</t>
  </si>
  <si>
    <t>3P Delivery Fees</t>
  </si>
  <si>
    <t>Third Party Delivery Fees</t>
  </si>
  <si>
    <t>0000641236</t>
  </si>
  <si>
    <t>Armored Car Serv</t>
  </si>
  <si>
    <t>Armored Car Service</t>
  </si>
  <si>
    <t>0000641251</t>
  </si>
  <si>
    <t>Invent Taking Exp</t>
  </si>
  <si>
    <t>Inventory Taking Expense</t>
  </si>
  <si>
    <t>PL431005</t>
  </si>
  <si>
    <t>0000641252</t>
  </si>
  <si>
    <t>Gift Card Trans Fee</t>
  </si>
  <si>
    <t>Gift Card Transaction Fee</t>
  </si>
  <si>
    <t>0000641253</t>
  </si>
  <si>
    <t>Property Mng Fees</t>
  </si>
  <si>
    <t>Property Management Fees</t>
  </si>
  <si>
    <t>0000641254</t>
  </si>
  <si>
    <t>Service Fees</t>
  </si>
  <si>
    <t>0000641255</t>
  </si>
  <si>
    <t>Ecom Service Fees</t>
  </si>
  <si>
    <t>Ecommerce Service Fees</t>
  </si>
  <si>
    <t>0000641256</t>
  </si>
  <si>
    <t>Pharm Service Fees</t>
  </si>
  <si>
    <t>Pharmacy Service Fees</t>
  </si>
  <si>
    <t>0000641257</t>
  </si>
  <si>
    <t>RE Service Fees</t>
  </si>
  <si>
    <t>Real Estate Service Fees</t>
  </si>
  <si>
    <t>0000641258</t>
  </si>
  <si>
    <t>C&amp;S Fees</t>
  </si>
  <si>
    <t>0000641259</t>
  </si>
  <si>
    <t>Office Services</t>
  </si>
  <si>
    <t>0000641260</t>
  </si>
  <si>
    <t>Agency Fees</t>
  </si>
  <si>
    <t>0000641261</t>
  </si>
  <si>
    <t>Customer Research</t>
  </si>
  <si>
    <t>0000641268</t>
  </si>
  <si>
    <t>Hired Services-Other</t>
  </si>
  <si>
    <t>0000641269</t>
  </si>
  <si>
    <t>Outsourcing-Other</t>
  </si>
  <si>
    <t>0000641401</t>
  </si>
  <si>
    <t>Maintenance Services</t>
  </si>
  <si>
    <t>0000641402</t>
  </si>
  <si>
    <t>R&amp;M-Facility</t>
  </si>
  <si>
    <t>Repairs and Maintenance - Facility</t>
  </si>
  <si>
    <t>0000641403</t>
  </si>
  <si>
    <t>R&amp;M-Equipment</t>
  </si>
  <si>
    <t>Repairs and Maintenance - Equipment</t>
  </si>
  <si>
    <t>0000641404</t>
  </si>
  <si>
    <t>R&amp;M-Engineering</t>
  </si>
  <si>
    <t>Repairs and Maintenance - Engineering</t>
  </si>
  <si>
    <t>0000641405</t>
  </si>
  <si>
    <t>R&amp;M-Plumbing</t>
  </si>
  <si>
    <t>Repairs and Maintenance - Plumbing</t>
  </si>
  <si>
    <t>0000641406</t>
  </si>
  <si>
    <t>R&amp;M-Refrigeration</t>
  </si>
  <si>
    <t>Repairs and Maintenance - Refrigeration</t>
  </si>
  <si>
    <t>0000641407</t>
  </si>
  <si>
    <t>R&amp;M-Lighting</t>
  </si>
  <si>
    <t>Repairs and Maintenance - Lighting</t>
  </si>
  <si>
    <t>0000641408</t>
  </si>
  <si>
    <t>R&amp;M-Electrical</t>
  </si>
  <si>
    <t>Repairs and Maintenance - Electrical</t>
  </si>
  <si>
    <t>0000641409</t>
  </si>
  <si>
    <t>R&amp;M-Vehicles</t>
  </si>
  <si>
    <t>Repairs and Maintenance - Vehicle</t>
  </si>
  <si>
    <t>0000641411</t>
  </si>
  <si>
    <t>R&amp;M-Consignment</t>
  </si>
  <si>
    <t>Repairs and Maintenance  - Consignment</t>
  </si>
  <si>
    <t>0000641412</t>
  </si>
  <si>
    <t>Perishable Scales</t>
  </si>
  <si>
    <t>0000641413</t>
  </si>
  <si>
    <t>R&amp;M-Plane</t>
  </si>
  <si>
    <t>Maintenance and Repairs - Plane</t>
  </si>
  <si>
    <t>0000641431</t>
  </si>
  <si>
    <t>R&amp;M-Other</t>
  </si>
  <si>
    <t>Repairs and Maintenance - Other</t>
  </si>
  <si>
    <t>0000641441</t>
  </si>
  <si>
    <t>IT Maintenance</t>
  </si>
  <si>
    <t>PL431003</t>
  </si>
  <si>
    <t>0000641442</t>
  </si>
  <si>
    <t>IT Mainten Hardware</t>
  </si>
  <si>
    <t>IT Maintenance Hardware</t>
  </si>
  <si>
    <t>0000641443</t>
  </si>
  <si>
    <t>IT Mainten Software</t>
  </si>
  <si>
    <t>IT Maintenance Software</t>
  </si>
  <si>
    <t>0000641445</t>
  </si>
  <si>
    <t>IT POS Support</t>
  </si>
  <si>
    <t>0000641446</t>
  </si>
  <si>
    <t>IT Retail Support</t>
  </si>
  <si>
    <t>0000641447</t>
  </si>
  <si>
    <t>IT Pharmacy Support</t>
  </si>
  <si>
    <t>0000641448</t>
  </si>
  <si>
    <t>Licensing Fee non-IT</t>
  </si>
  <si>
    <t>0000641449</t>
  </si>
  <si>
    <t>IT Ret Supp-Parts</t>
  </si>
  <si>
    <t>IT Retail Support - Parts</t>
  </si>
  <si>
    <t>0000641471</t>
  </si>
  <si>
    <t>CAM-Third Party</t>
  </si>
  <si>
    <t>PL431002</t>
  </si>
  <si>
    <t>0000641472</t>
  </si>
  <si>
    <t>CAM-TP Chargeback</t>
  </si>
  <si>
    <t>CAM - Third Party ChargeBack</t>
  </si>
  <si>
    <t>0000641473</t>
  </si>
  <si>
    <t>CAM-Landlord</t>
  </si>
  <si>
    <t>CAM - Landlord</t>
  </si>
  <si>
    <t>0000641474</t>
  </si>
  <si>
    <t>CAM-Landlord CB</t>
  </si>
  <si>
    <t>CAM - Landlord Chargeback</t>
  </si>
  <si>
    <t>0000641475</t>
  </si>
  <si>
    <t>CAM-Snow Removal</t>
  </si>
  <si>
    <t>CAM - Snow Removal</t>
  </si>
  <si>
    <t>0000641501</t>
  </si>
  <si>
    <t>R&amp;M SC-Plumbing</t>
  </si>
  <si>
    <t>Repairs and Maintenance SC - Plumbing</t>
  </si>
  <si>
    <t>PL4310011</t>
  </si>
  <si>
    <t>0000641502</t>
  </si>
  <si>
    <t>R&amp;M SC-Electrical</t>
  </si>
  <si>
    <t>Repairs and Maintenance SC - Electrical</t>
  </si>
  <si>
    <t>0000641503</t>
  </si>
  <si>
    <t>R&amp;M SC-Interior Buil</t>
  </si>
  <si>
    <t>Repairs And Maintenance SC - Interior Building</t>
  </si>
  <si>
    <t>0000641504</t>
  </si>
  <si>
    <t>R&amp;M SC-Lighting</t>
  </si>
  <si>
    <t>Repairs And Maintenance SC - Lighting</t>
  </si>
  <si>
    <t>0000641505</t>
  </si>
  <si>
    <t>R&amp;M SC-Autom Doors</t>
  </si>
  <si>
    <t>Repairs And Maintenance SC - Automatic Doors</t>
  </si>
  <si>
    <t>0000641506</t>
  </si>
  <si>
    <t>R&amp;M SC-Hvac</t>
  </si>
  <si>
    <t>Repairs And Maintenance SC - Hvac</t>
  </si>
  <si>
    <t>0000641507</t>
  </si>
  <si>
    <t>R&amp;M SC-Relamp</t>
  </si>
  <si>
    <t>Repairs And Maintenance SC - Relamp</t>
  </si>
  <si>
    <t>0000641508</t>
  </si>
  <si>
    <t>R&amp;M SC-Signs</t>
  </si>
  <si>
    <t>Repairs And Maintenance SC - Signs</t>
  </si>
  <si>
    <t>0000641509</t>
  </si>
  <si>
    <t>R&amp;M SC-Sprinkler</t>
  </si>
  <si>
    <t>Repairs And Maintenance SC - Sprinkler Inspection</t>
  </si>
  <si>
    <t>0000641510</t>
  </si>
  <si>
    <t>R&amp;M SC-Refrigeration</t>
  </si>
  <si>
    <t>Repairs And Maintenance SC - Refrigeration</t>
  </si>
  <si>
    <t>PL4310012</t>
  </si>
  <si>
    <t>0000641511</t>
  </si>
  <si>
    <t>R&amp;M SC-Refrigerant</t>
  </si>
  <si>
    <t>Repairs And Maintenance SC - Refrigerant</t>
  </si>
  <si>
    <t>0000641512</t>
  </si>
  <si>
    <t>R&amp;M SC-Filters</t>
  </si>
  <si>
    <t>Repairs And Maintenance SC - Filters</t>
  </si>
  <si>
    <t>PL4310013</t>
  </si>
  <si>
    <t>0000641513</t>
  </si>
  <si>
    <t>R&amp;M SC-Condens Clean</t>
  </si>
  <si>
    <t>Repairs And Maintenance SC - Condenser Cleaning</t>
  </si>
  <si>
    <t>0000641514</t>
  </si>
  <si>
    <t>R&amp;M SC-Cart Cleaning</t>
  </si>
  <si>
    <t>Repairs And Maintenance SC - Cart Cleaning</t>
  </si>
  <si>
    <t>0000641515</t>
  </si>
  <si>
    <t>R&amp;M SC- Misc</t>
  </si>
  <si>
    <t>Repairs And Maintenance SC- Miscellaneous</t>
  </si>
  <si>
    <t>0000641516</t>
  </si>
  <si>
    <t>R&amp;M SC-Elevator</t>
  </si>
  <si>
    <t>Repairs And Maintenance SC - Elevator</t>
  </si>
  <si>
    <t>0000641517</t>
  </si>
  <si>
    <t>R&amp;M SC-Saw/Blade</t>
  </si>
  <si>
    <t>Repairs And Maintenance SC - Saw/Blade</t>
  </si>
  <si>
    <t>0000641518</t>
  </si>
  <si>
    <t>R&amp;M SC-Framele Doors</t>
  </si>
  <si>
    <t>Repairs And Maintenance SC - Frameless Doors</t>
  </si>
  <si>
    <t>0000641519</t>
  </si>
  <si>
    <t>R&amp;M SC-Grease Trap</t>
  </si>
  <si>
    <t>Repairs And Maintenance SC - Grease Trap</t>
  </si>
  <si>
    <t>0000641521</t>
  </si>
  <si>
    <t>R&amp;M SC-Baler/Lift</t>
  </si>
  <si>
    <t>Repairs And Maintenance SC - Baler/Lift</t>
  </si>
  <si>
    <t>0000641522</t>
  </si>
  <si>
    <t>R&amp;M SC-Pal Jack/Conv</t>
  </si>
  <si>
    <t>Repairs And Maintenance SC- Pallet Jack/Conveying</t>
  </si>
  <si>
    <t>Updated Long Desc on 8.16-Data load error</t>
  </si>
  <si>
    <t>0000641523</t>
  </si>
  <si>
    <t>R&amp;M SC-Landlor Reimb</t>
  </si>
  <si>
    <t>Repairs And Maintenance SC- Landlord Reimbursement</t>
  </si>
  <si>
    <t>changed account name (long and short) on 7.1</t>
  </si>
  <si>
    <t>0000641524</t>
  </si>
  <si>
    <t>R&amp;M SC-Mart Cart</t>
  </si>
  <si>
    <t>R&amp;M SC - Mart Cart</t>
  </si>
  <si>
    <t>0000641525</t>
  </si>
  <si>
    <t>R&amp;M SC-Bottle Machin</t>
  </si>
  <si>
    <t>Repairs And Maintenance SC - Bottle Machine</t>
  </si>
  <si>
    <t>0000641526</t>
  </si>
  <si>
    <t>R&amp;M SC-Energy Init</t>
  </si>
  <si>
    <t>Repairs And Maintenance SC - Energy Initiative</t>
  </si>
  <si>
    <t>0000641527</t>
  </si>
  <si>
    <t>R&amp;M SC-FE Equip</t>
  </si>
  <si>
    <t>Repairs And Maintenance SC - Front-End Equipment</t>
  </si>
  <si>
    <t>0000641528</t>
  </si>
  <si>
    <t>R&amp;M SC-Fire Suppress</t>
  </si>
  <si>
    <t>Repairs And Maintenance SC - Fire Suppression</t>
  </si>
  <si>
    <t>0000641529</t>
  </si>
  <si>
    <t>R&amp;M SC-Small Project</t>
  </si>
  <si>
    <t>Repairs And Maintenance SC - Small Project/Ops</t>
  </si>
  <si>
    <t>0000641530</t>
  </si>
  <si>
    <t>R&amp;M SC-Fire Ala Insp</t>
  </si>
  <si>
    <t>Repairs And Maintenance SC - Fire Alarm Inspection</t>
  </si>
  <si>
    <t>0000641531</t>
  </si>
  <si>
    <t>R&amp;M SC-Alarm/Safe/Lo</t>
  </si>
  <si>
    <t>Repairs And Maintenance SC - Alarm/Safe/Lock</t>
  </si>
  <si>
    <t>0000641532</t>
  </si>
  <si>
    <t>R&amp;M SC-Camera</t>
  </si>
  <si>
    <t>Repairs And Maintenance SC - Camera</t>
  </si>
  <si>
    <t>0000641533</t>
  </si>
  <si>
    <t>R&amp;M SC-Floor Care</t>
  </si>
  <si>
    <t>Repairs And Maintenance SC - Floor Care</t>
  </si>
  <si>
    <t>0000641534</t>
  </si>
  <si>
    <t>R&amp;M SC-Floor Strip</t>
  </si>
  <si>
    <t>Repairs And Maintenance SC - Floor Strip</t>
  </si>
  <si>
    <t>0000641535</t>
  </si>
  <si>
    <t>R&amp;M SC-Pest Control</t>
  </si>
  <si>
    <t>Repairs And Maintenance SC - Pest Control</t>
  </si>
  <si>
    <t>0000641536</t>
  </si>
  <si>
    <t>R&amp;M SC-Window Clean</t>
  </si>
  <si>
    <t>Repairs And Maintenance SC - Window Cleaning</t>
  </si>
  <si>
    <t>0000641537</t>
  </si>
  <si>
    <t>R&amp;M SC-Interio Clean</t>
  </si>
  <si>
    <t>Repairs And Maintenance SC - Interior Cleaning</t>
  </si>
  <si>
    <t>0000641538</t>
  </si>
  <si>
    <t>R&amp;M SC-Energy Genera</t>
  </si>
  <si>
    <t>Repairs And Maintenance SC - Energy Generation</t>
  </si>
  <si>
    <t>0000641539</t>
  </si>
  <si>
    <t>R&amp;M SC-Gas Station</t>
  </si>
  <si>
    <t>Repairs And Maintenance SC - Gas Station</t>
  </si>
  <si>
    <t>0000641540</t>
  </si>
  <si>
    <t>R&amp;M SC-Digester</t>
  </si>
  <si>
    <t>Repairs And Maintenance SC - Digester</t>
  </si>
  <si>
    <t>0000641541</t>
  </si>
  <si>
    <t>R&amp;M SC-Vendor Reimb</t>
  </si>
  <si>
    <t>Repairs And Maintenance SC - Vendor Reimbursment</t>
  </si>
  <si>
    <t>0000641542</t>
  </si>
  <si>
    <t>R&amp;M SC-Cam-Land/Swee</t>
  </si>
  <si>
    <t>Repairs And Maintenance SC - Cam-Landscape /Sweep</t>
  </si>
  <si>
    <t>0000641543</t>
  </si>
  <si>
    <t>R&amp;M SC-Snow Removal</t>
  </si>
  <si>
    <t>Repairs And Maintenance SC - Snow Removal</t>
  </si>
  <si>
    <t>0000641544</t>
  </si>
  <si>
    <t>R&amp;M SC-Environmental</t>
  </si>
  <si>
    <t>Repairs And Maintenance SC - Environmental</t>
  </si>
  <si>
    <t>0000641545</t>
  </si>
  <si>
    <t>R&amp;M SC-Emergen Disas</t>
  </si>
  <si>
    <t>Repairs And Maintenance SC - Emergency Disaster</t>
  </si>
  <si>
    <t>0000641546</t>
  </si>
  <si>
    <t>R&amp;M SC-Utilities Oth</t>
  </si>
  <si>
    <t>Repairs And Maintenance SC - Utilities Other</t>
  </si>
  <si>
    <t>added new account on 7.1</t>
  </si>
  <si>
    <t>0000641547</t>
  </si>
  <si>
    <t>R&amp;M SC-Food Equip-MS</t>
  </si>
  <si>
    <t>Repairs And Maintenance SC - Food Equip- Meat/Seaf</t>
  </si>
  <si>
    <t>0000641548</t>
  </si>
  <si>
    <t>R&amp;M SC-Food Equip-PD</t>
  </si>
  <si>
    <t>Repairs And Maintenance SC - Food Equip- Produce</t>
  </si>
  <si>
    <t>0000641549</t>
  </si>
  <si>
    <t>R&amp;M SC-Food Equip-DB</t>
  </si>
  <si>
    <t>Repairs And Maintenance SC - Food Equip- Deli/Bake</t>
  </si>
  <si>
    <t>0000641550</t>
  </si>
  <si>
    <t>R&amp;M SC-Hood Cleaning</t>
  </si>
  <si>
    <t>Repairs And Maintenance SC - Hood Cleaning</t>
  </si>
  <si>
    <t>0000641551</t>
  </si>
  <si>
    <t>R&amp;M SC-Flr Care-OOS</t>
  </si>
  <si>
    <t>Repairs And Maintenance SC - Flr Care-Out of Scope</t>
  </si>
  <si>
    <t>0000641601</t>
  </si>
  <si>
    <t>Manufacturing Exp</t>
  </si>
  <si>
    <t>Manufacturing Expense</t>
  </si>
  <si>
    <t>0000642101</t>
  </si>
  <si>
    <t>Electricity</t>
  </si>
  <si>
    <t>0000642102</t>
  </si>
  <si>
    <t>Water/Sewer</t>
  </si>
  <si>
    <t>0000642103</t>
  </si>
  <si>
    <t>Utilities - Other</t>
  </si>
  <si>
    <t>0000642104</t>
  </si>
  <si>
    <t>CAM Utilities</t>
  </si>
  <si>
    <t>Common Area Maintenance Utilities</t>
  </si>
  <si>
    <t>0000642105</t>
  </si>
  <si>
    <t>Gas</t>
  </si>
  <si>
    <t>0000642106</t>
  </si>
  <si>
    <t>Allocation–Utilities</t>
  </si>
  <si>
    <t>Allocation – Utilities</t>
  </si>
  <si>
    <t>0000643101</t>
  </si>
  <si>
    <t>Recycling Income</t>
  </si>
  <si>
    <t>0000643102</t>
  </si>
  <si>
    <t>Pallet Income</t>
  </si>
  <si>
    <t>0000643103</t>
  </si>
  <si>
    <t>Bottle Handling Inc</t>
  </si>
  <si>
    <t>Bottle Handling Income</t>
  </si>
  <si>
    <t>0000643104</t>
  </si>
  <si>
    <t>Unloading Income</t>
  </si>
  <si>
    <t>0000643105</t>
  </si>
  <si>
    <t>Backhaul Income</t>
  </si>
  <si>
    <t>0000643106</t>
  </si>
  <si>
    <t>Other Income</t>
  </si>
  <si>
    <t>0000643107</t>
  </si>
  <si>
    <t>Other Income - Tax</t>
  </si>
  <si>
    <t>0000643201</t>
  </si>
  <si>
    <t>Coupon Redemption</t>
  </si>
  <si>
    <t>0000643211</t>
  </si>
  <si>
    <t>FA Gain - other</t>
  </si>
  <si>
    <t>Fixed Asset Gain Other</t>
  </si>
  <si>
    <t>0000643212</t>
  </si>
  <si>
    <t>Coinst Rev Share Inc</t>
  </si>
  <si>
    <t>Coinstar Revenue Share Income</t>
  </si>
  <si>
    <t>0000643213</t>
  </si>
  <si>
    <t>Ret Check SC Inc</t>
  </si>
  <si>
    <t>Returned Check Service Charges Income</t>
  </si>
  <si>
    <t>0000643214</t>
  </si>
  <si>
    <t>Energy Eff Inc</t>
  </si>
  <si>
    <t>Energy Efficiency Income</t>
  </si>
  <si>
    <t>0000643215</t>
  </si>
  <si>
    <t>Ind Fees Inc</t>
  </si>
  <si>
    <t>Independent Fees Income</t>
  </si>
  <si>
    <t>0000643216</t>
  </si>
  <si>
    <t>Settlement Misc inc</t>
  </si>
  <si>
    <t>Settlement Miscellaneous income</t>
  </si>
  <si>
    <t>added on 6.15</t>
  </si>
  <si>
    <t>0000643217</t>
  </si>
  <si>
    <t>In Store Tenant Inc</t>
  </si>
  <si>
    <t>In Store Tenant Income</t>
  </si>
  <si>
    <t>0000643301</t>
  </si>
  <si>
    <t>Vend Compl Viol Inc</t>
  </si>
  <si>
    <t>Vendor Compliance Violation Income</t>
  </si>
  <si>
    <t>0000643401</t>
  </si>
  <si>
    <t>ALO Other Income</t>
  </si>
  <si>
    <t>Allocation Other Income</t>
  </si>
  <si>
    <t>0000643402</t>
  </si>
  <si>
    <t>Insurance Alloc Inc</t>
  </si>
  <si>
    <t>Segment Insurance Allocation Income</t>
  </si>
  <si>
    <t>0000644101</t>
  </si>
  <si>
    <t>AD01</t>
  </si>
  <si>
    <t>Allocation Operation</t>
  </si>
  <si>
    <t>Allocation Operations</t>
  </si>
  <si>
    <t>9.29- changed to 644201 from 644111</t>
  </si>
  <si>
    <t>0000644201</t>
  </si>
  <si>
    <t>AD02</t>
  </si>
  <si>
    <t>Allocation L&amp;D</t>
  </si>
  <si>
    <t>Allocation Logistics and Distribution</t>
  </si>
  <si>
    <t>9.29- changed to 644301 from 644131</t>
  </si>
  <si>
    <t>0000644301</t>
  </si>
  <si>
    <t>AD03</t>
  </si>
  <si>
    <t>ALO Manufacuring</t>
  </si>
  <si>
    <t>Allocation Manufacturing</t>
  </si>
  <si>
    <t>9.29- changed to 644401 from 644121</t>
  </si>
  <si>
    <t>0000644401</t>
  </si>
  <si>
    <t>AD04</t>
  </si>
  <si>
    <t>Allocation G&amp;A</t>
  </si>
  <si>
    <t>Allocation General and Administrative</t>
  </si>
  <si>
    <t>9.29- changed to 644501 from 644141</t>
  </si>
  <si>
    <t>0000644501</t>
  </si>
  <si>
    <t>AD05</t>
  </si>
  <si>
    <t>ALO Non Recurring</t>
  </si>
  <si>
    <t>Allocation Non Recurring</t>
  </si>
  <si>
    <t>9.29- changed to 644601 from 644151</t>
  </si>
  <si>
    <t>0000644601</t>
  </si>
  <si>
    <t>AD06</t>
  </si>
  <si>
    <t>ALO Restructuring</t>
  </si>
  <si>
    <t>Allocation Restructuring and Related</t>
  </si>
  <si>
    <t>0000645101</t>
  </si>
  <si>
    <t>IC Cross Charges Ops</t>
  </si>
  <si>
    <t>Intercompany Cross Charges Operations</t>
  </si>
  <si>
    <t>0000645201</t>
  </si>
  <si>
    <t>IC Cross Charges L&amp;D</t>
  </si>
  <si>
    <t>IC Cross Charges Logistics and Distribution</t>
  </si>
  <si>
    <t>0000645202</t>
  </si>
  <si>
    <t>IC CC L&amp;D Fixed</t>
  </si>
  <si>
    <t>Intercompany Cross Charges L&amp;D Fixed</t>
  </si>
  <si>
    <t>0000645203</t>
  </si>
  <si>
    <t>IC CC L&amp;D Order</t>
  </si>
  <si>
    <t>Intercompany Cross Charges L&amp;D Orders</t>
  </si>
  <si>
    <t>0000645204</t>
  </si>
  <si>
    <t>IC CC L&amp;D Case</t>
  </si>
  <si>
    <t>Intercompany Cross Charges L&amp;D Cases</t>
  </si>
  <si>
    <t>0000645205</t>
  </si>
  <si>
    <t>IC CC L&amp;D Covering</t>
  </si>
  <si>
    <t>Intercompany Cross Charges L&amp;D Covering</t>
  </si>
  <si>
    <t>0000645301</t>
  </si>
  <si>
    <t>IC Cross Charges Man</t>
  </si>
  <si>
    <t>Intercompany Cross Charges Manufacturing</t>
  </si>
  <si>
    <t>9.28- changed account # to 645401 from 645301</t>
  </si>
  <si>
    <t>0000645401</t>
  </si>
  <si>
    <t>IC Cross Charges G&amp;A</t>
  </si>
  <si>
    <t>IC Cross Charges General and Administrative</t>
  </si>
  <si>
    <t>0000645501</t>
  </si>
  <si>
    <t>IC CC Non Recurring</t>
  </si>
  <si>
    <t>Intercompany Cross Charges Non Recurring</t>
  </si>
  <si>
    <t>0000645601</t>
  </si>
  <si>
    <t>IC CC Restructuring</t>
  </si>
  <si>
    <t>IC Cross Charges Restructuring and Related</t>
  </si>
  <si>
    <t>0000648101</t>
  </si>
  <si>
    <t>0000651101</t>
  </si>
  <si>
    <t>Rent Inc-Real Estate</t>
  </si>
  <si>
    <t>Rent Income - Real Estate</t>
  </si>
  <si>
    <t>0000651102</t>
  </si>
  <si>
    <t>Rent Inc-RE-IFRS16</t>
  </si>
  <si>
    <t>Rent Income - Real Estate - IFRS16 Offset</t>
  </si>
  <si>
    <t>0000651103</t>
  </si>
  <si>
    <t>Rent Inc-In Store</t>
  </si>
  <si>
    <t>Rent Income - In Store</t>
  </si>
  <si>
    <t>0000651104</t>
  </si>
  <si>
    <t>Management Fees</t>
  </si>
  <si>
    <t>Rent Income - Management Fees</t>
  </si>
  <si>
    <t>0000651105</t>
  </si>
  <si>
    <t>Rent Inc-Equipment</t>
  </si>
  <si>
    <t>Rent Income - Equipment</t>
  </si>
  <si>
    <t>0000651106</t>
  </si>
  <si>
    <t>Rent Inc-Step Rent</t>
  </si>
  <si>
    <t>Rent Income - Step Rent</t>
  </si>
  <si>
    <t>0000651107</t>
  </si>
  <si>
    <t>Rent Inc-Doubt Reser</t>
  </si>
  <si>
    <t>Rent Income - Doubtful Reserve</t>
  </si>
  <si>
    <t>0000651191</t>
  </si>
  <si>
    <t>Contract penalties</t>
  </si>
  <si>
    <t>Rent Income - Contract penalties</t>
  </si>
  <si>
    <t>0000651601</t>
  </si>
  <si>
    <t>Rent Exp-Real Estate</t>
  </si>
  <si>
    <t>Rent Expense - Real Estate</t>
  </si>
  <si>
    <t>PL444101</t>
  </si>
  <si>
    <t>0000651602</t>
  </si>
  <si>
    <t>Rent Exp-Equipment</t>
  </si>
  <si>
    <t>Rent Expense - Equipment</t>
  </si>
  <si>
    <t>0000651603</t>
  </si>
  <si>
    <t>Rent Exp-Transp</t>
  </si>
  <si>
    <t>Rent Expense - Transportation</t>
  </si>
  <si>
    <t>0000651604</t>
  </si>
  <si>
    <t>Rent Exp-Car Lease</t>
  </si>
  <si>
    <t>Rent Expense - Car Lease</t>
  </si>
  <si>
    <t>0000651605</t>
  </si>
  <si>
    <t>Rent Exp-Lease</t>
  </si>
  <si>
    <t>Rent Expense - Lease</t>
  </si>
  <si>
    <t>0000651606</t>
  </si>
  <si>
    <t>Rent Expenses-Other</t>
  </si>
  <si>
    <t>Rent Expense - Other</t>
  </si>
  <si>
    <t>0000651607</t>
  </si>
  <si>
    <t>Rent Exp-Intangibles</t>
  </si>
  <si>
    <t>Rent Expense - Lease Related Intangibles</t>
  </si>
  <si>
    <t>0000651608</t>
  </si>
  <si>
    <t>Low Value Lease</t>
  </si>
  <si>
    <t>Low Value Asset Lease Expense</t>
  </si>
  <si>
    <t>0000651609</t>
  </si>
  <si>
    <t>Variable Lease Exp</t>
  </si>
  <si>
    <t>Variable Lease Expense</t>
  </si>
  <si>
    <t>0000651610</t>
  </si>
  <si>
    <t>Rent Exp-Onerous</t>
  </si>
  <si>
    <t>Rent Expense - Onerous Provision</t>
  </si>
  <si>
    <t>0000651611</t>
  </si>
  <si>
    <t>Rent Exp-RE-IFRS16</t>
  </si>
  <si>
    <t>Rent Expense-Real Estate-IFRS16 Offset</t>
  </si>
  <si>
    <t>PL444102</t>
  </si>
  <si>
    <t>0000651612</t>
  </si>
  <si>
    <t>Rent Exp-Eqpt-IFRS16</t>
  </si>
  <si>
    <t>Rent Expense- Equipment- IFRS16 Offset</t>
  </si>
  <si>
    <t>0000651613</t>
  </si>
  <si>
    <t>Rent Exp-Tr-IFRS16</t>
  </si>
  <si>
    <t>Rent Expense- Transportation- IFRS16 Offset</t>
  </si>
  <si>
    <t>added new account on 6.16- reused existing account number- see below- 10.12 updated GL acct number as somehow got changed to 14.</t>
  </si>
  <si>
    <t>0000651614</t>
  </si>
  <si>
    <t>Rent Exp-Oth-IFRS16</t>
  </si>
  <si>
    <t>Rent Expense- Other Real Estate- IFRS16 Offset</t>
  </si>
  <si>
    <t>changed account number on 6.16- account number was 651614- see above</t>
  </si>
  <si>
    <t>0000651615</t>
  </si>
  <si>
    <t>Rent Exp-Short Term</t>
  </si>
  <si>
    <t>Rent Expense-Short Term</t>
  </si>
  <si>
    <t>0000651691</t>
  </si>
  <si>
    <t>Rent Exp-FX Differ</t>
  </si>
  <si>
    <t>Rent Expense-FX Difference</t>
  </si>
  <si>
    <t>0000652101</t>
  </si>
  <si>
    <t>IC Rent Expenses</t>
  </si>
  <si>
    <t>0000652102</t>
  </si>
  <si>
    <t>IC Rent Income</t>
  </si>
  <si>
    <t>0000653101</t>
  </si>
  <si>
    <t>GA/LO on Lease or SL</t>
  </si>
  <si>
    <t>Gain/(Loss) on Lease or Sublease</t>
  </si>
  <si>
    <t>0000661101</t>
  </si>
  <si>
    <t>ALO Insurance</t>
  </si>
  <si>
    <t>Allocation Insurance</t>
  </si>
  <si>
    <t>0000662101</t>
  </si>
  <si>
    <t>IC Royalties</t>
  </si>
  <si>
    <t>Intercompany Royalties</t>
  </si>
  <si>
    <t>0000662102</t>
  </si>
  <si>
    <t>IC Charged Advertise</t>
  </si>
  <si>
    <t>IC Charged Advertising</t>
  </si>
  <si>
    <t>0000663101</t>
  </si>
  <si>
    <t>IC Head Off&amp;Oth ALO</t>
  </si>
  <si>
    <t>Intercompany Head Office and Other Allocation</t>
  </si>
  <si>
    <t>0000663102</t>
  </si>
  <si>
    <t>IC Head Off Mark-Up</t>
  </si>
  <si>
    <t>Intercompany Head Office Mark-Up</t>
  </si>
  <si>
    <t>0000663103</t>
  </si>
  <si>
    <t>IC Lease Guarantee</t>
  </si>
  <si>
    <t>Intercompany Lease Guarantee</t>
  </si>
  <si>
    <t>0000675410</t>
  </si>
  <si>
    <t>Rounding Differences</t>
  </si>
  <si>
    <t>0000680003</t>
  </si>
  <si>
    <t>PPE-Bldg-Fin-Depr</t>
  </si>
  <si>
    <t>PPE -Building -Financing Transactions-Depreciation</t>
  </si>
  <si>
    <t>PL456004</t>
  </si>
  <si>
    <t>0000680005</t>
  </si>
  <si>
    <t>Invest Prop-Fin-Depr</t>
  </si>
  <si>
    <t>Invest Property-Financing Transaction-Depreciation</t>
  </si>
  <si>
    <t>0000680007</t>
  </si>
  <si>
    <t>PPE-Land-Fin-NI</t>
  </si>
  <si>
    <t>PPE - Land - Fin Transactions- Net Impairments</t>
  </si>
  <si>
    <t>PL462004</t>
  </si>
  <si>
    <t>0000680008</t>
  </si>
  <si>
    <t>PPE-Bldg-Fin-NI</t>
  </si>
  <si>
    <t>PPE - Building - Fin Transactions-Net Impairments</t>
  </si>
  <si>
    <t>0000680009</t>
  </si>
  <si>
    <t>Inv Prop-Fin-NI</t>
  </si>
  <si>
    <t>Invest Property -Fin Transactions-Net Impairments</t>
  </si>
  <si>
    <t>0000680051</t>
  </si>
  <si>
    <t>Land Inc Deprec ROUA</t>
  </si>
  <si>
    <t>Landlord Incentive - Depreciation ROUA</t>
  </si>
  <si>
    <t>PL456001</t>
  </si>
  <si>
    <t>0000680151</t>
  </si>
  <si>
    <t>Buildings Depr ROUA</t>
  </si>
  <si>
    <t>Buildings -Depreciation ROUA</t>
  </si>
  <si>
    <t>0000680161</t>
  </si>
  <si>
    <t>Build&amp;Land-NI-ROUA</t>
  </si>
  <si>
    <t>Buildings &amp; Land - Net Impairments - ROUA</t>
  </si>
  <si>
    <t>PL462001</t>
  </si>
  <si>
    <t>0000680251</t>
  </si>
  <si>
    <t>Mach&amp;Eqp Deprec ROUA</t>
  </si>
  <si>
    <t>Machinery&amp; Equipment-Depreciation ROUA</t>
  </si>
  <si>
    <t>0000680261</t>
  </si>
  <si>
    <t>Mach&amp;Eqpt-NI-ROUA</t>
  </si>
  <si>
    <t>Machinery and Equipment-Net impairments-ROUA</t>
  </si>
  <si>
    <t>0000680351</t>
  </si>
  <si>
    <t>Vehicles Deprec ROUA</t>
  </si>
  <si>
    <t>Vehicles - Depreciation ROUA</t>
  </si>
  <si>
    <t>0000680361</t>
  </si>
  <si>
    <t>Vehicles-NI-ROUA</t>
  </si>
  <si>
    <t>Vehicles-Net Impairments-ROUA</t>
  </si>
  <si>
    <t>0000680451</t>
  </si>
  <si>
    <t>Other TFA Depr ROUA</t>
  </si>
  <si>
    <t>Other Tangible Fixed Assets - Depreciation ROUA</t>
  </si>
  <si>
    <t>0000680461</t>
  </si>
  <si>
    <t>Other TFA-NI-ROUA</t>
  </si>
  <si>
    <t>Other Tangible Fixed Assets-Net Impairments-ROUA</t>
  </si>
  <si>
    <t>0000680551</t>
  </si>
  <si>
    <t>IP Depreciation ROUA</t>
  </si>
  <si>
    <t>Investment Property - Depreciation ROUA</t>
  </si>
  <si>
    <t>0000680561</t>
  </si>
  <si>
    <t>IP-NI-ROUA</t>
  </si>
  <si>
    <t>Investment Property - Net Impairments - ROUA</t>
  </si>
  <si>
    <t>0000681001</t>
  </si>
  <si>
    <t>Revenue of Sale FA</t>
  </si>
  <si>
    <t>Revenue of Sale Fixed Asset</t>
  </si>
  <si>
    <t>0000681002</t>
  </si>
  <si>
    <t>Cost of Sale  FA</t>
  </si>
  <si>
    <t>Cost of Sale Fixed Assets</t>
  </si>
  <si>
    <t>0000681003</t>
  </si>
  <si>
    <t>Cost Retired Asset</t>
  </si>
  <si>
    <t>Cost of Retired Asset - Scrap</t>
  </si>
  <si>
    <t>0000681004</t>
  </si>
  <si>
    <t>Gain on FA Sale</t>
  </si>
  <si>
    <t>Gain on Fixed Asset Sale</t>
  </si>
  <si>
    <t>0000681005</t>
  </si>
  <si>
    <t>Loss on FA Sale</t>
  </si>
  <si>
    <t>Loss on Fixed Asset Sale</t>
  </si>
  <si>
    <t>0000681006</t>
  </si>
  <si>
    <t>Planning Allowance</t>
  </si>
  <si>
    <t>0000681007</t>
  </si>
  <si>
    <t>Divestment of FA</t>
  </si>
  <si>
    <t>Divestment of Fixed Asset</t>
  </si>
  <si>
    <t>0000681150</t>
  </si>
  <si>
    <t>Land Improv-Depr</t>
  </si>
  <si>
    <t>Land Improvements - Depreciation</t>
  </si>
  <si>
    <t>PL4560021</t>
  </si>
  <si>
    <t>0000681210</t>
  </si>
  <si>
    <t>Land-Net Impairments</t>
  </si>
  <si>
    <t>Land - Net Impairments</t>
  </si>
  <si>
    <t>PL462002</t>
  </si>
  <si>
    <t>0000681310</t>
  </si>
  <si>
    <t>Land Improv-Net Imp</t>
  </si>
  <si>
    <t>Land Improvements- Net Impairments</t>
  </si>
  <si>
    <t>0000681350</t>
  </si>
  <si>
    <t>Land Improv-DI</t>
  </si>
  <si>
    <t>Land improvement - Depreciation Impairments</t>
  </si>
  <si>
    <t>0000681450</t>
  </si>
  <si>
    <t>Buildings-Depr</t>
  </si>
  <si>
    <t>Buildings and Constructions - Depreciation</t>
  </si>
  <si>
    <t>PL4560022</t>
  </si>
  <si>
    <t>0000681451</t>
  </si>
  <si>
    <t>Build Dep CAPEX Accr</t>
  </si>
  <si>
    <t>Buildings&amp;Construction-Depreciation CAPEX Accrual</t>
  </si>
  <si>
    <t>0000681454</t>
  </si>
  <si>
    <t>Build&amp;Cons ACCD</t>
  </si>
  <si>
    <t>Buildings&amp;Constr-Accelerated Depreciation Manual</t>
  </si>
  <si>
    <t>0000681510</t>
  </si>
  <si>
    <t>Buildings-NI</t>
  </si>
  <si>
    <t>Buildings&amp;Constructions - Net Impairments</t>
  </si>
  <si>
    <t>0000681550</t>
  </si>
  <si>
    <t>Buildings-DI</t>
  </si>
  <si>
    <t>Buildings&amp;constr-Depreciation Impairments</t>
  </si>
  <si>
    <t>0000681650</t>
  </si>
  <si>
    <t>Leaseh Impr–L&amp;B-Dep</t>
  </si>
  <si>
    <t>Leasehold Improvements-Land&amp;Building-Depreciation</t>
  </si>
  <si>
    <t>PL4560023</t>
  </si>
  <si>
    <t>0000681651</t>
  </si>
  <si>
    <t>Leash I L&amp;B Dep CAP</t>
  </si>
  <si>
    <t>Leasehold Improvements Land&amp;Build-Depr CAPEX Accr</t>
  </si>
  <si>
    <t>0000681654</t>
  </si>
  <si>
    <t>Leas Imp–L&amp;B Acc D</t>
  </si>
  <si>
    <t>Leasehold Improvement Land&amp;Building-Acceler Deprec</t>
  </si>
  <si>
    <t>0000681710</t>
  </si>
  <si>
    <t>Leaseh Improv L&amp;B-NI</t>
  </si>
  <si>
    <t>Leasehold Improvements Land &amp; Building-Net impairm</t>
  </si>
  <si>
    <t>0000681750</t>
  </si>
  <si>
    <t>Leaseh Improv L&amp;B-DI</t>
  </si>
  <si>
    <t>Leasehold Improvements L&amp;B-Depreciation Impairm</t>
  </si>
  <si>
    <t>0000682050</t>
  </si>
  <si>
    <t>Fur,Mach&amp; Equip-Depr</t>
  </si>
  <si>
    <t>Furnishings, Machinery &amp; Equipment - Depreciation</t>
  </si>
  <si>
    <t>PL4560024</t>
  </si>
  <si>
    <t>0000682054</t>
  </si>
  <si>
    <t>F, Mach&amp;Equipt ACCD</t>
  </si>
  <si>
    <t>Furnish, Machinery&amp;Equip-Accelerated Deprec Manual</t>
  </si>
  <si>
    <t>0000682110</t>
  </si>
  <si>
    <t>Furnish,Mach&amp;Eq-NI</t>
  </si>
  <si>
    <t>Furnishings, Machinery&amp;Equip - Net Impairments</t>
  </si>
  <si>
    <t>0000682150</t>
  </si>
  <si>
    <t>Furnish,Mach&amp;Eq-DI</t>
  </si>
  <si>
    <t>Furnishings, Machinery&amp;Equip - Depr Impairments</t>
  </si>
  <si>
    <t>0000683050</t>
  </si>
  <si>
    <t>Vehicles-Depr</t>
  </si>
  <si>
    <t>Vehicles &amp; Oth Transport Equipment - Depreciation</t>
  </si>
  <si>
    <t>PL4560025</t>
  </si>
  <si>
    <t>0000683110</t>
  </si>
  <si>
    <t>Vehicles-NI</t>
  </si>
  <si>
    <t>Vehicles &amp; Oth Transport Equipment-Net Impairments</t>
  </si>
  <si>
    <t>0000683150</t>
  </si>
  <si>
    <t>Vehicles-DI</t>
  </si>
  <si>
    <t>Vehicles &amp; Oth Transport Equipment-Depr Impairment</t>
  </si>
  <si>
    <t>0000684050</t>
  </si>
  <si>
    <t>Other TFA-Depr</t>
  </si>
  <si>
    <t>Other Tangible Fixed Asset - Depreciation</t>
  </si>
  <si>
    <t>PL4560026</t>
  </si>
  <si>
    <t>0000684110</t>
  </si>
  <si>
    <t>Other TFA-NI</t>
  </si>
  <si>
    <t>Other Tangible Assets - Net Impairments</t>
  </si>
  <si>
    <t>0000684150</t>
  </si>
  <si>
    <t>Other TFA-DI</t>
  </si>
  <si>
    <t>Other Tangible Assets - Depreciation Impairments</t>
  </si>
  <si>
    <t>0000684250</t>
  </si>
  <si>
    <t>Invt Property-Depr</t>
  </si>
  <si>
    <t>Investment Property - Depreciation</t>
  </si>
  <si>
    <t>PL4560027</t>
  </si>
  <si>
    <t>0000684310</t>
  </si>
  <si>
    <t>Invt Property-NI</t>
  </si>
  <si>
    <t>Investment Property - Net Impairments</t>
  </si>
  <si>
    <t>0000684350</t>
  </si>
  <si>
    <t>Invt Property-DI</t>
  </si>
  <si>
    <t>Investment Property - Depreciation Impairments</t>
  </si>
  <si>
    <t>0000684450</t>
  </si>
  <si>
    <t>ARO-Depreciation</t>
  </si>
  <si>
    <t>Asset Retirement Obligation - Depreciation</t>
  </si>
  <si>
    <t>PL4560028</t>
  </si>
  <si>
    <t>0000686050</t>
  </si>
  <si>
    <t>Software-Amortizatio</t>
  </si>
  <si>
    <t>Software - Amortization</t>
  </si>
  <si>
    <t>PL4560031</t>
  </si>
  <si>
    <t>0000686110</t>
  </si>
  <si>
    <t>Software-Net Impair</t>
  </si>
  <si>
    <t>Sofware - Net Impairments</t>
  </si>
  <si>
    <t>PL462003</t>
  </si>
  <si>
    <t>0000686150</t>
  </si>
  <si>
    <t>Software-Amort Imp</t>
  </si>
  <si>
    <t>Software - Amortization Impairments</t>
  </si>
  <si>
    <t>0000687050</t>
  </si>
  <si>
    <t>Custom List-Amort</t>
  </si>
  <si>
    <t>Customer List - Amortization</t>
  </si>
  <si>
    <t>PL4560032</t>
  </si>
  <si>
    <t>0000687110</t>
  </si>
  <si>
    <t>Customer List-NI</t>
  </si>
  <si>
    <t>Customer List - Net Impairments</t>
  </si>
  <si>
    <t>0000687150</t>
  </si>
  <si>
    <t>Customer List-AI</t>
  </si>
  <si>
    <t>Customer List - Amortization Impairments</t>
  </si>
  <si>
    <t>0000687250</t>
  </si>
  <si>
    <t>Brand Name-Amort</t>
  </si>
  <si>
    <t>Brand Name - Amortization</t>
  </si>
  <si>
    <t>PL4560033</t>
  </si>
  <si>
    <t>0000687310</t>
  </si>
  <si>
    <t>Brand Name-NI</t>
  </si>
  <si>
    <t>Brand Name - Net Impairments</t>
  </si>
  <si>
    <t>0000687350</t>
  </si>
  <si>
    <t>Brand Nname-AI</t>
  </si>
  <si>
    <t>Brand Name - Amortization Impairments</t>
  </si>
  <si>
    <t>0000687450</t>
  </si>
  <si>
    <t>Key Money-Amort</t>
  </si>
  <si>
    <t>Key Mmoney - Amortization</t>
  </si>
  <si>
    <t>PL4560034</t>
  </si>
  <si>
    <t>0000687510</t>
  </si>
  <si>
    <t>Key Money-NI</t>
  </si>
  <si>
    <t>Key Money - Net impairments</t>
  </si>
  <si>
    <t>0000687550</t>
  </si>
  <si>
    <t>Key Money-AI</t>
  </si>
  <si>
    <t>Key Money - Amortization Impairments</t>
  </si>
  <si>
    <t>0000688110</t>
  </si>
  <si>
    <t>Goodwill TD-NI</t>
  </si>
  <si>
    <t>Goodwill Tax Deductible - Net impairments</t>
  </si>
  <si>
    <t>0000688310</t>
  </si>
  <si>
    <t>Goodwill NTD-NI</t>
  </si>
  <si>
    <t>Goodwill Non Tax Deductible - Net Impairments</t>
  </si>
  <si>
    <t>0000689050</t>
  </si>
  <si>
    <t>Other IFA-Amort</t>
  </si>
  <si>
    <t>Other Intangible Assets - Amortization</t>
  </si>
  <si>
    <t>PL4560035</t>
  </si>
  <si>
    <t>0000689110</t>
  </si>
  <si>
    <t>Other IFA-NI</t>
  </si>
  <si>
    <t>Other Intangible Assets-Net Impairments</t>
  </si>
  <si>
    <t>0000689150</t>
  </si>
  <si>
    <t>Other IFA-AI</t>
  </si>
  <si>
    <t>Other Intangible Assets - Amortization Impairments</t>
  </si>
  <si>
    <t>0000701101</t>
  </si>
  <si>
    <t>FINE</t>
  </si>
  <si>
    <t>Int Inc Cash&amp;ST Dep</t>
  </si>
  <si>
    <t>Interest Income from Cash and Short Term Deposits</t>
  </si>
  <si>
    <t>0000701102</t>
  </si>
  <si>
    <t>Int Inc Bank Deposit</t>
  </si>
  <si>
    <t>Interest Income from Bank Deposits</t>
  </si>
  <si>
    <t>0000701201</t>
  </si>
  <si>
    <t>Int Inc Loans Rec</t>
  </si>
  <si>
    <t>Interest Income from Loans Receivable</t>
  </si>
  <si>
    <t>0000701301</t>
  </si>
  <si>
    <t>Int Inc Loans JV&amp;Ass</t>
  </si>
  <si>
    <t>Interest Income Loans to Joint Ventures and Assoc</t>
  </si>
  <si>
    <t>0000701401</t>
  </si>
  <si>
    <t>Int Inc Pension Asse</t>
  </si>
  <si>
    <t>Interest Income from Net Pension Asset</t>
  </si>
  <si>
    <t>0000701501</t>
  </si>
  <si>
    <t>Int Accret NI Lease</t>
  </si>
  <si>
    <t>Interest Accretion to Net Investment in Lease</t>
  </si>
  <si>
    <t>0000701601</t>
  </si>
  <si>
    <t>0000711101</t>
  </si>
  <si>
    <t>0000711102</t>
  </si>
  <si>
    <t>IC Amort PPA Loans R</t>
  </si>
  <si>
    <t>Intercompany Amortization PPA Loans Receivable</t>
  </si>
  <si>
    <t>0000711301</t>
  </si>
  <si>
    <t>0000711302</t>
  </si>
  <si>
    <t>IC Amort PPA Loans P</t>
  </si>
  <si>
    <t>Intercompany Amortization PPA Loans Payable</t>
  </si>
  <si>
    <t>0000721101</t>
  </si>
  <si>
    <t>Int Exp ST Borrowing</t>
  </si>
  <si>
    <t>Interest Expense on Short Term Borrowings</t>
  </si>
  <si>
    <t>0000721201</t>
  </si>
  <si>
    <t>Int Exp Loans JV&amp;Ass</t>
  </si>
  <si>
    <t>Interest Expense on Loans JV and Associates</t>
  </si>
  <si>
    <t>0000721301</t>
  </si>
  <si>
    <t>Int Exp Mortages Pay</t>
  </si>
  <si>
    <t>Interest Expense on Mortages Payable</t>
  </si>
  <si>
    <t>0000721401</t>
  </si>
  <si>
    <t>Int Exp Bond&amp;LTDebt</t>
  </si>
  <si>
    <t>Interest Exp Bonds, Subordinated and Other LT Debt</t>
  </si>
  <si>
    <t>0000721402</t>
  </si>
  <si>
    <t>Amort Bonds LT</t>
  </si>
  <si>
    <t>Amortization - Bonds and Subordinated LT Debt</t>
  </si>
  <si>
    <t>0000721403</t>
  </si>
  <si>
    <t>Amort PPA Bonds</t>
  </si>
  <si>
    <t>Amortization PPA bonds</t>
  </si>
  <si>
    <t>0000721501</t>
  </si>
  <si>
    <t>Int Exp Fin Trans</t>
  </si>
  <si>
    <t>Interest Expense on Financing Transactions</t>
  </si>
  <si>
    <t>0000731101</t>
  </si>
  <si>
    <t>0000741101</t>
  </si>
  <si>
    <t>Int Accret LT Liab</t>
  </si>
  <si>
    <t>Interest Accretion to Other Long Term Liabilities</t>
  </si>
  <si>
    <t>0000741102</t>
  </si>
  <si>
    <t>Intr Accret Restr</t>
  </si>
  <si>
    <t>Interest Accretion - Restructuring</t>
  </si>
  <si>
    <t>0000741201</t>
  </si>
  <si>
    <t>Int Accrt Lease Liab</t>
  </si>
  <si>
    <t>Interest Accretion to Lease Liability</t>
  </si>
  <si>
    <t>0000741301</t>
  </si>
  <si>
    <t>Amort Pref Fin Share</t>
  </si>
  <si>
    <t>Amortization Costs Preferred  Financing Shares</t>
  </si>
  <si>
    <t>0000751001</t>
  </si>
  <si>
    <t>Fin Arrangements Fee</t>
  </si>
  <si>
    <t>0000751101</t>
  </si>
  <si>
    <t>FV Change 3P Deriv</t>
  </si>
  <si>
    <t>Fair Value Change in Third Party Derivative</t>
  </si>
  <si>
    <t>0000751201</t>
  </si>
  <si>
    <t>FV Change IC Deriv</t>
  </si>
  <si>
    <t>Fair Value Change in Intercompany Derivative</t>
  </si>
  <si>
    <t>0000751301</t>
  </si>
  <si>
    <t>FV Change Emb Deriv</t>
  </si>
  <si>
    <t>Fair Value Change in Embedded Derivative</t>
  </si>
  <si>
    <t>0000751401</t>
  </si>
  <si>
    <t>FV Change Oth Deriv</t>
  </si>
  <si>
    <t>Fair Value Change in Other Derivaive</t>
  </si>
  <si>
    <t>0000751501</t>
  </si>
  <si>
    <t>Int Exp Net Pen Liab</t>
  </si>
  <si>
    <t>Interest Expense Net Pension Liabities</t>
  </si>
  <si>
    <t>0000756101</t>
  </si>
  <si>
    <t>FV Change Fin A&amp;L</t>
  </si>
  <si>
    <t>Change In Fair Value of Financial Assets and Liab</t>
  </si>
  <si>
    <t>0000758101</t>
  </si>
  <si>
    <t>G/L Inv in Deb Instr</t>
  </si>
  <si>
    <t>Gains and Losses from Investments in Debt Instr</t>
  </si>
  <si>
    <t>0000759101</t>
  </si>
  <si>
    <t>Oth Interest Expense</t>
  </si>
  <si>
    <t>0000761001</t>
  </si>
  <si>
    <t>Ext Debt Rev NH</t>
  </si>
  <si>
    <t>LT &amp; ST External Debt Revaluation (FX,NHD)</t>
  </si>
  <si>
    <t>0000761002</t>
  </si>
  <si>
    <t>Ext Loans Rev NH</t>
  </si>
  <si>
    <t>LT &amp; ST External Loan Reval (FX,NHD) Non-Hedge</t>
  </si>
  <si>
    <t>0000761003</t>
  </si>
  <si>
    <t>Ext UC Debt Rev NH</t>
  </si>
  <si>
    <t>LT&amp;ST External Unconsolidated Debt Reval (FX,NHD)</t>
  </si>
  <si>
    <t>0000761004</t>
  </si>
  <si>
    <t>Ext Debt Rev NH-Loss</t>
  </si>
  <si>
    <t>LT &amp; ST Ext Debt Reval (FX,NHD) - Non-Hedge - Loss</t>
  </si>
  <si>
    <t>0000761005</t>
  </si>
  <si>
    <t>Ext Loan Rev NH-Loss</t>
  </si>
  <si>
    <t>LT &amp; ST Ext Loan Reval (FX,NHD) - Non-Hedge - Loss</t>
  </si>
  <si>
    <t>0000761006</t>
  </si>
  <si>
    <t>Ext Unc Rev NH-Loss</t>
  </si>
  <si>
    <t>LT &amp; ST External Uncons Debt Reval (FX,NHD) - Loss</t>
  </si>
  <si>
    <t>0000761011</t>
  </si>
  <si>
    <t>Ext Debt Rev HD</t>
  </si>
  <si>
    <t>LT &amp; ST External Debt Revaluation (FX,HD)</t>
  </si>
  <si>
    <t>0000761012</t>
  </si>
  <si>
    <t>Ext Debt Rev HD-Loss</t>
  </si>
  <si>
    <t>LT &amp; ST External Debt Revaluation (FX,HD) - Loss</t>
  </si>
  <si>
    <t>0000761021</t>
  </si>
  <si>
    <t>CTA Recycling</t>
  </si>
  <si>
    <t>Cumulative Translation Adjustment Recycling</t>
  </si>
  <si>
    <t>0000761101</t>
  </si>
  <si>
    <t>FX Diff IC NH</t>
  </si>
  <si>
    <t>Currency Difference on IC Balance (Non-Hedged)</t>
  </si>
  <si>
    <t>0000761102</t>
  </si>
  <si>
    <t>FX Diff IC NH Loss</t>
  </si>
  <si>
    <t>Currency Difference on IC Bal (Non-Hedged) - Loss</t>
  </si>
  <si>
    <t>0000761201</t>
  </si>
  <si>
    <t>FX Diff IC HD</t>
  </si>
  <si>
    <t>Currency Difference on IC Balance (Hedged)</t>
  </si>
  <si>
    <t>0000761202</t>
  </si>
  <si>
    <t>FX Diff IC HD-Loss</t>
  </si>
  <si>
    <t>Currency Difference on IC Balance (Hedged) - Loss</t>
  </si>
  <si>
    <t>0000761301</t>
  </si>
  <si>
    <t>Other Financial FX</t>
  </si>
  <si>
    <t>Other Financial Currency Differences</t>
  </si>
  <si>
    <t>0000761302</t>
  </si>
  <si>
    <t>FX Banks NH</t>
  </si>
  <si>
    <t>Currency Differences Banks Non-Hedge</t>
  </si>
  <si>
    <t>0000761303</t>
  </si>
  <si>
    <t>FX Oth Financin-Loss</t>
  </si>
  <si>
    <t>Currency Differences Other Financing - loss</t>
  </si>
  <si>
    <t>0000761304</t>
  </si>
  <si>
    <t>FX Banks NH-Loss</t>
  </si>
  <si>
    <t>Currency Differences Banks Non-Hedge - Loss</t>
  </si>
  <si>
    <t>0000761401</t>
  </si>
  <si>
    <t>CFH Reserve Release</t>
  </si>
  <si>
    <t>Cashflow Hedging Reserve Release</t>
  </si>
  <si>
    <t>0000761501</t>
  </si>
  <si>
    <t>Inc Securities&amp;Inv</t>
  </si>
  <si>
    <t>Income From Securities and Investments</t>
  </si>
  <si>
    <t>0000761601</t>
  </si>
  <si>
    <t>Impairment Inv AFS</t>
  </si>
  <si>
    <t>Impairment on Investment Available for Sale</t>
  </si>
  <si>
    <t>0000761701</t>
  </si>
  <si>
    <t>Imp Assets excl AFS</t>
  </si>
  <si>
    <t>Impairment Assets excl Invest Available for Sale</t>
  </si>
  <si>
    <t>0000761801</t>
  </si>
  <si>
    <t>Other Fin Inc&amp;Exp</t>
  </si>
  <si>
    <t>Other Financial Income &amp; Expenses</t>
  </si>
  <si>
    <t>0000761802</t>
  </si>
  <si>
    <t>Other Fin Expenses</t>
  </si>
  <si>
    <t>Other Financial Expenses</t>
  </si>
  <si>
    <t>0000831101</t>
  </si>
  <si>
    <t>ITAX</t>
  </si>
  <si>
    <t>G041</t>
  </si>
  <si>
    <t>0000831201</t>
  </si>
  <si>
    <t>Withholding Tax PL</t>
  </si>
  <si>
    <t>Withholding Tax - Profit and Loss</t>
  </si>
  <si>
    <t>0000851101</t>
  </si>
  <si>
    <t>Non-controll intrest</t>
  </si>
  <si>
    <t>0000855101</t>
  </si>
  <si>
    <t>Income from JV&amp;Ass</t>
  </si>
  <si>
    <t>Income from Joint Ventures and Associates</t>
  </si>
  <si>
    <t>0000869101</t>
  </si>
  <si>
    <t>Rslt Sale Disc Oper</t>
  </si>
  <si>
    <t>Result on Sale of Discontinued Operations</t>
  </si>
  <si>
    <t>0000869201</t>
  </si>
  <si>
    <t>Tax Sale Disc Opr</t>
  </si>
  <si>
    <t>Tax on Sale of Discontinued Opererations (Man)</t>
  </si>
  <si>
    <t>0000869301</t>
  </si>
  <si>
    <t>Opr Reslt Disc. Oper</t>
  </si>
  <si>
    <t>Operating Result from Discontinued Operations</t>
  </si>
  <si>
    <t>0000869401</t>
  </si>
  <si>
    <t>Tax Result Disc Opr</t>
  </si>
  <si>
    <t>Tax on Result from Discontiued Operations</t>
  </si>
  <si>
    <t>0000892401</t>
  </si>
  <si>
    <t>0000893101</t>
  </si>
  <si>
    <t>Inc Consolid Subsid</t>
  </si>
  <si>
    <t>Income from Consolidated Subsidiaries</t>
  </si>
  <si>
    <t>11.9 created new account
Mehul: Updated the Account Group to ALLC</t>
  </si>
  <si>
    <t>0000945101</t>
  </si>
  <si>
    <t>ALLC</t>
  </si>
  <si>
    <t>S</t>
  </si>
  <si>
    <t>IC CC Ops-Asses</t>
  </si>
  <si>
    <t>Intercompany Cross Charges Operations-Assessment</t>
  </si>
  <si>
    <t>0000945201</t>
  </si>
  <si>
    <t>IC CC L&amp;D-Asses</t>
  </si>
  <si>
    <t>IC Cross Charges L&amp;D-Assessment</t>
  </si>
  <si>
    <t>0000945301</t>
  </si>
  <si>
    <t>IC CC Man-Asses</t>
  </si>
  <si>
    <t>Intercompany Cross Charges Manufact-Assessment</t>
  </si>
  <si>
    <t>0000945401</t>
  </si>
  <si>
    <t>IC CC G&amp;A-Assess</t>
  </si>
  <si>
    <t>IC Cross Charges G&amp;A-Assessment</t>
  </si>
  <si>
    <t>0000945501</t>
  </si>
  <si>
    <t>IC CC NR- Assess</t>
  </si>
  <si>
    <t>Intercompany Cross Charges NonRecurring-Assessment</t>
  </si>
  <si>
    <t>0000945601</t>
  </si>
  <si>
    <t>IC CC RST-Assess</t>
  </si>
  <si>
    <t>IC Cross Charges Restructuring-Assessment</t>
  </si>
  <si>
    <t>new account 1/20 - IC matching</t>
  </si>
  <si>
    <t>0000125199</t>
  </si>
  <si>
    <t>IC ST receiv_NM</t>
  </si>
  <si>
    <t>Intcy. short-term other receivable - No match</t>
  </si>
  <si>
    <t>0000125499</t>
  </si>
  <si>
    <t>IC interests _NM</t>
  </si>
  <si>
    <t>Intcy. interest receivable - No match</t>
  </si>
  <si>
    <t>0000144199</t>
  </si>
  <si>
    <t>IC prepaid exp _NM</t>
  </si>
  <si>
    <t>Intcy. prepaid expenses - No match</t>
  </si>
  <si>
    <t>0000125399</t>
  </si>
  <si>
    <t>IC ST Loans rec_NM</t>
  </si>
  <si>
    <t>Intcy short-term loans receiv - No match</t>
  </si>
  <si>
    <t>0000125599</t>
  </si>
  <si>
    <t>IC CP LT loans Re_NM</t>
  </si>
  <si>
    <t>Curr. port. intcy LT loans receivable - No match</t>
  </si>
  <si>
    <t>0000193199</t>
  </si>
  <si>
    <t>Inv-cons subs Inp_NM</t>
  </si>
  <si>
    <t>Income from consolidated subsidiaries- No match</t>
  </si>
  <si>
    <t>0000171199</t>
  </si>
  <si>
    <t>IC LT loans Rec_NM</t>
  </si>
  <si>
    <t>Intercompany loans receivable - No match</t>
  </si>
  <si>
    <t>0000171299</t>
  </si>
  <si>
    <t>IC Net inv FinRec_NM</t>
  </si>
  <si>
    <t>Intercy Net Investment financing rec - No Match</t>
  </si>
  <si>
    <t>0000509999</t>
  </si>
  <si>
    <t>IC sales elimin_NM</t>
  </si>
  <si>
    <t>Intercompany sales - elimination - No Match</t>
  </si>
  <si>
    <t>0000645999</t>
  </si>
  <si>
    <t>IC crosscharges_NM</t>
  </si>
  <si>
    <t>Intercompany cross charges - No match</t>
  </si>
  <si>
    <t>0000652199</t>
  </si>
  <si>
    <t>IC Rent_NM</t>
  </si>
  <si>
    <t>Intercompany rent inc / exp - No match</t>
  </si>
  <si>
    <t>0000661199</t>
  </si>
  <si>
    <t>Insurance alloc_NM</t>
  </si>
  <si>
    <t>Insurance allocation - No Match</t>
  </si>
  <si>
    <t>0000662199</t>
  </si>
  <si>
    <t>IC royalties_NM</t>
  </si>
  <si>
    <t>Intercompany royalties - No match</t>
  </si>
  <si>
    <t>0000663199</t>
  </si>
  <si>
    <t>IC Head off&amp;Oth_NM</t>
  </si>
  <si>
    <t>Intercy head office and other allocat. - No Match</t>
  </si>
  <si>
    <t>0000711199</t>
  </si>
  <si>
    <t>IC Interest Inc_NM</t>
  </si>
  <si>
    <t>Intcy. interest expense - No match</t>
  </si>
  <si>
    <t>0000751299</t>
  </si>
  <si>
    <t>F/V Change IC Der_NM</t>
  </si>
  <si>
    <t>Fair value ch. in intcy derivat. - No match</t>
  </si>
  <si>
    <t>0000893199</t>
  </si>
  <si>
    <t>Inc Consolid Sub_NM</t>
  </si>
  <si>
    <t>new account 1/20 - BPC budgeting</t>
  </si>
  <si>
    <t>0000254299</t>
  </si>
  <si>
    <t>Add Finan Budget</t>
  </si>
  <si>
    <t>Additional Financing Budget</t>
  </si>
  <si>
    <t>Indicator: Tax code is not a required field</t>
  </si>
  <si>
    <t>Cost Center Category</t>
  </si>
  <si>
    <t>FSV</t>
  </si>
  <si>
    <t>0000101000</t>
  </si>
  <si>
    <t>Bank of America-Main</t>
  </si>
  <si>
    <t>F0</t>
  </si>
  <si>
    <t>00001010002000</t>
  </si>
  <si>
    <t>0000101001</t>
  </si>
  <si>
    <t>Bank of America-In</t>
  </si>
  <si>
    <t>Bank of America-Incoming</t>
  </si>
  <si>
    <t>B8</t>
  </si>
  <si>
    <t>00001010012000</t>
  </si>
  <si>
    <t>0000101002</t>
  </si>
  <si>
    <t>Bank of America-Out</t>
  </si>
  <si>
    <t>Bank of America-Outgoing</t>
  </si>
  <si>
    <t>B1</t>
  </si>
  <si>
    <t>00001010022000</t>
  </si>
  <si>
    <t>0000101010</t>
  </si>
  <si>
    <t>00001010102000</t>
  </si>
  <si>
    <t>0000101011</t>
  </si>
  <si>
    <t>00001010112000</t>
  </si>
  <si>
    <t>0000101012</t>
  </si>
  <si>
    <t>00001010122000</t>
  </si>
  <si>
    <t>0000101020</t>
  </si>
  <si>
    <t>00001010202000</t>
  </si>
  <si>
    <t>0000101021</t>
  </si>
  <si>
    <t>00001010212000</t>
  </si>
  <si>
    <t>0000101022</t>
  </si>
  <si>
    <t>00001010222000</t>
  </si>
  <si>
    <t>0000101030</t>
  </si>
  <si>
    <t>00001010302000</t>
  </si>
  <si>
    <t>0000101031</t>
  </si>
  <si>
    <t>00001010312000</t>
  </si>
  <si>
    <t>0000101032</t>
  </si>
  <si>
    <t>00001010322000</t>
  </si>
  <si>
    <t>0000101040</t>
  </si>
  <si>
    <t>00001010402000</t>
  </si>
  <si>
    <t>0000101041</t>
  </si>
  <si>
    <t>00001010412000</t>
  </si>
  <si>
    <t>0000101042</t>
  </si>
  <si>
    <t>00001010422000</t>
  </si>
  <si>
    <t>0000101050</t>
  </si>
  <si>
    <t>00001010502000</t>
  </si>
  <si>
    <t>0000101051</t>
  </si>
  <si>
    <t>00001010512000</t>
  </si>
  <si>
    <t>0000101052</t>
  </si>
  <si>
    <t>00001010522000</t>
  </si>
  <si>
    <t>0000101060</t>
  </si>
  <si>
    <t>00001010602000</t>
  </si>
  <si>
    <t>0000101061</t>
  </si>
  <si>
    <t>00001010612000</t>
  </si>
  <si>
    <t>0000101062</t>
  </si>
  <si>
    <t>00001010622000</t>
  </si>
  <si>
    <t>0000101070</t>
  </si>
  <si>
    <t>00001010702000</t>
  </si>
  <si>
    <t>0000101071</t>
  </si>
  <si>
    <t>00001010712000</t>
  </si>
  <si>
    <t>0000101072</t>
  </si>
  <si>
    <t>00001010722000</t>
  </si>
  <si>
    <t>0000101080</t>
  </si>
  <si>
    <t>BOA0B</t>
  </si>
  <si>
    <t>85381</t>
  </si>
  <si>
    <t>00001010902000</t>
  </si>
  <si>
    <t>0000101081</t>
  </si>
  <si>
    <t>00001010912000</t>
  </si>
  <si>
    <t>0000101082</t>
  </si>
  <si>
    <t>00001010922000</t>
  </si>
  <si>
    <t>0000101090</t>
  </si>
  <si>
    <t>00001011002000</t>
  </si>
  <si>
    <t>0000101091</t>
  </si>
  <si>
    <t>00001011012000</t>
  </si>
  <si>
    <t>0000101092</t>
  </si>
  <si>
    <t>00001011022000</t>
  </si>
  <si>
    <t>0000101100</t>
  </si>
  <si>
    <t>00001011202000</t>
  </si>
  <si>
    <t>0000101101</t>
  </si>
  <si>
    <t>00001011212000</t>
  </si>
  <si>
    <t>0000101102</t>
  </si>
  <si>
    <t>00001011222000</t>
  </si>
  <si>
    <t>0000101110</t>
  </si>
  <si>
    <t>BOA0A</t>
  </si>
  <si>
    <t>18499</t>
  </si>
  <si>
    <t>00001011302000</t>
  </si>
  <si>
    <t>0000101111</t>
  </si>
  <si>
    <t>00001011312000</t>
  </si>
  <si>
    <t>0000101112</t>
  </si>
  <si>
    <t>00001011322000</t>
  </si>
  <si>
    <t>0000101120</t>
  </si>
  <si>
    <t>00001012902000</t>
  </si>
  <si>
    <t>0000101121</t>
  </si>
  <si>
    <t>00001012912000</t>
  </si>
  <si>
    <t>0000101122</t>
  </si>
  <si>
    <t>00001012922000</t>
  </si>
  <si>
    <t>0000101130</t>
  </si>
  <si>
    <t>00001013002000</t>
  </si>
  <si>
    <t>0000101131</t>
  </si>
  <si>
    <t>00001013012000</t>
  </si>
  <si>
    <t>0000101132</t>
  </si>
  <si>
    <t>00001013022000</t>
  </si>
  <si>
    <t>0000101140</t>
  </si>
  <si>
    <t>69207</t>
  </si>
  <si>
    <t>00001010002010</t>
  </si>
  <si>
    <t>0000101141</t>
  </si>
  <si>
    <t>00001010012010</t>
  </si>
  <si>
    <t>0000101142</t>
  </si>
  <si>
    <t>00001010022010</t>
  </si>
  <si>
    <t>0000101150</t>
  </si>
  <si>
    <t>BOA0D</t>
  </si>
  <si>
    <t>99864</t>
  </si>
  <si>
    <t>00001040102010</t>
  </si>
  <si>
    <t>0000101151</t>
  </si>
  <si>
    <t>00001040112010</t>
  </si>
  <si>
    <t>0000101152</t>
  </si>
  <si>
    <t>00001040122010</t>
  </si>
  <si>
    <t>0000101160</t>
  </si>
  <si>
    <t>99463</t>
  </si>
  <si>
    <t>00001010102020</t>
  </si>
  <si>
    <t>0000101161</t>
  </si>
  <si>
    <t>00001010112020</t>
  </si>
  <si>
    <t>0000101162</t>
  </si>
  <si>
    <t>00001010122020</t>
  </si>
  <si>
    <t>0000101170</t>
  </si>
  <si>
    <t>99476</t>
  </si>
  <si>
    <t>00001010202020</t>
  </si>
  <si>
    <t>0000101171</t>
  </si>
  <si>
    <t>00001010212020</t>
  </si>
  <si>
    <t>0000101172</t>
  </si>
  <si>
    <t>00001010222020</t>
  </si>
  <si>
    <t>0000101180</t>
  </si>
  <si>
    <t>99683</t>
  </si>
  <si>
    <t>00001010302020</t>
  </si>
  <si>
    <t>0000101181</t>
  </si>
  <si>
    <t>00001010312020</t>
  </si>
  <si>
    <t>0000101182</t>
  </si>
  <si>
    <t>00001010322020</t>
  </si>
  <si>
    <t>0000101190</t>
  </si>
  <si>
    <t>99696</t>
  </si>
  <si>
    <t>00001010402020</t>
  </si>
  <si>
    <t>0000101191</t>
  </si>
  <si>
    <t>00001010412020</t>
  </si>
  <si>
    <t>0000101192</t>
  </si>
  <si>
    <t>00001010422020</t>
  </si>
  <si>
    <t>0000101200</t>
  </si>
  <si>
    <t>99706</t>
  </si>
  <si>
    <t>00001010502020</t>
  </si>
  <si>
    <t>0000101201</t>
  </si>
  <si>
    <t>00001010512020</t>
  </si>
  <si>
    <t>0000101202</t>
  </si>
  <si>
    <t>00001010522020</t>
  </si>
  <si>
    <t>0000101210</t>
  </si>
  <si>
    <t>99719</t>
  </si>
  <si>
    <t>00001010002021</t>
  </si>
  <si>
    <t>0000101211</t>
  </si>
  <si>
    <t>00001010012021</t>
  </si>
  <si>
    <t>0000101212</t>
  </si>
  <si>
    <t>00001010022021</t>
  </si>
  <si>
    <t>0000101220</t>
  </si>
  <si>
    <t>99722</t>
  </si>
  <si>
    <t>00001010102030</t>
  </si>
  <si>
    <t>0000101221</t>
  </si>
  <si>
    <t>00001010112030</t>
  </si>
  <si>
    <t>0000101222</t>
  </si>
  <si>
    <t>00001010122030</t>
  </si>
  <si>
    <t>0000101230</t>
  </si>
  <si>
    <t>99735</t>
  </si>
  <si>
    <t>00001010202030</t>
  </si>
  <si>
    <t>0000101231</t>
  </si>
  <si>
    <t>00001010212030</t>
  </si>
  <si>
    <t>0000101232</t>
  </si>
  <si>
    <t>00001010222030</t>
  </si>
  <si>
    <t>0000101240</t>
  </si>
  <si>
    <t>99748</t>
  </si>
  <si>
    <t>00001010302030</t>
  </si>
  <si>
    <t>0000101241</t>
  </si>
  <si>
    <t>00001010312030</t>
  </si>
  <si>
    <t>0000101242</t>
  </si>
  <si>
    <t>00001010322030</t>
  </si>
  <si>
    <t>0000101250</t>
  </si>
  <si>
    <t>99751</t>
  </si>
  <si>
    <t>00001010402030</t>
  </si>
  <si>
    <t>0000101251</t>
  </si>
  <si>
    <t>00001010412030</t>
  </si>
  <si>
    <t>0000101252</t>
  </si>
  <si>
    <t>00001010422030</t>
  </si>
  <si>
    <t>0000101260</t>
  </si>
  <si>
    <t>99764</t>
  </si>
  <si>
    <t>00001010002221</t>
  </si>
  <si>
    <t>0000101261</t>
  </si>
  <si>
    <t>00001010012221</t>
  </si>
  <si>
    <t>0000101262</t>
  </si>
  <si>
    <t>00001010022221</t>
  </si>
  <si>
    <t>0000101270</t>
  </si>
  <si>
    <t>99777</t>
  </si>
  <si>
    <t>00001010402230</t>
  </si>
  <si>
    <t>0000101271</t>
  </si>
  <si>
    <t>00001010412230</t>
  </si>
  <si>
    <t>0000101272</t>
  </si>
  <si>
    <t>00001010422230</t>
  </si>
  <si>
    <t>0000101280</t>
  </si>
  <si>
    <t>99780</t>
  </si>
  <si>
    <t>00001010002241</t>
  </si>
  <si>
    <t>0000101281</t>
  </si>
  <si>
    <t>00001010012241</t>
  </si>
  <si>
    <t>0000101282</t>
  </si>
  <si>
    <t>00001010022241</t>
  </si>
  <si>
    <t>0000101290</t>
  </si>
  <si>
    <t>00001010102241</t>
  </si>
  <si>
    <t>0000101291</t>
  </si>
  <si>
    <t>00001010112241</t>
  </si>
  <si>
    <t>0000101292</t>
  </si>
  <si>
    <t>00001010122241</t>
  </si>
  <si>
    <t>0000101300</t>
  </si>
  <si>
    <t>00001010502241</t>
  </si>
  <si>
    <t>0000101301</t>
  </si>
  <si>
    <t>00001010512241</t>
  </si>
  <si>
    <t>0000101302</t>
  </si>
  <si>
    <t>00001010522241</t>
  </si>
  <si>
    <t>0000101600</t>
  </si>
  <si>
    <t>Rockland Trust-Main</t>
  </si>
  <si>
    <t>ROC0A</t>
  </si>
  <si>
    <t>30452</t>
  </si>
  <si>
    <t>00001010602241</t>
  </si>
  <si>
    <t>0000101601</t>
  </si>
  <si>
    <t>Rockland Trust-In</t>
  </si>
  <si>
    <t>Rockland Trust-Incoming</t>
  </si>
  <si>
    <t>00001010612241</t>
  </si>
  <si>
    <t>0000101602</t>
  </si>
  <si>
    <t>Rockland Trust-Out</t>
  </si>
  <si>
    <t>Rockland Trust-Outgoing</t>
  </si>
  <si>
    <t>00001010622241</t>
  </si>
  <si>
    <t>0000101700</t>
  </si>
  <si>
    <t>US Bank-Main</t>
  </si>
  <si>
    <t>USB0A</t>
  </si>
  <si>
    <t>61678</t>
  </si>
  <si>
    <t>00001010702241</t>
  </si>
  <si>
    <t>0000101701</t>
  </si>
  <si>
    <t>US Bank-In</t>
  </si>
  <si>
    <t>US Bank-Incoming</t>
  </si>
  <si>
    <t>00001010712241</t>
  </si>
  <si>
    <t>0000101702</t>
  </si>
  <si>
    <t>US Bank-Out</t>
  </si>
  <si>
    <t>US Bank-Outgoing</t>
  </si>
  <si>
    <t>00001010722241</t>
  </si>
  <si>
    <t>0000101710</t>
  </si>
  <si>
    <t>61819</t>
  </si>
  <si>
    <t>00001010802241</t>
  </si>
  <si>
    <t>0000101711</t>
  </si>
  <si>
    <t>00001010812241</t>
  </si>
  <si>
    <t>0000101712</t>
  </si>
  <si>
    <t>00001010822241</t>
  </si>
  <si>
    <t>BOA0C</t>
  </si>
  <si>
    <t>78685</t>
  </si>
  <si>
    <t>00001010902241</t>
  </si>
  <si>
    <t>00001010912241</t>
  </si>
  <si>
    <t>00001010922241</t>
  </si>
  <si>
    <t>00001011002241</t>
  </si>
  <si>
    <t>00001011012241</t>
  </si>
  <si>
    <t>00001011022241</t>
  </si>
  <si>
    <t>88441</t>
  </si>
  <si>
    <t>00001011402241</t>
  </si>
  <si>
    <t>00001011412241</t>
  </si>
  <si>
    <t>00001011422241</t>
  </si>
  <si>
    <t>01596</t>
  </si>
  <si>
    <t>00001011502241</t>
  </si>
  <si>
    <t>00001011512241</t>
  </si>
  <si>
    <t>00001011522241</t>
  </si>
  <si>
    <t>01606</t>
  </si>
  <si>
    <t>00001010002242</t>
  </si>
  <si>
    <t>00001010012242</t>
  </si>
  <si>
    <t>00001010022242</t>
  </si>
  <si>
    <t>01619</t>
  </si>
  <si>
    <t>00001014102700</t>
  </si>
  <si>
    <t>00001040202700</t>
  </si>
  <si>
    <t>00001013102241</t>
  </si>
  <si>
    <t>01680</t>
  </si>
  <si>
    <t>00001013102010</t>
  </si>
  <si>
    <t>00001013102911</t>
  </si>
  <si>
    <t>00001013102936</t>
  </si>
  <si>
    <t>01693</t>
  </si>
  <si>
    <t>00001013102910</t>
  </si>
  <si>
    <t>00001017202242</t>
  </si>
  <si>
    <t>00001090002242</t>
  </si>
  <si>
    <t>01703</t>
  </si>
  <si>
    <t>00001090012908</t>
  </si>
  <si>
    <t>00001090022900</t>
  </si>
  <si>
    <t>00001090022901</t>
  </si>
  <si>
    <t>01716</t>
  </si>
  <si>
    <t>00001090022902</t>
  </si>
  <si>
    <t>00001090022903</t>
  </si>
  <si>
    <t>00001090022904</t>
  </si>
  <si>
    <t>47337</t>
  </si>
  <si>
    <t>00001090022905</t>
  </si>
  <si>
    <t>00001090022906</t>
  </si>
  <si>
    <t>00001090022907</t>
  </si>
  <si>
    <t>20681</t>
  </si>
  <si>
    <t>00001090022908</t>
  </si>
  <si>
    <t>00001090022909</t>
  </si>
  <si>
    <t>00001090022910</t>
  </si>
  <si>
    <t>82125</t>
  </si>
  <si>
    <t>00001090022911</t>
  </si>
  <si>
    <t>00001090022912</t>
  </si>
  <si>
    <t>00001090022913</t>
  </si>
  <si>
    <t>15047</t>
  </si>
  <si>
    <t>00001090022914</t>
  </si>
  <si>
    <t>00001090022915</t>
  </si>
  <si>
    <t>00001090022916</t>
  </si>
  <si>
    <t>55418</t>
  </si>
  <si>
    <t>00001090022917</t>
  </si>
  <si>
    <t>00001090022918</t>
  </si>
  <si>
    <t>00001090022919</t>
  </si>
  <si>
    <t>09587</t>
  </si>
  <si>
    <t>00001090022920</t>
  </si>
  <si>
    <t>00001090022921</t>
  </si>
  <si>
    <t>00001090022922</t>
  </si>
  <si>
    <t>01050</t>
  </si>
  <si>
    <t>00001090022923</t>
  </si>
  <si>
    <t>00001090022924</t>
  </si>
  <si>
    <t>00001090022925</t>
  </si>
  <si>
    <t>0000102000</t>
  </si>
  <si>
    <t>BB&amp;T-Main</t>
  </si>
  <si>
    <t>BBT0A</t>
  </si>
  <si>
    <t>27060</t>
  </si>
  <si>
    <t>00001090022926</t>
  </si>
  <si>
    <t>0000102001</t>
  </si>
  <si>
    <t>BB&amp;T-In</t>
  </si>
  <si>
    <t>BB&amp;T-Incoming</t>
  </si>
  <si>
    <t>00001090022927</t>
  </si>
  <si>
    <t>0000102002</t>
  </si>
  <si>
    <t>BB&amp;T-Out</t>
  </si>
  <si>
    <t>BB&amp;T-Outgoing</t>
  </si>
  <si>
    <t>00001090022928</t>
  </si>
  <si>
    <t>0000102600</t>
  </si>
  <si>
    <t>Fifth Third US-Main</t>
  </si>
  <si>
    <t>FTB0A</t>
  </si>
  <si>
    <t>06360</t>
  </si>
  <si>
    <t>00001090022929</t>
  </si>
  <si>
    <t>0000102601</t>
  </si>
  <si>
    <t>Fifth Third US-In</t>
  </si>
  <si>
    <t>Fifth Third US-Incoming</t>
  </si>
  <si>
    <t>00001090022930</t>
  </si>
  <si>
    <t>0000102602</t>
  </si>
  <si>
    <t>Fifth Third US-Out</t>
  </si>
  <si>
    <t>Fifth Third US-Outgoing</t>
  </si>
  <si>
    <t>00001090022931</t>
  </si>
  <si>
    <t>0000104000</t>
  </si>
  <si>
    <t>Wells Fargo-Main</t>
  </si>
  <si>
    <t>WEL0A</t>
  </si>
  <si>
    <t>71406</t>
  </si>
  <si>
    <t>00001090022932</t>
  </si>
  <si>
    <t>0000104001</t>
  </si>
  <si>
    <t>Wells Fargo-In</t>
  </si>
  <si>
    <t>Wells Fargo-Incoming</t>
  </si>
  <si>
    <t>00001090022933</t>
  </si>
  <si>
    <t>0000104002</t>
  </si>
  <si>
    <t>Wells Fargo-Out</t>
  </si>
  <si>
    <t>Wells Fargo-Outgoing</t>
  </si>
  <si>
    <t>00001090022934</t>
  </si>
  <si>
    <t>0000104010</t>
  </si>
  <si>
    <t>00001090022935</t>
  </si>
  <si>
    <t>0000104011</t>
  </si>
  <si>
    <t>00001090022936</t>
  </si>
  <si>
    <t>0000104012</t>
  </si>
  <si>
    <t>00001090032910</t>
  </si>
  <si>
    <t>17566</t>
  </si>
  <si>
    <t>00001090032929</t>
  </si>
  <si>
    <t>00001090032922</t>
  </si>
  <si>
    <t>00001090032923</t>
  </si>
  <si>
    <t>00001090042905</t>
  </si>
  <si>
    <t>00001090042911</t>
  </si>
  <si>
    <t>00001090042936</t>
  </si>
  <si>
    <t>00001090042906</t>
  </si>
  <si>
    <t>00001090042929</t>
  </si>
  <si>
    <t>00001150012000</t>
  </si>
  <si>
    <t>00001150012001</t>
  </si>
  <si>
    <t>00001150012010</t>
  </si>
  <si>
    <t>00001150012020</t>
  </si>
  <si>
    <t>00001150012021</t>
  </si>
  <si>
    <t>00001150012030</t>
  </si>
  <si>
    <t>00001150012040</t>
  </si>
  <si>
    <t>00001150012200</t>
  </si>
  <si>
    <t>00001150012201</t>
  </si>
  <si>
    <t>00001150012202</t>
  </si>
  <si>
    <t>99573</t>
  </si>
  <si>
    <t>00001150012210</t>
  </si>
  <si>
    <t>00001150012212</t>
  </si>
  <si>
    <t>00001150012220</t>
  </si>
  <si>
    <t>99586</t>
  </si>
  <si>
    <t>00001150012221</t>
  </si>
  <si>
    <t>00001150012230</t>
  </si>
  <si>
    <t>00001150012233</t>
  </si>
  <si>
    <t>99599</t>
  </si>
  <si>
    <t>00001150012240</t>
  </si>
  <si>
    <t>00001150012241</t>
  </si>
  <si>
    <t>00001150012242</t>
  </si>
  <si>
    <t>99609</t>
  </si>
  <si>
    <t>00001150012420</t>
  </si>
  <si>
    <t>00001150012500</t>
  </si>
  <si>
    <t>00001150012570</t>
  </si>
  <si>
    <t>99612</t>
  </si>
  <si>
    <t>00001150012700</t>
  </si>
  <si>
    <t>00001150012710</t>
  </si>
  <si>
    <t>00001150012002</t>
  </si>
  <si>
    <t>61777</t>
  </si>
  <si>
    <t>00001150012022</t>
  </si>
  <si>
    <t>00001150012031</t>
  </si>
  <si>
    <t>00001150012032</t>
  </si>
  <si>
    <t>00001150012033</t>
  </si>
  <si>
    <t>00001150012034</t>
  </si>
  <si>
    <t>00001150012035</t>
  </si>
  <si>
    <t>99560</t>
  </si>
  <si>
    <t>00001150012041</t>
  </si>
  <si>
    <t>00001150012042</t>
  </si>
  <si>
    <t>00001150012043</t>
  </si>
  <si>
    <t>37453</t>
  </si>
  <si>
    <t>00001150012211</t>
  </si>
  <si>
    <t>00001150012222</t>
  </si>
  <si>
    <t>00001150012231</t>
  </si>
  <si>
    <t>00001150012232</t>
  </si>
  <si>
    <t>00001150012243</t>
  </si>
  <si>
    <t>00001150012244</t>
  </si>
  <si>
    <t>00001150012245</t>
  </si>
  <si>
    <t>00001150012250</t>
  </si>
  <si>
    <t>00001150012260</t>
  </si>
  <si>
    <t>00001150012400</t>
  </si>
  <si>
    <t>00001150012410</t>
  </si>
  <si>
    <t>00001150012430</t>
  </si>
  <si>
    <t>00001150012440</t>
  </si>
  <si>
    <t>00001150012510</t>
  </si>
  <si>
    <t>00001150012520</t>
  </si>
  <si>
    <t>99625</t>
  </si>
  <si>
    <t>00001150012530</t>
  </si>
  <si>
    <t>00001150012540</t>
  </si>
  <si>
    <t>00001150012550</t>
  </si>
  <si>
    <t>99638</t>
  </si>
  <si>
    <t>00001150012560</t>
  </si>
  <si>
    <t>00001150022220</t>
  </si>
  <si>
    <t>00001150112220</t>
  </si>
  <si>
    <t>99641</t>
  </si>
  <si>
    <t>00001150122000</t>
  </si>
  <si>
    <t>00001150122001</t>
  </si>
  <si>
    <t>00001150122010</t>
  </si>
  <si>
    <t>99654</t>
  </si>
  <si>
    <t>00001150122020</t>
  </si>
  <si>
    <t>00001150122021</t>
  </si>
  <si>
    <t>00001150122030</t>
  </si>
  <si>
    <t>61728</t>
  </si>
  <si>
    <t>00001150122040</t>
  </si>
  <si>
    <t>00001150122200</t>
  </si>
  <si>
    <t>00001150122201</t>
  </si>
  <si>
    <t>53094</t>
  </si>
  <si>
    <t>00001150122202</t>
  </si>
  <si>
    <t>00001150122210</t>
  </si>
  <si>
    <t>00001150122212</t>
  </si>
  <si>
    <t>72761</t>
  </si>
  <si>
    <t>00001150122220</t>
  </si>
  <si>
    <t>00001150122221</t>
  </si>
  <si>
    <t>00001150122230</t>
  </si>
  <si>
    <t>85790</t>
  </si>
  <si>
    <t>00001150122233</t>
  </si>
  <si>
    <t>00001150122240</t>
  </si>
  <si>
    <t>00001150122241</t>
  </si>
  <si>
    <t>85800</t>
  </si>
  <si>
    <t>00001150122242</t>
  </si>
  <si>
    <t>00001150122420</t>
  </si>
  <si>
    <t>00001150122500</t>
  </si>
  <si>
    <t>50866</t>
  </si>
  <si>
    <t>00001150122570</t>
  </si>
  <si>
    <t>00001150122700</t>
  </si>
  <si>
    <t>00001150122710</t>
  </si>
  <si>
    <t>05739</t>
  </si>
  <si>
    <t>00001150122002</t>
  </si>
  <si>
    <t>00001150122022</t>
  </si>
  <si>
    <t>00001150122031</t>
  </si>
  <si>
    <t>06428</t>
  </si>
  <si>
    <t>00001150122032</t>
  </si>
  <si>
    <t>00001150122033</t>
  </si>
  <si>
    <t>00001150122034</t>
  </si>
  <si>
    <t>84542</t>
  </si>
  <si>
    <t>00001150122035</t>
  </si>
  <si>
    <t>00001150122041</t>
  </si>
  <si>
    <t>00001150122042</t>
  </si>
  <si>
    <t>51624</t>
  </si>
  <si>
    <t>00001150122043</t>
  </si>
  <si>
    <t>00001150122211</t>
  </si>
  <si>
    <t>00001150122222</t>
  </si>
  <si>
    <t>73667</t>
  </si>
  <si>
    <t>00001150122231</t>
  </si>
  <si>
    <t>00001150122232</t>
  </si>
  <si>
    <t>00001150122243</t>
  </si>
  <si>
    <t>98179</t>
  </si>
  <si>
    <t>00001150122244</t>
  </si>
  <si>
    <t>00001150122245</t>
  </si>
  <si>
    <t>00001150122250</t>
  </si>
  <si>
    <t>00527</t>
  </si>
  <si>
    <t>00001150122260</t>
  </si>
  <si>
    <t>00001150122400</t>
  </si>
  <si>
    <t>00001150122410</t>
  </si>
  <si>
    <t>00535</t>
  </si>
  <si>
    <t>00001150122430</t>
  </si>
  <si>
    <t>00001150122440</t>
  </si>
  <si>
    <t>00001150122510</t>
  </si>
  <si>
    <t>78689</t>
  </si>
  <si>
    <t>00001150122520</t>
  </si>
  <si>
    <t>00001150122530</t>
  </si>
  <si>
    <t>00001150122540</t>
  </si>
  <si>
    <t>99489</t>
  </si>
  <si>
    <t>00001150122550</t>
  </si>
  <si>
    <t>00001150122560</t>
  </si>
  <si>
    <t>99492</t>
  </si>
  <si>
    <t>75691</t>
  </si>
  <si>
    <t>78005</t>
  </si>
  <si>
    <t>21790</t>
  </si>
  <si>
    <t>82513</t>
  </si>
  <si>
    <t>82521</t>
  </si>
  <si>
    <t>01444</t>
  </si>
  <si>
    <t>16305</t>
  </si>
  <si>
    <t>54626</t>
  </si>
  <si>
    <t>83862</t>
  </si>
  <si>
    <t>06303</t>
  </si>
  <si>
    <t>76864</t>
  </si>
  <si>
    <t>76952</t>
  </si>
  <si>
    <t>76960</t>
  </si>
  <si>
    <t>86561</t>
  </si>
  <si>
    <t>99502</t>
  </si>
  <si>
    <t>99515</t>
  </si>
  <si>
    <t>99544</t>
  </si>
  <si>
    <t>99557</t>
  </si>
  <si>
    <t>99803</t>
  </si>
  <si>
    <t>10779</t>
  </si>
  <si>
    <t>05325</t>
  </si>
  <si>
    <t>0000101400</t>
  </si>
  <si>
    <t>Bank Mendes NL-Main</t>
  </si>
  <si>
    <t>Bank Mendes Netherlands-Main</t>
  </si>
  <si>
    <t>2200</t>
  </si>
  <si>
    <t>BMG0A</t>
  </si>
  <si>
    <t>85813</t>
  </si>
  <si>
    <t>0000101401</t>
  </si>
  <si>
    <t>Bank Mendes NL-In</t>
  </si>
  <si>
    <t>Bank Mendes Netherlands-Incoming</t>
  </si>
  <si>
    <t>0000101402</t>
  </si>
  <si>
    <t>Bank Mendes NL-Out</t>
  </si>
  <si>
    <t>Bank Mendes Netherlands-Outgoing</t>
  </si>
  <si>
    <t>2210</t>
  </si>
  <si>
    <t>07256</t>
  </si>
  <si>
    <t>2220</t>
  </si>
  <si>
    <t>85791</t>
  </si>
  <si>
    <t>2230</t>
  </si>
  <si>
    <t>94291</t>
  </si>
  <si>
    <t>2241</t>
  </si>
  <si>
    <t>85805</t>
  </si>
  <si>
    <t>2420</t>
  </si>
  <si>
    <t>30584</t>
  </si>
  <si>
    <t>0000101410</t>
  </si>
  <si>
    <t>added 11.3</t>
  </si>
  <si>
    <t>0000104020</t>
  </si>
  <si>
    <t>2700</t>
  </si>
  <si>
    <t>0000101310</t>
  </si>
  <si>
    <t>2010</t>
  </si>
  <si>
    <t>2911</t>
  </si>
  <si>
    <t>2936</t>
  </si>
  <si>
    <t>2910</t>
  </si>
  <si>
    <t>0000101720</t>
  </si>
  <si>
    <t>0000109000</t>
  </si>
  <si>
    <t>Dividend In Transit</t>
  </si>
  <si>
    <t>0000109001</t>
  </si>
  <si>
    <t>Merchants Bank-Main</t>
  </si>
  <si>
    <t>2908</t>
  </si>
  <si>
    <t>added 11.19</t>
  </si>
  <si>
    <t>0000109002</t>
  </si>
  <si>
    <t>Cash in Bank</t>
  </si>
  <si>
    <t>2900</t>
  </si>
  <si>
    <t>2901</t>
  </si>
  <si>
    <t>2902</t>
  </si>
  <si>
    <t>2903</t>
  </si>
  <si>
    <t>2904</t>
  </si>
  <si>
    <t>2905</t>
  </si>
  <si>
    <t>2906</t>
  </si>
  <si>
    <t>2907</t>
  </si>
  <si>
    <t>2909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</si>
  <si>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</si>
  <si>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</si>
  <si>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</si>
  <si>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</si>
  <si>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</si>
  <si>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</si>
  <si>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</si>
  <si>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</si>
  <si>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</si>
  <si>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</si>
  <si>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</si>
  <si>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</si>
  <si>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</si>
  <si>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</si>
  <si>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</si>
  <si>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</si>
  <si>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</si>
  <si>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</si>
  <si>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</si>
  <si>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</si>
  <si>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</si>
  <si>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</si>
  <si>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</si>
  <si>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</si>
  <si>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0000109003</t>
  </si>
  <si>
    <t>Trust Cash</t>
  </si>
  <si>
    <t>0000109004</t>
  </si>
  <si>
    <t>Key Bank- Main</t>
  </si>
  <si>
    <t>0000115001</t>
  </si>
  <si>
    <t>IHC Payment Clearing</t>
  </si>
  <si>
    <t>IHC Payment clearing for Check and ACH</t>
  </si>
  <si>
    <t>IHC</t>
  </si>
  <si>
    <t>USD01</t>
  </si>
  <si>
    <t> </t>
  </si>
  <si>
    <t>0000115002</t>
  </si>
  <si>
    <t>IHC Technical Cl</t>
  </si>
  <si>
    <t>IHC Technical clearing</t>
  </si>
  <si>
    <t>0000115011</t>
  </si>
  <si>
    <t>IHC Virtl Pay Cl Out</t>
  </si>
  <si>
    <t>IHC Outgoing Clearing for Virtual Pay</t>
  </si>
  <si>
    <t>0000115012</t>
  </si>
  <si>
    <t>IHC Virtual Pay Cl</t>
  </si>
  <si>
    <t>2000</t>
  </si>
  <si>
    <t>added 1.3- manually extended in SIT3</t>
  </si>
  <si>
    <t>2211</t>
  </si>
  <si>
    <t>2233</t>
  </si>
  <si>
    <t>BOAD1</t>
  </si>
  <si>
    <t>06053</t>
  </si>
  <si>
    <t>added. 1.19- new bank directory file</t>
  </si>
  <si>
    <t>0000101320</t>
  </si>
  <si>
    <t>BOA0I</t>
  </si>
  <si>
    <t>99405</t>
  </si>
  <si>
    <t>0000101321</t>
  </si>
  <si>
    <t>0000101322</t>
  </si>
  <si>
    <t>99418</t>
  </si>
  <si>
    <t>36818</t>
  </si>
  <si>
    <t>93091</t>
  </si>
  <si>
    <t>93020</t>
  </si>
  <si>
    <t>61769</t>
  </si>
  <si>
    <t>added. 1.20- new bank directory file</t>
  </si>
  <si>
    <t>61827</t>
  </si>
  <si>
    <t>Account</t>
  </si>
  <si>
    <t>Descrition</t>
  </si>
  <si>
    <t>Description Long</t>
  </si>
  <si>
    <t>Group account</t>
  </si>
  <si>
    <t>Description</t>
  </si>
  <si>
    <t>Long descrption</t>
  </si>
  <si>
    <t>PeopleSoft</t>
  </si>
  <si>
    <t>Cash_V.05</t>
  </si>
  <si>
    <t>Cash in Ret foreign</t>
  </si>
  <si>
    <t>Cash in Retail foreign</t>
  </si>
  <si>
    <t>Cash in transit tech</t>
  </si>
  <si>
    <t>Cash in transit technical rebooking</t>
  </si>
  <si>
    <t>AS11100</t>
  </si>
  <si>
    <t>IC trade receivable</t>
  </si>
  <si>
    <t>Intercompany trade receivable</t>
  </si>
  <si>
    <t xml:space="preserve">Cash in transit </t>
  </si>
  <si>
    <t>Cash in tran foreign</t>
  </si>
  <si>
    <t>Cash in transit foreign</t>
  </si>
  <si>
    <t>AS11300</t>
  </si>
  <si>
    <t>Cash in tran cr card</t>
  </si>
  <si>
    <t>Cash in transit- credit cards</t>
  </si>
  <si>
    <t xml:space="preserve">Cash back  </t>
  </si>
  <si>
    <t>AS11450</t>
  </si>
  <si>
    <t>Cash back CC</t>
  </si>
  <si>
    <t>Cash in transit-Credit card, Cash back</t>
  </si>
  <si>
    <t>Cash in hand-FX rev</t>
  </si>
  <si>
    <t>Cash in hand - FX revaluation</t>
  </si>
  <si>
    <t>SAP</t>
  </si>
  <si>
    <t>Ctrl acc-store sales</t>
  </si>
  <si>
    <t>Control account -store sales</t>
  </si>
  <si>
    <t>AS11700</t>
  </si>
  <si>
    <t>Ctrl acc- vouchers</t>
  </si>
  <si>
    <t>Control account – vouchers</t>
  </si>
  <si>
    <t>AS11800</t>
  </si>
  <si>
    <t>RE project developm.</t>
  </si>
  <si>
    <t>Real estate project developm.</t>
  </si>
  <si>
    <t>Ctrl acc- stamps</t>
  </si>
  <si>
    <t>Control account – stamps</t>
  </si>
  <si>
    <t>AS11900</t>
  </si>
  <si>
    <t>Ctrl acct – Lottery</t>
  </si>
  <si>
    <t>Control account – Lottery</t>
  </si>
  <si>
    <t>AS11910</t>
  </si>
  <si>
    <t>Int bearing receiv</t>
  </si>
  <si>
    <t>Interest bearing receivables</t>
  </si>
  <si>
    <t>Petty cash</t>
  </si>
  <si>
    <t>AS11920</t>
  </si>
  <si>
    <t>TR-submodule</t>
  </si>
  <si>
    <t>Trade receivable submodule</t>
  </si>
  <si>
    <t>AR_ALL_V14</t>
  </si>
  <si>
    <t>AS11930</t>
  </si>
  <si>
    <t>Trade receivable - Ecommerce</t>
  </si>
  <si>
    <t>US Ahold</t>
  </si>
  <si>
    <t>AS11940</t>
  </si>
  <si>
    <t>TR-unapplied cash</t>
  </si>
  <si>
    <t>Trade receivable - unapplied Cash</t>
  </si>
  <si>
    <t>AS11950</t>
  </si>
  <si>
    <t>TR-packaging</t>
  </si>
  <si>
    <t>Trade receivable - packaging</t>
  </si>
  <si>
    <t>AS11970</t>
  </si>
  <si>
    <t>TR-franchise</t>
  </si>
  <si>
    <t>Trade receivable - franchise</t>
  </si>
  <si>
    <t>TR-direct debit</t>
  </si>
  <si>
    <t>Trade receivable - direct debit</t>
  </si>
  <si>
    <t>TR-swell allow</t>
  </si>
  <si>
    <t>Trade receivable - swell allowance</t>
  </si>
  <si>
    <t>TR-rent</t>
  </si>
  <si>
    <t>Trade receivable - rent</t>
  </si>
  <si>
    <t>TR-penalties</t>
  </si>
  <si>
    <t>Trade receivable - penalties other</t>
  </si>
  <si>
    <t>Trade receivable - Pharmacy</t>
  </si>
  <si>
    <t>TR-Pharmacy returns</t>
  </si>
  <si>
    <t>Trade receivable - Pharmacy returns</t>
  </si>
  <si>
    <t>US Delhaize</t>
  </si>
  <si>
    <t>TR-Pharm unappl cash</t>
  </si>
  <si>
    <t>Trade receivable - Pharmacy unapplied cash</t>
  </si>
  <si>
    <t>TR-Pharm RX clearing</t>
  </si>
  <si>
    <t>Trade receivable - Pharmacy RX clearing</t>
  </si>
  <si>
    <t>TR-RX custom co-pay</t>
  </si>
  <si>
    <t>Trade receivable - RX customer co-pay</t>
  </si>
  <si>
    <t>Trade receivable - Pharmacy call bin receivable</t>
  </si>
  <si>
    <t>TR-accurals other</t>
  </si>
  <si>
    <t>Trade receivable - accruals other</t>
  </si>
  <si>
    <t>TR-accr.p/y deff Inc</t>
  </si>
  <si>
    <t>Trade receivable-accrual prev.year deffered income</t>
  </si>
  <si>
    <t>TR-accrual prev.year</t>
  </si>
  <si>
    <t>Trade receivable - trade rec. accrual prev.year</t>
  </si>
  <si>
    <t>Clr paym online cust</t>
  </si>
  <si>
    <t>Clearing payments online customers</t>
  </si>
  <si>
    <t>Clr billing goods fr</t>
  </si>
  <si>
    <t>Clearing billing goods franchise</t>
  </si>
  <si>
    <t>Clr franch to be inv</t>
  </si>
  <si>
    <t>Clearing franchise to be invoiced</t>
  </si>
  <si>
    <t>TR-Global adj clear</t>
  </si>
  <si>
    <t>Trade receivable - Global adj clearing</t>
  </si>
  <si>
    <t>TR-Bill back clear</t>
  </si>
  <si>
    <t xml:space="preserve">Trade receivable - Trade promo bill back clearing </t>
  </si>
  <si>
    <t>TR-Inventory clear</t>
  </si>
  <si>
    <t>Trade receivable - Inventory clearing</t>
  </si>
  <si>
    <t>AS14500</t>
  </si>
  <si>
    <t>TR-Misc A/R clearing</t>
  </si>
  <si>
    <t>Trade receivable - Miscellaneous A/R clearing</t>
  </si>
  <si>
    <t>TR-Whse clear ret</t>
  </si>
  <si>
    <t>Trade receivable - Wholesale clearing returns</t>
  </si>
  <si>
    <t>TR-Transf whse ret</t>
  </si>
  <si>
    <t>Trade receivable - Transfer whohesale returns</t>
  </si>
  <si>
    <t>AS15000</t>
  </si>
  <si>
    <t>TR-Whse clearing</t>
  </si>
  <si>
    <t>Trade receivable - Whse clearing</t>
  </si>
  <si>
    <t>AS15200</t>
  </si>
  <si>
    <t xml:space="preserve">TR-Incorr inv hldng </t>
  </si>
  <si>
    <t xml:space="preserve">Trade receivable - Incorrect invoices - Holding </t>
  </si>
  <si>
    <t>Building&amp;oth assets</t>
  </si>
  <si>
    <t>Building&amp;other assets-comp own</t>
  </si>
  <si>
    <t xml:space="preserve">TR-Partial CR clear </t>
  </si>
  <si>
    <t xml:space="preserve">Trade receivable - Partial credit clearing </t>
  </si>
  <si>
    <t>Build&amp;oth A-fin tran</t>
  </si>
  <si>
    <t>Buildings&amp;other assets-fin tra</t>
  </si>
  <si>
    <t>TR-Pending CRs clear</t>
  </si>
  <si>
    <t>Trade receivable - Pending cust credits clearing</t>
  </si>
  <si>
    <t>TR-3P deduct clear</t>
  </si>
  <si>
    <t>Trade receivable - Third party deduction clearing</t>
  </si>
  <si>
    <t xml:space="preserve">TR-Ret charge card </t>
  </si>
  <si>
    <t>Trade receivable - Retail charge card clearing</t>
  </si>
  <si>
    <t>TR-T Welfare clear</t>
  </si>
  <si>
    <t xml:space="preserve">Trade receivable - Trade Welfare clearing </t>
  </si>
  <si>
    <t>TR-AR/AP clearing</t>
  </si>
  <si>
    <t>Trade receivable - AR/AP clearing</t>
  </si>
  <si>
    <t>TR-BS reclass man</t>
  </si>
  <si>
    <t>Trade receivable - BS reclass manual</t>
  </si>
  <si>
    <t>TR-AP debit reclass</t>
  </si>
  <si>
    <t>Trade receivable - AP debit balance reclass</t>
  </si>
  <si>
    <t>TR-Bad debt provis</t>
  </si>
  <si>
    <t>Trade receivable - Bad debt provision</t>
  </si>
  <si>
    <t>TR-VAT adjustments</t>
  </si>
  <si>
    <t>Trade receivable - VAT adjustments</t>
  </si>
  <si>
    <t>Trade receivable - returns</t>
  </si>
  <si>
    <t>Non-inv energy/stat</t>
  </si>
  <si>
    <t>Non-invoiced energy(statutory)</t>
  </si>
  <si>
    <t>TR-to be invoiced</t>
  </si>
  <si>
    <t>Trade receivable - to be invoiced</t>
  </si>
  <si>
    <t>P&amp;Q diff tb invoiced</t>
  </si>
  <si>
    <t>Price and Quantity diff to be invoiced</t>
  </si>
  <si>
    <t>Returns tb invoiced</t>
  </si>
  <si>
    <t>Returns to be invoiced</t>
  </si>
  <si>
    <t xml:space="preserve">Finance lease receivable impairments </t>
  </si>
  <si>
    <t>Supplier comp tbi</t>
  </si>
  <si>
    <t>Supplier compensation to be invoiced</t>
  </si>
  <si>
    <t>Deposits tb invoiced</t>
  </si>
  <si>
    <t>Deposits to be invoiced</t>
  </si>
  <si>
    <t>AS24100</t>
  </si>
  <si>
    <t>MR-submodule</t>
  </si>
  <si>
    <t>Miscellaneous receivables submodule</t>
  </si>
  <si>
    <t>AS25100</t>
  </si>
  <si>
    <t>MR-employee</t>
  </si>
  <si>
    <t>Miscelleanous receivables - employee</t>
  </si>
  <si>
    <t>AS25200</t>
  </si>
  <si>
    <t>MR-tenant control</t>
  </si>
  <si>
    <t>Miscellaneous receivables - tenant control account</t>
  </si>
  <si>
    <t>MR-bottle deposits</t>
  </si>
  <si>
    <t>Miscellaneous receivables - bottle deposits</t>
  </si>
  <si>
    <t>MR-paper coupons</t>
  </si>
  <si>
    <t>Miscellaneous receivables - paper coupons</t>
  </si>
  <si>
    <t xml:space="preserve">Investments in debt instruments (FVOCI) </t>
  </si>
  <si>
    <t>MR-digital coupons</t>
  </si>
  <si>
    <t>Miscellaneous receivables - digital coupons</t>
  </si>
  <si>
    <t>MR-voucher rec</t>
  </si>
  <si>
    <t>Miscellaneous receivables - voucher receivable</t>
  </si>
  <si>
    <t>MR-gift vouchers</t>
  </si>
  <si>
    <t>Miscellaneous receivables - gift vouchers</t>
  </si>
  <si>
    <t>MR-lottery</t>
  </si>
  <si>
    <t>Miscellaneous receivables - lottery</t>
  </si>
  <si>
    <t>MR-manufact coupons</t>
  </si>
  <si>
    <t>Miscellaneous receivables - manufacturer coupons</t>
  </si>
  <si>
    <t>VA-rec billback cl</t>
  </si>
  <si>
    <t>Vendor Allowances receivable - billback clearing</t>
  </si>
  <si>
    <t>VA-billback holding</t>
  </si>
  <si>
    <t>Vendor Allowances receivable - billback holding</t>
  </si>
  <si>
    <t>Electronic card rec</t>
  </si>
  <si>
    <t>Electronic card reconciliation</t>
  </si>
  <si>
    <t>IC V.13</t>
  </si>
  <si>
    <t xml:space="preserve">IC trade rec–manual </t>
  </si>
  <si>
    <t xml:space="preserve">Intercompany trade receivable– manual </t>
  </si>
  <si>
    <t>IC trade rec-reclass</t>
  </si>
  <si>
    <t>Intercompany trade receivable- reclass</t>
  </si>
  <si>
    <t>Intercompany short term receivable</t>
  </si>
  <si>
    <t xml:space="preserve">IC ST Receiv–manual </t>
  </si>
  <si>
    <t xml:space="preserve">Intercompany short term receivables – manual </t>
  </si>
  <si>
    <t>EQ60090</t>
  </si>
  <si>
    <t>IC ST Receiv-reclass</t>
  </si>
  <si>
    <t>Intercompany short term receivables - reclass</t>
  </si>
  <si>
    <t>IC ST Loans receiv</t>
  </si>
  <si>
    <t>Intercompany short term loans receivable</t>
  </si>
  <si>
    <t>MR-stores</t>
  </si>
  <si>
    <t>Miscellaneous receivables - stores</t>
  </si>
  <si>
    <t>MR-overhead</t>
  </si>
  <si>
    <t>Miscellaneous receivables - overhead</t>
  </si>
  <si>
    <t>MR-commercial</t>
  </si>
  <si>
    <t>Miscellaneous receivables - commercial</t>
  </si>
  <si>
    <t>MR-cash</t>
  </si>
  <si>
    <t>Miscellaneous receivables - cash</t>
  </si>
  <si>
    <t>MR-deposits</t>
  </si>
  <si>
    <t>Miscellaneous receivables - deposits</t>
  </si>
  <si>
    <t>MR-VAT</t>
  </si>
  <si>
    <t>Miscellaneous receivables - VAT</t>
  </si>
  <si>
    <t>MR-withholding</t>
  </si>
  <si>
    <t>Miscellaneous receivables - withholding</t>
  </si>
  <si>
    <t>MR-sales&amp;use tax</t>
  </si>
  <si>
    <t>Miscellaneous receivables - sales &amp; use tax</t>
  </si>
  <si>
    <t>MR-property taxes</t>
  </si>
  <si>
    <t>Miscellaneous receivables - property taxes</t>
  </si>
  <si>
    <t>MR-disability</t>
  </si>
  <si>
    <t>Miscellaneous receivables - disability</t>
  </si>
  <si>
    <t>MR-social security</t>
  </si>
  <si>
    <t>Miscellaneous receivables - social security</t>
  </si>
  <si>
    <t>MR-lunch vouchers</t>
  </si>
  <si>
    <t>Miscellaneous receivables - lunch vouchers</t>
  </si>
  <si>
    <t>MR- Union receivable</t>
  </si>
  <si>
    <t>Miscellaneous receivables - Union receivable</t>
  </si>
  <si>
    <t>MR-tenant</t>
  </si>
  <si>
    <t>Miscellaneous receivables - tenant</t>
  </si>
  <si>
    <t>MR-Pharma DIR fees</t>
  </si>
  <si>
    <t>Miscellaneous receivables - Pharmacy DIR fees</t>
  </si>
  <si>
    <t>Miscellaneous receivables - Pharmacy rebates</t>
  </si>
  <si>
    <t>MR-franchise</t>
  </si>
  <si>
    <t>Miscellaneous receivables - franchise</t>
  </si>
  <si>
    <t>MR-restitution</t>
  </si>
  <si>
    <t>Miscellaneous receivables - restitution</t>
  </si>
  <si>
    <t>MR-product reclam</t>
  </si>
  <si>
    <t>Miscellaneous receivables - product reclamation</t>
  </si>
  <si>
    <t>MR-investment</t>
  </si>
  <si>
    <t>Miscellaneous receivables - investment</t>
  </si>
  <si>
    <t>EQ64050</t>
  </si>
  <si>
    <t>Equity- Equity chang</t>
  </si>
  <si>
    <t>Equity- Equity changes</t>
  </si>
  <si>
    <t>MR-dig coup clearing</t>
  </si>
  <si>
    <t>Miscellaneous receivables - digital coupons clear</t>
  </si>
  <si>
    <t>MR-coup clear house</t>
  </si>
  <si>
    <t>Miscellaneous receivables - coupons clearing house</t>
  </si>
  <si>
    <t>MR-transp pass inv</t>
  </si>
  <si>
    <t>Miscellaneous rec - transportation pass Inventory</t>
  </si>
  <si>
    <t>MR-post stamp inv</t>
  </si>
  <si>
    <t>Miscellaneous rec -postage stamp prepaid inventory</t>
  </si>
  <si>
    <t>MR-oth ticket inv</t>
  </si>
  <si>
    <t>Miscellaneous receivables - other ticket inventory</t>
  </si>
  <si>
    <t>MR-Loyalty leg cl</t>
  </si>
  <si>
    <t>Miscellaneous receivables -loyalty legacy clearing</t>
  </si>
  <si>
    <t>LI31500</t>
  </si>
  <si>
    <t>IC accounts payable</t>
  </si>
  <si>
    <t>Intercompany accounts payable</t>
  </si>
  <si>
    <t>MR-Tax accruals</t>
  </si>
  <si>
    <t>Miscellaneous receivables - tax accruals</t>
  </si>
  <si>
    <t>LI32100</t>
  </si>
  <si>
    <t>MR-accruals</t>
  </si>
  <si>
    <t>Miscellaneous receivables - other accruals</t>
  </si>
  <si>
    <t>MR-contract revenue</t>
  </si>
  <si>
    <t>Miscellaneous receivables - contract revenue</t>
  </si>
  <si>
    <t>MR-3party vendor AR</t>
  </si>
  <si>
    <t>Miscellaneous receivables - 3rd party vendor A/R</t>
  </si>
  <si>
    <t>MR-BS reclass</t>
  </si>
  <si>
    <t>Miscellaneous receivables - BS reclass</t>
  </si>
  <si>
    <t>MR-AP debit reclass</t>
  </si>
  <si>
    <t>Miscellaneous receivables - AP debit bal reclass</t>
  </si>
  <si>
    <t>LI33200</t>
  </si>
  <si>
    <t>MR-bad debt provis</t>
  </si>
  <si>
    <t>Miscellaneous receivables - bad debt provision</t>
  </si>
  <si>
    <t>LI34100</t>
  </si>
  <si>
    <t>Curr port of fin guarantees</t>
  </si>
  <si>
    <t xml:space="preserve">Franchise tbi </t>
  </si>
  <si>
    <t>Franchise to be invoiced</t>
  </si>
  <si>
    <t>LI34150</t>
  </si>
  <si>
    <t>MR-to be invoiced</t>
  </si>
  <si>
    <t>Miscellaneous receivables -  to be invoiced</t>
  </si>
  <si>
    <t>Empty package-tbi</t>
  </si>
  <si>
    <t>Empty packages to be invoiced</t>
  </si>
  <si>
    <t>LI34180</t>
  </si>
  <si>
    <t>Store customers-tbi</t>
  </si>
  <si>
    <t>Store customers to be invoiced</t>
  </si>
  <si>
    <t>LI34200</t>
  </si>
  <si>
    <t>MR-suspense</t>
  </si>
  <si>
    <t>Miscellaneous receivables - suspense</t>
  </si>
  <si>
    <t>MR-temp labor clr</t>
  </si>
  <si>
    <t>Miscellaneous rec - temporary labor clearing</t>
  </si>
  <si>
    <t xml:space="preserve">MR-bank clearing </t>
  </si>
  <si>
    <t xml:space="preserve">Miscellaneous receivables - bank clearing </t>
  </si>
  <si>
    <t>MR-Pharma reclam</t>
  </si>
  <si>
    <t>Miscellaneous receivables - Pharmacy reclamation</t>
  </si>
  <si>
    <t>VA-receivable SM</t>
  </si>
  <si>
    <t>Vendor Allowances receivable submodule</t>
  </si>
  <si>
    <t>VA-rec POS scan</t>
  </si>
  <si>
    <t>Vendor Allowances receivable - POS scan</t>
  </si>
  <si>
    <t>VA-rec third party</t>
  </si>
  <si>
    <t>Vendor Allowances receivable - third party</t>
  </si>
  <si>
    <t>VA-advertising</t>
  </si>
  <si>
    <t>Vendor Allowances - advertising</t>
  </si>
  <si>
    <t>VA receiv unbilled</t>
  </si>
  <si>
    <t>Vendor Allowances receivable - unbilled</t>
  </si>
  <si>
    <t>LI34700</t>
  </si>
  <si>
    <t>VA-contract accruals</t>
  </si>
  <si>
    <t>Vendor Allowances - contract accruals</t>
  </si>
  <si>
    <t>LI34740</t>
  </si>
  <si>
    <t>VA-accr-calculated</t>
  </si>
  <si>
    <t>Vendor Allowances - accruals - calculated</t>
  </si>
  <si>
    <t>VA-accr-non calc</t>
  </si>
  <si>
    <t>Vendor Allowances - accruals - non calculated</t>
  </si>
  <si>
    <t>VA-accr- calc-PY</t>
  </si>
  <si>
    <t>Vendor Allowances - accruals - calculated - PY</t>
  </si>
  <si>
    <t>VA-accr-non calc-PY</t>
  </si>
  <si>
    <t>Vendor Allowances - accruals - non calculated - PY</t>
  </si>
  <si>
    <t>VA-technical account</t>
  </si>
  <si>
    <t>Vendor Allowances - technical account</t>
  </si>
  <si>
    <t>VA-BS reclass</t>
  </si>
  <si>
    <t>Vendor Allowances - BS reclass</t>
  </si>
  <si>
    <t>VA-bad debt provis</t>
  </si>
  <si>
    <t>Vendor Allowances - bad debt provision</t>
  </si>
  <si>
    <t>VA-self billing</t>
  </si>
  <si>
    <t>Vendor Allowances - self billing</t>
  </si>
  <si>
    <t>VA-paym to be match</t>
  </si>
  <si>
    <t>Vendor Allowances - payments to be matched</t>
  </si>
  <si>
    <t>Fin A&amp;L, Cr&amp;Ovdrft V.08</t>
  </si>
  <si>
    <t>LI37090</t>
  </si>
  <si>
    <t>Interest Rec deposit</t>
  </si>
  <si>
    <t>Interest receivable deposits</t>
  </si>
  <si>
    <t>Interest receiv Accr</t>
  </si>
  <si>
    <t>Interest receivable - Accrual</t>
  </si>
  <si>
    <t>Rec from JVs and ass</t>
  </si>
  <si>
    <t>Receivable from JVs and associates</t>
  </si>
  <si>
    <t>Income tax receivabl</t>
  </si>
  <si>
    <t>Taxes_V.05</t>
  </si>
  <si>
    <t>RE project develp</t>
  </si>
  <si>
    <t>Real estate project development</t>
  </si>
  <si>
    <t>IC interest Receiv</t>
  </si>
  <si>
    <t>Intercompany interest receivable</t>
  </si>
  <si>
    <t>Int bearing Rec Prov</t>
  </si>
  <si>
    <t>Interest bearing receivables - Provision</t>
  </si>
  <si>
    <t>Interest bearing Rec</t>
  </si>
  <si>
    <t>CP loans Rec JVs&amp;ass</t>
  </si>
  <si>
    <t>CP loans receivable from JVs&amp;assoc</t>
  </si>
  <si>
    <t xml:space="preserve">CP Mortg. loans Rec </t>
  </si>
  <si>
    <t>CP mortgage loans receivable</t>
  </si>
  <si>
    <t>CP other loans Rec</t>
  </si>
  <si>
    <t>CP other loans receivable</t>
  </si>
  <si>
    <t>CP Provision for legal claims and disputes</t>
  </si>
  <si>
    <t xml:space="preserve">IC CP LT loans Rec </t>
  </si>
  <si>
    <t>Intercompany current portion LT loans receiv</t>
  </si>
  <si>
    <t>CP Provision for tax claims and disputes</t>
  </si>
  <si>
    <t>IC PPA CP LT loans R</t>
  </si>
  <si>
    <t>Intercompany PPA current portion LT loans receiv</t>
  </si>
  <si>
    <t>CP Provision for other claims and disputes</t>
  </si>
  <si>
    <t>CP FL receivable</t>
  </si>
  <si>
    <t>Current portion Finance Lease receivable</t>
  </si>
  <si>
    <t>Leases V15</t>
  </si>
  <si>
    <t>INV_V.14</t>
  </si>
  <si>
    <t>Inventory at third party</t>
  </si>
  <si>
    <t>Other mark-up inv</t>
  </si>
  <si>
    <t>Other mark-up on inventory</t>
  </si>
  <si>
    <t>Inventory Accrual-FG</t>
  </si>
  <si>
    <t>Excise duties on inv</t>
  </si>
  <si>
    <t>Excise duties on inventory</t>
  </si>
  <si>
    <t>VAT in store inv</t>
  </si>
  <si>
    <t>VAT in store inventory</t>
  </si>
  <si>
    <t>Vendor Allowance - EITF</t>
  </si>
  <si>
    <t>ITI int-DC-S/S rec c</t>
  </si>
  <si>
    <t>In Transit Inv intern-DC-Stores/store receipts cl</t>
  </si>
  <si>
    <t>Store invent clear</t>
  </si>
  <si>
    <t xml:space="preserve">Store inventory clearing </t>
  </si>
  <si>
    <t>Inv short, damag set</t>
  </si>
  <si>
    <t>Inventory shortages, damages settl</t>
  </si>
  <si>
    <t>ITI int s/s tran clr</t>
  </si>
  <si>
    <t>In Transit Inv intern -  stores/store transf clear</t>
  </si>
  <si>
    <t>LI41700</t>
  </si>
  <si>
    <t>Goods -int cons - cl</t>
  </si>
  <si>
    <t>Goods for internal consumption - clearing</t>
  </si>
  <si>
    <t>Invent Return Clear</t>
  </si>
  <si>
    <t>Dir Store deliv Cl</t>
  </si>
  <si>
    <t>Direct Store delivery Clearing</t>
  </si>
  <si>
    <t>Inv MAP clearing</t>
  </si>
  <si>
    <t>Inventory MAP adjustments clearing</t>
  </si>
  <si>
    <t>Pension and ret Prov</t>
  </si>
  <si>
    <t>Pension and retirement Provs</t>
  </si>
  <si>
    <t>LI43410</t>
  </si>
  <si>
    <t>ITI- Extern DC-clear</t>
  </si>
  <si>
    <t>In transit inventory  - External DC - clearing</t>
  </si>
  <si>
    <t>Invent clr ret meth</t>
  </si>
  <si>
    <t>Inventory clearing - retail method</t>
  </si>
  <si>
    <t>Invent Acquis Clear</t>
  </si>
  <si>
    <t>LI43750</t>
  </si>
  <si>
    <t>LI43785</t>
  </si>
  <si>
    <t>LI44250</t>
  </si>
  <si>
    <t>Unfav lease oblig</t>
  </si>
  <si>
    <t>Unfavorable lease obligations</t>
  </si>
  <si>
    <t>LI44300</t>
  </si>
  <si>
    <t>Inventory  - prod cl</t>
  </si>
  <si>
    <t>Inventory  - production clearing</t>
  </si>
  <si>
    <t>Packaging, bottles</t>
  </si>
  <si>
    <t>Packaging, bottles inventory</t>
  </si>
  <si>
    <t>LI44500</t>
  </si>
  <si>
    <t>Empty pack, bottles</t>
  </si>
  <si>
    <t>Empty packaging, bottles - deposits</t>
  </si>
  <si>
    <t>Miscell inv -packag</t>
  </si>
  <si>
    <t>Miscellaneous inventory - packaging</t>
  </si>
  <si>
    <t>Oth inv - accruals</t>
  </si>
  <si>
    <t xml:space="preserve">Other inventory accruals </t>
  </si>
  <si>
    <t>Saving stamps inv</t>
  </si>
  <si>
    <t>Saving stamps inventory</t>
  </si>
  <si>
    <t>Sav stamps in tr cl</t>
  </si>
  <si>
    <t>Savings stamps in transit clearing</t>
  </si>
  <si>
    <t>Loyalty cards inv</t>
  </si>
  <si>
    <t>Loyalty cards inventory</t>
  </si>
  <si>
    <t>Miscell inventory</t>
  </si>
  <si>
    <t>Miscellaneous inventory</t>
  </si>
  <si>
    <t>Maintenance Invent</t>
  </si>
  <si>
    <t>Raw material inv</t>
  </si>
  <si>
    <t>Raw material inventory</t>
  </si>
  <si>
    <t>IIntercompany Prepaid Expenses</t>
  </si>
  <si>
    <t xml:space="preserve"> Oth sales to 3rd p</t>
  </si>
  <si>
    <t xml:space="preserve"> Other sales to third parties</t>
  </si>
  <si>
    <t>Prepaid V.10</t>
  </si>
  <si>
    <t>Prepaid Lease exp</t>
  </si>
  <si>
    <t>Prepaid Lease expense</t>
  </si>
  <si>
    <t>Pre Property Tax</t>
  </si>
  <si>
    <t>Prepaid Parts/Supplies</t>
  </si>
  <si>
    <t>Prepaid Rent-Rec</t>
  </si>
  <si>
    <t>Prepaid Rent -Reconciliation</t>
  </si>
  <si>
    <t>Advertising</t>
  </si>
  <si>
    <t>Prepaid  Other costs</t>
  </si>
  <si>
    <t>Prepaid Rep &amp;  Maint</t>
  </si>
  <si>
    <t>Prepaid IT costs</t>
  </si>
  <si>
    <t>Prepayments Energy</t>
  </si>
  <si>
    <t>Prepayments Heating</t>
  </si>
  <si>
    <t>Prepayments Energy PY</t>
  </si>
  <si>
    <t>Prepayments Energy previous year</t>
  </si>
  <si>
    <t>Prepayments Rent</t>
  </si>
  <si>
    <t>PL45700</t>
  </si>
  <si>
    <t>GA/LO on L /sublease</t>
  </si>
  <si>
    <t>Gain (loss) on lease or sublea</t>
  </si>
  <si>
    <t>Prepaid Carlease</t>
  </si>
  <si>
    <t>Prepaid Equipment</t>
  </si>
  <si>
    <t xml:space="preserve">Current Portion LT Prepaid Rent </t>
  </si>
  <si>
    <t>CP LT Prep ST Rent</t>
  </si>
  <si>
    <t xml:space="preserve">Current Portion LT Prepaid Step Rent </t>
  </si>
  <si>
    <t>Pension assets-Curr</t>
  </si>
  <si>
    <t>Pension V.07</t>
  </si>
  <si>
    <t>Current FVH 3rd A</t>
  </si>
  <si>
    <t>Current fair value hedge 3rd party Asset</t>
  </si>
  <si>
    <t>Fin Instr V.06</t>
  </si>
  <si>
    <t>Current FVH IC A</t>
  </si>
  <si>
    <t>Current fair value hedge Intercompany Asset</t>
  </si>
  <si>
    <t>PL50450</t>
  </si>
  <si>
    <t>Current CFH 3rd A</t>
  </si>
  <si>
    <t>Current cash flow hedge 3rd party Asset</t>
  </si>
  <si>
    <t>Current CFH IC A</t>
  </si>
  <si>
    <t>Current cash flow hedge Intercompany Asset</t>
  </si>
  <si>
    <t>Cur Oth Deriv 3rd A</t>
  </si>
  <si>
    <t>Current other derivatives 3rd party Asset</t>
  </si>
  <si>
    <t>PL51208</t>
  </si>
  <si>
    <t>Cur Oth Deriv IC A</t>
  </si>
  <si>
    <t>Current other derivatives Intercompany Asset</t>
  </si>
  <si>
    <t>PL51608</t>
  </si>
  <si>
    <t>Cur emb Deriv 3rd A</t>
  </si>
  <si>
    <t>Current embedded derivatives 3rd party Asset</t>
  </si>
  <si>
    <t>Current portion long term assets held to maturity</t>
  </si>
  <si>
    <t>CP INV Debt Ins FVPL</t>
  </si>
  <si>
    <t>Current portion investments in debt instrum (FVPL)</t>
  </si>
  <si>
    <t>CP INVDeb inst FVOCI</t>
  </si>
  <si>
    <t>Current portion Investments in debt instr-FVOCI</t>
  </si>
  <si>
    <t>CP INVDeb instr Cost</t>
  </si>
  <si>
    <t>CP Investments in debt instruments- cost</t>
  </si>
  <si>
    <t>CP LT deferr fin exp</t>
  </si>
  <si>
    <t>Current portion LT deferred financial expense</t>
  </si>
  <si>
    <t>CP-Other financial A</t>
  </si>
  <si>
    <t>Current portion other financial assets</t>
  </si>
  <si>
    <t>ST deposit&amp;similar A</t>
  </si>
  <si>
    <t>Short term deposits and similar instruments</t>
  </si>
  <si>
    <t>PL54800</t>
  </si>
  <si>
    <t>PPE held sale-Submod</t>
  </si>
  <si>
    <t>PPE held for sale - Submodule accounts</t>
  </si>
  <si>
    <t>FA_V0.14</t>
  </si>
  <si>
    <t>PL55200</t>
  </si>
  <si>
    <t>PPE held for sale-ST</t>
  </si>
  <si>
    <t>PPE held for sale - Assets for sale ST</t>
  </si>
  <si>
    <t>PPE held sale-ACD SM</t>
  </si>
  <si>
    <t>PPE held for sale - ACD Submodule accounts</t>
  </si>
  <si>
    <t>PPE held sale-ST ACD</t>
  </si>
  <si>
    <t>PPE held for sale - Assets for sale ST ACD</t>
  </si>
  <si>
    <t>Oth A HfSale-Submod</t>
  </si>
  <si>
    <t>Other Assets Held for sale - Submodule Accounts</t>
  </si>
  <si>
    <t>Oth Asset HfSale-ST</t>
  </si>
  <si>
    <t>Other Assets Held for sale - Assets for sale ST</t>
  </si>
  <si>
    <t>PL55450</t>
  </si>
  <si>
    <t>Oth A HfSale-ACD Sm</t>
  </si>
  <si>
    <t>Other Assets Held for sale - ACD Submodule Account</t>
  </si>
  <si>
    <t>Oth A HfSale-ST ACD</t>
  </si>
  <si>
    <t>Other Assets Held for sale - A for sale ST ACD</t>
  </si>
  <si>
    <t>PL55500</t>
  </si>
  <si>
    <t>Land CAPEX Accrual</t>
  </si>
  <si>
    <t>Land improv-GBV</t>
  </si>
  <si>
    <t>Land improvements-GBV</t>
  </si>
  <si>
    <t>L Imp CAPEX Accrual</t>
  </si>
  <si>
    <t>Land Improvement CAPEX Accrual</t>
  </si>
  <si>
    <t>Land impr man/clear</t>
  </si>
  <si>
    <t>Land improvement manual/clearing</t>
  </si>
  <si>
    <t>Land improv-ACD</t>
  </si>
  <si>
    <t>Land improvements-Accum depreciation</t>
  </si>
  <si>
    <t>L Imp ACD CAPEX Accr</t>
  </si>
  <si>
    <t>Land Improvement Accumulated deprec CAPEX Accrual</t>
  </si>
  <si>
    <t>Land impr ACD man/cl</t>
  </si>
  <si>
    <t>Land improvement accumuated deprec manual/clearing</t>
  </si>
  <si>
    <t>Land Improv-ACCD man</t>
  </si>
  <si>
    <t>Land improvement -Accelerated Depr-manual</t>
  </si>
  <si>
    <t>Land impairm man</t>
  </si>
  <si>
    <t>Land- Impairment manual</t>
  </si>
  <si>
    <t>Land improv-Impairm</t>
  </si>
  <si>
    <t>Land improvement-Impairment</t>
  </si>
  <si>
    <t>Land imprv imp man</t>
  </si>
  <si>
    <t>Land improvement - Impairment manual</t>
  </si>
  <si>
    <t>Land improv-Imp-ACD</t>
  </si>
  <si>
    <t>Land improvement-Impairment-Accum depreciation</t>
  </si>
  <si>
    <t>L impr ACD-Impair ma</t>
  </si>
  <si>
    <t>Land improvement Accumul deprec-Impairment manual</t>
  </si>
  <si>
    <t>Buildings&amp;Constructions-GBV</t>
  </si>
  <si>
    <t>Building CAPEX Accr</t>
  </si>
  <si>
    <t>Building CAPEX Accrual</t>
  </si>
  <si>
    <t>PL59420</t>
  </si>
  <si>
    <t>Building man/clear</t>
  </si>
  <si>
    <t>Building manual/clearing</t>
  </si>
  <si>
    <t>PL59430</t>
  </si>
  <si>
    <t>Tax on Sale of Disc Oper (Man)</t>
  </si>
  <si>
    <t>Build&amp;Oth own Prepay</t>
  </si>
  <si>
    <t>Building&amp;other assets-comp own Prepayments</t>
  </si>
  <si>
    <t>Buildings&amp;Constructions-Accum depreciation</t>
  </si>
  <si>
    <t>Tax on Result From Disc Oper.</t>
  </si>
  <si>
    <t>Building ACD CAPEX</t>
  </si>
  <si>
    <t>Building Accumulated depreciation CAPEX Accrual</t>
  </si>
  <si>
    <t>Build ACD man/clear</t>
  </si>
  <si>
    <t>Building accumuated depreciation manual/clearing</t>
  </si>
  <si>
    <t>Build&amp;const-ACCD man</t>
  </si>
  <si>
    <t>Buildings&amp;Constr-Accelerated Depr-manual</t>
  </si>
  <si>
    <t>Buildings&amp;constructions-Impairment</t>
  </si>
  <si>
    <t>Building imp man</t>
  </si>
  <si>
    <t>Building&amp;other assets Impairment manual</t>
  </si>
  <si>
    <t>Buildings&amp;constr-Impairment-Accum depreciation</t>
  </si>
  <si>
    <t>Build ACD-Impair man</t>
  </si>
  <si>
    <t>Building&amp;other assets Accumul deprec-Impairm man</t>
  </si>
  <si>
    <t>Leaseh impr L&amp;B GBV</t>
  </si>
  <si>
    <t>Leasehold  improvements Land&amp; Buildings GBV</t>
  </si>
  <si>
    <t>Leash impr L&amp;B CAPEX</t>
  </si>
  <si>
    <t>Leasehold imrovements Land&amp;Building CAPEX Accrual</t>
  </si>
  <si>
    <t>Leash L&amp;B Prepay</t>
  </si>
  <si>
    <t>Leasehold Land &amp; Buildings Prepayments</t>
  </si>
  <si>
    <t>Leaseh impr-L&amp;B-ACD</t>
  </si>
  <si>
    <t>Leasehold  improvements-Land&amp;buliding-Accum deprec</t>
  </si>
  <si>
    <t>Leash Im L&amp;B ACD CAP</t>
  </si>
  <si>
    <t>Leasehold imrovements L&amp;B Accum deprec CAPEX Accr</t>
  </si>
  <si>
    <t>Leas imp–L&amp;B-ACCD ma</t>
  </si>
  <si>
    <t>Leasehold  improv Land&amp;Building-Accelerat Depr-man</t>
  </si>
  <si>
    <t>Leaseh I L&amp;B-Impairm</t>
  </si>
  <si>
    <t>Leasehold improvements Land and building-Impairm</t>
  </si>
  <si>
    <t>Leaseh I L&amp;B imp man</t>
  </si>
  <si>
    <t>Leasehold Improv-Land &amp; Building impairment manual</t>
  </si>
  <si>
    <t>Leasehold improvement L&amp;B-Impairment-Accum deprec</t>
  </si>
  <si>
    <t>LH I L&amp;B ACD-Imp man</t>
  </si>
  <si>
    <t>Leasehold Improvem L&amp;B Accum deprec-Impairment man</t>
  </si>
  <si>
    <t>Fur, Mach&amp;Eqpmnt-GBV</t>
  </si>
  <si>
    <t>Furnishings, Machinery&amp;Equipment-GBV</t>
  </si>
  <si>
    <t>Fur,Mach&amp;Eqpt CAPEX</t>
  </si>
  <si>
    <t>Fur,Mach&amp;Equipment  CAPEX Accrual</t>
  </si>
  <si>
    <t>F, M&amp;Equip man/clear</t>
  </si>
  <si>
    <t>Furnish, Machinery &amp; Equipment manual/clearing</t>
  </si>
  <si>
    <t>Furn,Mach&amp;Eqp Prepay</t>
  </si>
  <si>
    <t>Furn,Mach&amp;Eqp Prepayments</t>
  </si>
  <si>
    <t>Furnishings, Machinery&amp;Equip-Accum depreciation</t>
  </si>
  <si>
    <t>F,Mach&amp;Eqp ACD CAPEX</t>
  </si>
  <si>
    <t>Furnishing,Mach&amp;Equip  Accum deprec CAPEX Accrual</t>
  </si>
  <si>
    <t>Equip ACD man/clear</t>
  </si>
  <si>
    <t>Equipment accumuated depreciation manual/clearing</t>
  </si>
  <si>
    <t>Fur,M&amp;Eqp-ACCD man</t>
  </si>
  <si>
    <t>Furnish, Mach&amp;Equip-Accelerated Depr-manual</t>
  </si>
  <si>
    <t>Fur,Mach&amp;Equi-Imparm</t>
  </si>
  <si>
    <t>Furnishings, Machinery&amp;Equipment-Impairment</t>
  </si>
  <si>
    <t>Fur,M&amp;E imp man</t>
  </si>
  <si>
    <t>Furnishings, Mach&amp;Equip Impairment manual</t>
  </si>
  <si>
    <t>Furnishings, Machinery&amp;Equip-Impairment-Accum dep</t>
  </si>
  <si>
    <t>F,M&amp;E ACD-Impair man</t>
  </si>
  <si>
    <t>Furnishings, Mach&amp;Equip Accum deprec-Impairmt man</t>
  </si>
  <si>
    <t>Veh&amp;transp Eqp-GBV</t>
  </si>
  <si>
    <t>Vehicles&amp;Other transport equipments-GBV</t>
  </si>
  <si>
    <t>Vehicle-CAPEX Accr</t>
  </si>
  <si>
    <t>Vehicles&amp;other transport equipment CAPEX Accrual</t>
  </si>
  <si>
    <t>Vehicle man/clear</t>
  </si>
  <si>
    <t>Vehicle manual/clearing</t>
  </si>
  <si>
    <t>VehiclePrepay</t>
  </si>
  <si>
    <t>Vehicle&amp;oth transport equipments Prepayments</t>
  </si>
  <si>
    <t>Veh&amp;transp Eqp-ACD</t>
  </si>
  <si>
    <t>Vehicles&amp;Oth transport equip-Accum depreciation</t>
  </si>
  <si>
    <t>Vehic ACD CAPEX Accr</t>
  </si>
  <si>
    <t>Vehicles&amp;oth transp eq Accum deprec CAPEX Accrual</t>
  </si>
  <si>
    <t>Vehic ACD man/clear</t>
  </si>
  <si>
    <t xml:space="preserve"> Vehicle manual/clearing Accumulated depreciation</t>
  </si>
  <si>
    <t>Veh&amp;transp-ACCD man</t>
  </si>
  <si>
    <t>Vehicles&amp;oth transport eqpmt-Accelerated Depr-man</t>
  </si>
  <si>
    <t>Vehicles&amp;Other transport equipments-Impairment</t>
  </si>
  <si>
    <t>Vehic Impairment man</t>
  </si>
  <si>
    <t>Vehicle Impairment manual</t>
  </si>
  <si>
    <t>Vehicles&amp;Oth transp equips-Impairment-Accum dep</t>
  </si>
  <si>
    <t>Vehic ACD-Impair man</t>
  </si>
  <si>
    <t>Vehicle Accumul deprec-Impairment manual</t>
  </si>
  <si>
    <t>Oth tangible FA-GBV</t>
  </si>
  <si>
    <t>Other tangible Fixed Asset-GBV</t>
  </si>
  <si>
    <t xml:space="preserve">Oth tangible-CAPEX </t>
  </si>
  <si>
    <t>Other tangible fixed assets CAPEX Accrual</t>
  </si>
  <si>
    <t>Oth tangible FA-ACD</t>
  </si>
  <si>
    <t>Other tangible Fixed Asset-Accum depreciation</t>
  </si>
  <si>
    <t xml:space="preserve">Oth tang ACD CAPEX </t>
  </si>
  <si>
    <t>Other tangible FA Accum depreciation CAPEX Accrual</t>
  </si>
  <si>
    <t>Other TA-Impairment</t>
  </si>
  <si>
    <t>Other tangible assets-Impairment</t>
  </si>
  <si>
    <t>Oth TA Impair man</t>
  </si>
  <si>
    <t>Other Tangible assets Impairment manual</t>
  </si>
  <si>
    <t>Other TA-Impair-ACD</t>
  </si>
  <si>
    <t>Oth tangible assets-Impairment-Accum depreciation</t>
  </si>
  <si>
    <t>Oth TA ACD-Impair ma</t>
  </si>
  <si>
    <t>Other Tangible assets Accum dep-Impairment manual</t>
  </si>
  <si>
    <t>Investment prop-GBV</t>
  </si>
  <si>
    <t>Investment property-GBV</t>
  </si>
  <si>
    <t>Invest prop CAPEX</t>
  </si>
  <si>
    <t>Investment property CAPEX Accrual</t>
  </si>
  <si>
    <t>Investment prop-ACD</t>
  </si>
  <si>
    <t>Investment property-Accum depreciation</t>
  </si>
  <si>
    <t>Inv prop ACD CAPEX</t>
  </si>
  <si>
    <t>Invest prop Accumulated depreciation CAPEX Accrual</t>
  </si>
  <si>
    <t>Investment Property-Impairment</t>
  </si>
  <si>
    <t>Inv Prop Impair man</t>
  </si>
  <si>
    <t>Investment Property Impairment manual</t>
  </si>
  <si>
    <t>Investment Property-Impairment-Accum depreciation</t>
  </si>
  <si>
    <t>Inv Prop ACD-Impr ma</t>
  </si>
  <si>
    <t>Investment Property Accumul deprec-Impairment man</t>
  </si>
  <si>
    <t>A Ret Obligation-GBV</t>
  </si>
  <si>
    <t>Asset Retirement Obligation-GBV</t>
  </si>
  <si>
    <t>A Ret Obligation-ACD</t>
  </si>
  <si>
    <t>Asset Retirement Obligation-Accum depreciation</t>
  </si>
  <si>
    <t>Land AUC CAPEX Accr</t>
  </si>
  <si>
    <t>Land AUC  CAPEX Accrual</t>
  </si>
  <si>
    <t>L Imp AUC CAPEX</t>
  </si>
  <si>
    <t>Land improvements AUC CAPEX Accrual</t>
  </si>
  <si>
    <t>Leas improv–L&amp;B AUC</t>
  </si>
  <si>
    <t>Leasehold  improvements–Land and buildings-AUC</t>
  </si>
  <si>
    <t>Leash L&amp;B I AUC CAP</t>
  </si>
  <si>
    <t>Leasehold  improv–Land &amp; Build AUC CAPEX Accrual</t>
  </si>
  <si>
    <t>Buildings&amp;constructions-AUC</t>
  </si>
  <si>
    <t>Building AUC CAPEX</t>
  </si>
  <si>
    <t>Building AUC CAPEX Accrual</t>
  </si>
  <si>
    <t>Furnishings, Machinery&amp;Equipment-AUC</t>
  </si>
  <si>
    <t>Fur,M&amp;E AUC CAPEX</t>
  </si>
  <si>
    <t>Furnishings, Machinery and Equip AUC CAPEX Accrual</t>
  </si>
  <si>
    <t>Vehicle-AUC</t>
  </si>
  <si>
    <t>Vehicles&amp;Other transport equipments-AUC</t>
  </si>
  <si>
    <t>Vehic AUC CAPEX Accr</t>
  </si>
  <si>
    <t>Vehicles&amp;oth transp equipm AUC CAPEX Accrual</t>
  </si>
  <si>
    <t>Oth tangible FA-AUC</t>
  </si>
  <si>
    <t>Other tangible fixed Asset-AUC</t>
  </si>
  <si>
    <t>Oth tangible AUC CAP</t>
  </si>
  <si>
    <t>Other tangible AUC CAPEX Accrual</t>
  </si>
  <si>
    <t>Land-Financing GBV</t>
  </si>
  <si>
    <t>Land -financial transactions-Financing - GBV</t>
  </si>
  <si>
    <t>B C&amp;OA-Financing GBV</t>
  </si>
  <si>
    <t>Buildg constr&amp;oth assets-fin tra-Financing - GBV</t>
  </si>
  <si>
    <t>B&amp;OA-Financing AD</t>
  </si>
  <si>
    <t>Buildg constr&amp;oth assets-fin t-Financing - Acc Dep</t>
  </si>
  <si>
    <t xml:space="preserve">B&amp;Land-Accr Fin </t>
  </si>
  <si>
    <t>Buildings&amp;land-financial trans-Accruals financing</t>
  </si>
  <si>
    <t xml:space="preserve">Land-Financing Imp </t>
  </si>
  <si>
    <t>Land -financial transactions-Financing - Impairm</t>
  </si>
  <si>
    <t xml:space="preserve">B C&amp;OA-Financ Imp </t>
  </si>
  <si>
    <t>Buildg constr&amp;oth assets-f t-Financing - Impairm</t>
  </si>
  <si>
    <t>Llord Inctv-AD ROUA</t>
  </si>
  <si>
    <t>Landlord Incentive-Accum Dep-ROUA</t>
  </si>
  <si>
    <t>Landl inc-Accr ROUA</t>
  </si>
  <si>
    <t>Landlord incentive-Accr FA - Right of use asset</t>
  </si>
  <si>
    <t>Buildg&amp;land-ROUA</t>
  </si>
  <si>
    <t>Buildings and land-ROUA</t>
  </si>
  <si>
    <t>Buildg&amp;land-AD ROUA</t>
  </si>
  <si>
    <t>Buildings and land-Accum. Depreciation-ROUA</t>
  </si>
  <si>
    <t>B&amp;L-Accr ROUA</t>
  </si>
  <si>
    <t>Buildings&amp;land-Accruals FA - Right of use asset</t>
  </si>
  <si>
    <t>B&amp;Land-Impairm ROUA</t>
  </si>
  <si>
    <t>Buildings and land-ROUA manual post</t>
  </si>
  <si>
    <t>Furn Mach&amp;Eq-AD ROUA</t>
  </si>
  <si>
    <t>F, M&amp;E-Accr ROUA</t>
  </si>
  <si>
    <t>Furnish, mach &amp;equip-Accr FA - Right of use asset</t>
  </si>
  <si>
    <t>Furnish-Impairm ROUA</t>
  </si>
  <si>
    <t>Furnishing-Impairment-ROUA manual post</t>
  </si>
  <si>
    <t>Vehic&amp;OT eq-ROUA</t>
  </si>
  <si>
    <t>Vehicles and other transport equipment-ROUA</t>
  </si>
  <si>
    <t>Vehicles&amp;OTE-AD ROUA</t>
  </si>
  <si>
    <t xml:space="preserve">Vehicles and oth transport equip-Accum Dep-ROUA </t>
  </si>
  <si>
    <t>Vehic-Accr ROUA</t>
  </si>
  <si>
    <t>Vehicles-Accruals FA - Right of use asset</t>
  </si>
  <si>
    <t>Vehicle-Impairm ROUA</t>
  </si>
  <si>
    <t>Vehicles-Impairment-ROUA manual post</t>
  </si>
  <si>
    <t>Oth tangib FA-ROUA</t>
  </si>
  <si>
    <t>Other tangible fixed assets-ROUA</t>
  </si>
  <si>
    <t>Oth tangb FA-AD ROUA</t>
  </si>
  <si>
    <t>Other tangible fixed assets-Accum Dep-ROUA</t>
  </si>
  <si>
    <t>Other TA-Accr ROUA</t>
  </si>
  <si>
    <t>Other tangible FA-Accruals FA - Right of use asset</t>
  </si>
  <si>
    <t>OT FA-Impairm ROUA</t>
  </si>
  <si>
    <t>Other tangible FA-Impairment-ROUA manual post</t>
  </si>
  <si>
    <t>Invest propty-ROUA</t>
  </si>
  <si>
    <t>Investment property-ROUA</t>
  </si>
  <si>
    <t>Investm prop-AD ROUA</t>
  </si>
  <si>
    <t xml:space="preserve">Investment property-Accum. Dep-ROUA </t>
  </si>
  <si>
    <t>Inves prop-Accr ROUA</t>
  </si>
  <si>
    <t>Investment property-Accruals FA-Right of use asset</t>
  </si>
  <si>
    <t>Inv Prp-Impairm ROUA</t>
  </si>
  <si>
    <t>Invetment Property-Impairment-ROUA manual post</t>
  </si>
  <si>
    <t>Goodwill tax deductible-GBV</t>
  </si>
  <si>
    <t>Impairm goodwill TD</t>
  </si>
  <si>
    <t>Impairment goodwill tax deductible</t>
  </si>
  <si>
    <t>Goodwill non tax deductible-GBV</t>
  </si>
  <si>
    <t>Impairm goodwill NTD</t>
  </si>
  <si>
    <t>Impairment goodwill non tax deductible</t>
  </si>
  <si>
    <t>Software CAPEX Accr</t>
  </si>
  <si>
    <t>Software CAPEX Accrual</t>
  </si>
  <si>
    <t>Software man/clear</t>
  </si>
  <si>
    <t>Software manual/clearing</t>
  </si>
  <si>
    <t>Software-Accumulated amortization</t>
  </si>
  <si>
    <t>Software ACA CAPEX</t>
  </si>
  <si>
    <t>ACA Software CAPEX Accrual</t>
  </si>
  <si>
    <t>Softw ACA man/clear</t>
  </si>
  <si>
    <t>Software accumuated amortization manual/clearing</t>
  </si>
  <si>
    <t>Software imp man</t>
  </si>
  <si>
    <t>Software Impairment manual</t>
  </si>
  <si>
    <t>Software-Impairment-Accum amortization</t>
  </si>
  <si>
    <t>Softw ACA-Impair man</t>
  </si>
  <si>
    <t>Software Accumul amortiz-Impairment manual</t>
  </si>
  <si>
    <t>Customer list-GBV</t>
  </si>
  <si>
    <t>Customer list-ACA</t>
  </si>
  <si>
    <t>Customer list-Accumulated amortization</t>
  </si>
  <si>
    <t>Customer list-Impair</t>
  </si>
  <si>
    <t>Customer list-Impairment</t>
  </si>
  <si>
    <t>Custom list-Imp-ACA</t>
  </si>
  <si>
    <t>Customer list-Impairment-Accum amortization</t>
  </si>
  <si>
    <t>Brand name-GBV</t>
  </si>
  <si>
    <t>Brand name-ACA</t>
  </si>
  <si>
    <t>Brand name-Accumulated amortization</t>
  </si>
  <si>
    <t>Brand name-Impairm</t>
  </si>
  <si>
    <t>Brand name-Impairment</t>
  </si>
  <si>
    <t>Brand n-Impairm-ACA</t>
  </si>
  <si>
    <t>Brand name-Impairment-Accum amortization</t>
  </si>
  <si>
    <t>Keymoney-GBV</t>
  </si>
  <si>
    <t>Keymoney CAPEX Accr</t>
  </si>
  <si>
    <t>Keymoney CAPEX Accrual</t>
  </si>
  <si>
    <t>Keymoney-ACA</t>
  </si>
  <si>
    <t>Keymoney-Accumulated amortization</t>
  </si>
  <si>
    <t xml:space="preserve">Keymoney ACA CAPEX </t>
  </si>
  <si>
    <t>Keymoney Accumulated Amortization CAPEX Accrual</t>
  </si>
  <si>
    <t>Keymoney-Impairment</t>
  </si>
  <si>
    <t>Keymoney imp man</t>
  </si>
  <si>
    <t>Keymoney Impairment manual</t>
  </si>
  <si>
    <t>Keymoney-Impair-ACA</t>
  </si>
  <si>
    <t>Keymoney-Impairment-Accum amortization</t>
  </si>
  <si>
    <t>Keymoney ACA-Imp m</t>
  </si>
  <si>
    <t>Keymoney Accumul amortiz-Impairment manual</t>
  </si>
  <si>
    <t>Oth intng assets-GBV</t>
  </si>
  <si>
    <t>Other intangible assets-GBV</t>
  </si>
  <si>
    <t>Oth IA CAPEX Accr</t>
  </si>
  <si>
    <t>Oth Intang Asset CAPEX Accrual</t>
  </si>
  <si>
    <t>Oth intngible Prepay</t>
  </si>
  <si>
    <t>Other intangible assets Prepayments</t>
  </si>
  <si>
    <t>Oth intngbl FA-ACA</t>
  </si>
  <si>
    <t>Other intangible assets-Accumulated amortization</t>
  </si>
  <si>
    <t xml:space="preserve">Oth IA ACA CAPEX </t>
  </si>
  <si>
    <t>Oth Intang Asset Accumulated Amortiz CAPEX Accrual</t>
  </si>
  <si>
    <t>Other IA-Impairment</t>
  </si>
  <si>
    <t>Other intangible assets-Impairment</t>
  </si>
  <si>
    <t>Oth IA Impair man</t>
  </si>
  <si>
    <t>Other intangible assets Impairment manual</t>
  </si>
  <si>
    <t>Other IA-Impair-ACA</t>
  </si>
  <si>
    <t>Oth intangib assets-Impairment-Accum amortization</t>
  </si>
  <si>
    <t>Oth IA ACA-Impair ma</t>
  </si>
  <si>
    <t>Other intangible assets Accum amort-Impairment man</t>
  </si>
  <si>
    <t>Other Intangible-AUC</t>
  </si>
  <si>
    <t>Oth IA AUC CAPEX Acr</t>
  </si>
  <si>
    <t>Other IA AUC CAPEX Accrual</t>
  </si>
  <si>
    <t>Softw AUC CAPEX Accr</t>
  </si>
  <si>
    <t>Software AUC CAPEX Accrual</t>
  </si>
  <si>
    <t>Investments in JVs and associates equity</t>
  </si>
  <si>
    <t>Inv SBSD&amp;Assoc V.03</t>
  </si>
  <si>
    <t>Invest in assoc_CM</t>
  </si>
  <si>
    <t>Investments in associates (cost method)</t>
  </si>
  <si>
    <t>Goodwill-Eq invest</t>
  </si>
  <si>
    <t>Inv-cons subs Input</t>
  </si>
  <si>
    <t>Investments in consolidated subs-Input</t>
  </si>
  <si>
    <t>IC LT loans Receiv</t>
  </si>
  <si>
    <t>Intercompany long term loans receivable</t>
  </si>
  <si>
    <t>IC PPA LT loans R</t>
  </si>
  <si>
    <t>IC PPA long term loans receivable</t>
  </si>
  <si>
    <t>IC Net INV Fin  Rec</t>
  </si>
  <si>
    <t>Intercompany Net investment Financing Receivable</t>
  </si>
  <si>
    <t>Lns Rec N/Cons JV&amp;As</t>
  </si>
  <si>
    <t>Loans receivable from unconsolidated jv&amp;assoc</t>
  </si>
  <si>
    <t>LnsRecN/CnsJV&amp;AsProv</t>
  </si>
  <si>
    <t>Provision Loans receivable from uncons jv&amp;assoc</t>
  </si>
  <si>
    <t>Mortgage loans Rec</t>
  </si>
  <si>
    <t>Other loans Rec</t>
  </si>
  <si>
    <t>Prov.Oth loans Rec</t>
  </si>
  <si>
    <t>Prov.Other loans receivable</t>
  </si>
  <si>
    <t>FL receivable</t>
  </si>
  <si>
    <t xml:space="preserve">FL receivab-Impairm </t>
  </si>
  <si>
    <t>Finance lease receivable-Impaiment</t>
  </si>
  <si>
    <t>Unguaranteed residual value-Head Lease</t>
  </si>
  <si>
    <t>Unguaranteed residual value-Sublease</t>
  </si>
  <si>
    <t>Long-term Prepaid Expenses</t>
  </si>
  <si>
    <t>Long-term Prepaid Rent</t>
  </si>
  <si>
    <t>LT Prepaid Rent- SR</t>
  </si>
  <si>
    <t>Long-term Prepaid Rent- Step Rent</t>
  </si>
  <si>
    <t>Deferred Fin cost</t>
  </si>
  <si>
    <t>Inv in equity instr</t>
  </si>
  <si>
    <t>Investments in equity instruments</t>
  </si>
  <si>
    <t>Investments in debt instruments (FVPL)</t>
  </si>
  <si>
    <t>Inv Debt instr FVOCI</t>
  </si>
  <si>
    <t>Investments in debt instruments -FVOCI</t>
  </si>
  <si>
    <t>Inv Debt instr cost</t>
  </si>
  <si>
    <t>Investments in debt instruments-cost</t>
  </si>
  <si>
    <t>NC FVH 3rd A</t>
  </si>
  <si>
    <t>Non current fair value hedge 3rd party Asset</t>
  </si>
  <si>
    <t>NC FVH IC A</t>
  </si>
  <si>
    <t>Non current fair value hedge intercompany Asset</t>
  </si>
  <si>
    <t>NC CFH 3rd A</t>
  </si>
  <si>
    <t>Non current cash flow hedge 3rd party Asset</t>
  </si>
  <si>
    <t>NC CFH IC A</t>
  </si>
  <si>
    <t>Non current cash flow hedge intercompany Asset</t>
  </si>
  <si>
    <t>NC Oth Deriv 3rd A</t>
  </si>
  <si>
    <t>Non current other derivatives 3rd party Asset</t>
  </si>
  <si>
    <t>NC Oth Deriv IC A</t>
  </si>
  <si>
    <t>Non current other derivatives intercompany Asset</t>
  </si>
  <si>
    <t>NC Embed Deriv 3rd A</t>
  </si>
  <si>
    <t>Non current embedded derivatives 3rd Asset</t>
  </si>
  <si>
    <t>Other Fin Assets -LT</t>
  </si>
  <si>
    <t>Other Financial assets long-term</t>
  </si>
  <si>
    <t>Provision Other financial assets long-term</t>
  </si>
  <si>
    <t>Non-controll int EQ</t>
  </si>
  <si>
    <t>Non-controlling interests Equity</t>
  </si>
  <si>
    <t>Equity V.09</t>
  </si>
  <si>
    <t>Common shares</t>
  </si>
  <si>
    <t>Equity funds-loc.law</t>
  </si>
  <si>
    <t>Equity funds-local law</t>
  </si>
  <si>
    <t>Preferred shares</t>
  </si>
  <si>
    <t>Treasury shares</t>
  </si>
  <si>
    <t>APIC common shares</t>
  </si>
  <si>
    <t>APIC comm - BE recog</t>
  </si>
  <si>
    <t>APIC common shares  - BE recognized</t>
  </si>
  <si>
    <t>APIC preferred share</t>
  </si>
  <si>
    <t>APIC treasury shares</t>
  </si>
  <si>
    <t>Additional paid in capital - treasury shares</t>
  </si>
  <si>
    <t>Legal reserves</t>
  </si>
  <si>
    <t>Ret. earnings- loss</t>
  </si>
  <si>
    <t>Retained earnings- loss</t>
  </si>
  <si>
    <t>Prior year result</t>
  </si>
  <si>
    <t>Prior year result to appropriate</t>
  </si>
  <si>
    <t>Actuarial g&amp;l gross</t>
  </si>
  <si>
    <t>Actuarial g&amp;l tax</t>
  </si>
  <si>
    <t>Actuarial g&amp;l EPU</t>
  </si>
  <si>
    <t>CTA cons inv gross</t>
  </si>
  <si>
    <t>CTA cons inv tax</t>
  </si>
  <si>
    <t>CTA cons inv EPU</t>
  </si>
  <si>
    <t>CTA uncons inv gross</t>
  </si>
  <si>
    <t>CTA uncons inv tax</t>
  </si>
  <si>
    <t>CTA uncons inv EPU</t>
  </si>
  <si>
    <t>G/L eq instr gross</t>
  </si>
  <si>
    <t>G/L eq instr tax</t>
  </si>
  <si>
    <t>G/L eq instr EPU</t>
  </si>
  <si>
    <t>G/L debt instr gross</t>
  </si>
  <si>
    <t>G/L debt instr tax</t>
  </si>
  <si>
    <t>G/L debt instr EPU</t>
  </si>
  <si>
    <t>G/L cf hedging gross</t>
  </si>
  <si>
    <t>G/L cf hedging tax</t>
  </si>
  <si>
    <t>G/L cf hedging EPU</t>
  </si>
  <si>
    <t>Equity - Eq changes</t>
  </si>
  <si>
    <t>OB adj Ret earnings</t>
  </si>
  <si>
    <t>Oth eq changes gross</t>
  </si>
  <si>
    <t>Oth eq changes tax</t>
  </si>
  <si>
    <t>AP merchandise - Submodule</t>
  </si>
  <si>
    <t>AP V.15</t>
  </si>
  <si>
    <t>AP merchandise - GR/IR</t>
  </si>
  <si>
    <t>APM-3rd Party Liab</t>
  </si>
  <si>
    <t>AP merchandise - 3rd Party Liabilities</t>
  </si>
  <si>
    <t>AP merchandise - Inventory in Transit</t>
  </si>
  <si>
    <t>APM-SCF</t>
  </si>
  <si>
    <t>AP merchandise - Supply Chain Finance</t>
  </si>
  <si>
    <t>APM - Accruals</t>
  </si>
  <si>
    <t>AP merchandise - Accruals payable</t>
  </si>
  <si>
    <t>APM - POS recon</t>
  </si>
  <si>
    <t>AP merchandise - POS reconciliation Legacy</t>
  </si>
  <si>
    <t>APM - Other recon</t>
  </si>
  <si>
    <t>AP merchandise - reconciliation Legacy other</t>
  </si>
  <si>
    <t>APM-Control Q diff</t>
  </si>
  <si>
    <t>Control account Quantity differences APM</t>
  </si>
  <si>
    <t>APM-Control P diff</t>
  </si>
  <si>
    <t>Control account Price differences APM</t>
  </si>
  <si>
    <t>APM-Control. DSD</t>
  </si>
  <si>
    <t>Control account Differences DSD</t>
  </si>
  <si>
    <t>APM-Billpayer</t>
  </si>
  <si>
    <t>AP merchandise - Billpayer - Submodule account</t>
  </si>
  <si>
    <t>APM - Debit bal rec</t>
  </si>
  <si>
    <t>AP merchandise - Debit balances reclasses</t>
  </si>
  <si>
    <t>APM-Paymnt in proces</t>
  </si>
  <si>
    <t>AP merchandise - Payments in process</t>
  </si>
  <si>
    <t>APM -P&amp;Q diff</t>
  </si>
  <si>
    <t xml:space="preserve">AP merchandise - Price &amp; Quantity differences </t>
  </si>
  <si>
    <t>APM -P diff DSD</t>
  </si>
  <si>
    <t>AP merchandise - Price differences DSD to judge</t>
  </si>
  <si>
    <t>APM -P diff DC</t>
  </si>
  <si>
    <t>AP merchandise - Price differences DC to judge</t>
  </si>
  <si>
    <t>APM-Return goods rec</t>
  </si>
  <si>
    <t>AP merchandise - Returned goods reconciliation</t>
  </si>
  <si>
    <t>APM-Return goods pac</t>
  </si>
  <si>
    <t>AP merchandise - Returned goods reconcil packaging</t>
  </si>
  <si>
    <t>APM-Return goods DC</t>
  </si>
  <si>
    <t>AP merchandise - Returned goods reconciliation DC</t>
  </si>
  <si>
    <t>APM-Inv.transit-stat</t>
  </si>
  <si>
    <t>AP merchandise - Inv. transit(statutory)</t>
  </si>
  <si>
    <t>AP merchandise - Other</t>
  </si>
  <si>
    <t>APM-VAT adjustments</t>
  </si>
  <si>
    <t>AP merchandise - VAT adjustments</t>
  </si>
  <si>
    <t>APM-Lottery settl</t>
  </si>
  <si>
    <t>AP merchandise - Lottery settlement</t>
  </si>
  <si>
    <t>APM-Paymnt disc setl</t>
  </si>
  <si>
    <t>AP merchandise - Payment discount settlement</t>
  </si>
  <si>
    <t>APM-Paymnts tb expl</t>
  </si>
  <si>
    <t>AP merchandise - Payments to be explain</t>
  </si>
  <si>
    <t>AP non merchandise - Submodule</t>
  </si>
  <si>
    <t>AP NM-manual reclass</t>
  </si>
  <si>
    <t>AP non-merchandise-manual reclass</t>
  </si>
  <si>
    <t>AP NM-SCF</t>
  </si>
  <si>
    <t>AP non-merchandise - Supply Chain Finance</t>
  </si>
  <si>
    <t>AP non-merchandise - Accruals payable</t>
  </si>
  <si>
    <t>AP NM-Clearing acct</t>
  </si>
  <si>
    <t>AP non-merchandise - Clearing account</t>
  </si>
  <si>
    <t>AP NM - DB bal recl</t>
  </si>
  <si>
    <t>AP non-merchandise - Debit balances reclasses</t>
  </si>
  <si>
    <t>AP NM-Oth settlmnts</t>
  </si>
  <si>
    <t>AP non-merchandise - Other settlements</t>
  </si>
  <si>
    <t>AP PPE&amp;Intg-Submodul</t>
  </si>
  <si>
    <t>AP PPE &amp; intangibles - Submodule</t>
  </si>
  <si>
    <t>AP PPE&amp;Intg-SCF</t>
  </si>
  <si>
    <t>AP PPE &amp; intangibles - Supply Chain Finance</t>
  </si>
  <si>
    <t>AP PPE &amp; intangibles - Accruals payable</t>
  </si>
  <si>
    <t>AP PPE&amp;Intg -BS recl</t>
  </si>
  <si>
    <t>IC trade payable</t>
  </si>
  <si>
    <t>Intercompany trade payable</t>
  </si>
  <si>
    <t xml:space="preserve">IC trade pay–manual </t>
  </si>
  <si>
    <t xml:space="preserve">Intercompany trade payable– manual </t>
  </si>
  <si>
    <t>IC trade pay-reclass</t>
  </si>
  <si>
    <t>Intercompany trade payable- reclass</t>
  </si>
  <si>
    <t>Intercompany income received in advance</t>
  </si>
  <si>
    <t>IC INC adv_BS Recl</t>
  </si>
  <si>
    <t>Intercompany income received in advance_BS Reclass</t>
  </si>
  <si>
    <t>Intercompany short term payables</t>
  </si>
  <si>
    <t xml:space="preserve">IC ST payab–manual </t>
  </si>
  <si>
    <t xml:space="preserve">Intercompany short term payable – manual </t>
  </si>
  <si>
    <t>IC ST Payab–reclass</t>
  </si>
  <si>
    <t>Intercompany short term payable – reclassification</t>
  </si>
  <si>
    <t>IC Interest payable</t>
  </si>
  <si>
    <t>Intercompany Interest payable</t>
  </si>
  <si>
    <t>IC Curr acc -tech</t>
  </si>
  <si>
    <t>Intercompany current account - technical</t>
  </si>
  <si>
    <t>Inc tax paybl-contg</t>
  </si>
  <si>
    <t>Income tax payable-contingency</t>
  </si>
  <si>
    <t>Inc tax paybl-abroad</t>
  </si>
  <si>
    <t>Income tax payable-abroad</t>
  </si>
  <si>
    <t>Input VAT-In Country</t>
  </si>
  <si>
    <t>Input VAT - In Country</t>
  </si>
  <si>
    <t>Taxes Oth_V.06</t>
  </si>
  <si>
    <t>Input VAT-Man adjust</t>
  </si>
  <si>
    <t>Input VAT - Manual adjustment</t>
  </si>
  <si>
    <t>Input VAT-Foreign</t>
  </si>
  <si>
    <t>Input VAT - Foreign</t>
  </si>
  <si>
    <t xml:space="preserve">Input VAT-EU </t>
  </si>
  <si>
    <t>Output VAT-In country</t>
  </si>
  <si>
    <t>Output VAT - In country</t>
  </si>
  <si>
    <t>Output VAT-Man adjus</t>
  </si>
  <si>
    <t>Output VAT - Manual adjustment</t>
  </si>
  <si>
    <t>Output VAT-Foreign</t>
  </si>
  <si>
    <t>Output VAT - Foreign</t>
  </si>
  <si>
    <t xml:space="preserve">Output VAT-EU </t>
  </si>
  <si>
    <t xml:space="preserve">Output VAT - EU </t>
  </si>
  <si>
    <t>VAT Settlement</t>
  </si>
  <si>
    <t>VAT Settlem-payable</t>
  </si>
  <si>
    <t>VAT Settlement- payable</t>
  </si>
  <si>
    <t>VAT Settlem receiv</t>
  </si>
  <si>
    <t>VAT Settlement- receivables</t>
  </si>
  <si>
    <t>VAT Estimation</t>
  </si>
  <si>
    <t>VAT settl- BS reclas</t>
  </si>
  <si>
    <t>VAT settlement- BS reclasses</t>
  </si>
  <si>
    <t>VAT from bad debts</t>
  </si>
  <si>
    <t>VAT Settlmt tax Auth</t>
  </si>
  <si>
    <t>VAT Settlement with tax Authority</t>
  </si>
  <si>
    <t>Tx payb-real Est Tx</t>
  </si>
  <si>
    <t>Tax payables - real estate tax</t>
  </si>
  <si>
    <t>Tax payb-FRA tax</t>
  </si>
  <si>
    <t>Tax payables - Franchise tax</t>
  </si>
  <si>
    <t>Income tax employees</t>
  </si>
  <si>
    <t>Wages related - accr</t>
  </si>
  <si>
    <t>Wages related - accruals</t>
  </si>
  <si>
    <t>Wages-contr soc fund</t>
  </si>
  <si>
    <t>Wages related - contribution social fund</t>
  </si>
  <si>
    <t>Wages related taxes</t>
  </si>
  <si>
    <t>Wages-soc contr oth</t>
  </si>
  <si>
    <t>Wages- early retirement, unempl, disables, other</t>
  </si>
  <si>
    <t>Contrib early retir</t>
  </si>
  <si>
    <t>Contribution early retirement</t>
  </si>
  <si>
    <t>Soc sec receipts</t>
  </si>
  <si>
    <t>Social security receipts</t>
  </si>
  <si>
    <t>Contrib disabled pay</t>
  </si>
  <si>
    <t>Contribution disabled payable</t>
  </si>
  <si>
    <t>Wages rel-health ins</t>
  </si>
  <si>
    <t>Wages related - health insurance</t>
  </si>
  <si>
    <t>Wages-soc ins Pby Em</t>
  </si>
  <si>
    <t>Wages related - social insurance paid by employee</t>
  </si>
  <si>
    <t>Wages-hlt ins Pby Em</t>
  </si>
  <si>
    <t>Wages related - health insurance paid by employee</t>
  </si>
  <si>
    <t>Wages-soc ins Pby Co</t>
  </si>
  <si>
    <t>Wages related - social insurance paid by company</t>
  </si>
  <si>
    <t xml:space="preserve">Add wage tax expats </t>
  </si>
  <si>
    <t xml:space="preserve">Additional wage tax expats </t>
  </si>
  <si>
    <t>Wages-accid ins setl</t>
  </si>
  <si>
    <t>Wages related - accident insurance settl.</t>
  </si>
  <si>
    <t>Wage tax accrual</t>
  </si>
  <si>
    <t>Wges-stmps&amp;vouch set</t>
  </si>
  <si>
    <t>Wages related - stamps and vouchers settl.</t>
  </si>
  <si>
    <t>Tax payb-excise duty</t>
  </si>
  <si>
    <t>Tax payables - excise duty</t>
  </si>
  <si>
    <t>Tax pay-nat exc duty</t>
  </si>
  <si>
    <t>Tax payables - national excise duty</t>
  </si>
  <si>
    <t>Tax payb-EU exc duty</t>
  </si>
  <si>
    <t>Tax payables - EU excise duty</t>
  </si>
  <si>
    <t>Withholding tax BS</t>
  </si>
  <si>
    <t>Withholding tax - Balance Sheet</t>
  </si>
  <si>
    <t>State&amp;Loc WHT TAX</t>
  </si>
  <si>
    <t>Payb Tax  Dividends</t>
  </si>
  <si>
    <t>Payable Tax on Dividends</t>
  </si>
  <si>
    <t>FICA Taxes- Benefits</t>
  </si>
  <si>
    <t>Tax payb-road/mob Tx</t>
  </si>
  <si>
    <t>Tax payables - road/ mobility tax</t>
  </si>
  <si>
    <t>Tax payb-other taxes</t>
  </si>
  <si>
    <t>Tax payables - other taxes</t>
  </si>
  <si>
    <t>Prov-TX and leg deb</t>
  </si>
  <si>
    <t>Provision- tax and legal debts</t>
  </si>
  <si>
    <t>Tx payNat Env.Ex.dut</t>
  </si>
  <si>
    <t>Tax payables - National Environ.Ex.duty</t>
  </si>
  <si>
    <t>Tax payb-cntrl acc</t>
  </si>
  <si>
    <t>Technical, clearing account - Legacy recon</t>
  </si>
  <si>
    <t>Payable to JVs&amp;Ass</t>
  </si>
  <si>
    <t>Prov Payb JVs&amp;Ass</t>
  </si>
  <si>
    <t>Provision - Payables to JVs and associates</t>
  </si>
  <si>
    <t>Payb JVs&amp;Ass-BS recl</t>
  </si>
  <si>
    <t>Payables to JVs and associates-BS reclass</t>
  </si>
  <si>
    <t>Provisions V.10</t>
  </si>
  <si>
    <t>Deferred Inc V.08</t>
  </si>
  <si>
    <t>CP LT deferr inc- VA</t>
  </si>
  <si>
    <t>Curr port LT deferred income- Vendor Allowance</t>
  </si>
  <si>
    <t>CP other LT financial liabilities</t>
  </si>
  <si>
    <t>CP Oth LT liab</t>
  </si>
  <si>
    <t>Deferred income short-term</t>
  </si>
  <si>
    <t>Deferred income rent</t>
  </si>
  <si>
    <t>Deferred income short- term rent</t>
  </si>
  <si>
    <t>Deferred inc - VA ST</t>
  </si>
  <si>
    <t>Deferred income short-term Vendor allowance</t>
  </si>
  <si>
    <t>Current FVH 3rd L</t>
  </si>
  <si>
    <t>Current fair value hedge 3rd party Liability</t>
  </si>
  <si>
    <t>Current FVH IC L</t>
  </si>
  <si>
    <t>Current fair value hedge intercompany Liability</t>
  </si>
  <si>
    <t>Current CFH 3rd L</t>
  </si>
  <si>
    <t>Current cash flow hedge 3rd party Liability</t>
  </si>
  <si>
    <t>Current CFH IC L</t>
  </si>
  <si>
    <t>Current Cash flow hedge intercompany Liability</t>
  </si>
  <si>
    <t>Cur Oth Deriv 3rd L</t>
  </si>
  <si>
    <t>Current other derivatives 3rd party Liability</t>
  </si>
  <si>
    <t>Cur Oth Deriv IC L</t>
  </si>
  <si>
    <t>Current other derivatives intercompany Liability</t>
  </si>
  <si>
    <t>Cur Embed Deriv 3rdL</t>
  </si>
  <si>
    <t>Current embedded derivatives 3rd party Liability</t>
  </si>
  <si>
    <t>Pension Liab-Curr</t>
  </si>
  <si>
    <t>Vacation Allowance</t>
  </si>
  <si>
    <t>Oth CL_V.12</t>
  </si>
  <si>
    <t>Vacation days</t>
  </si>
  <si>
    <t>Compensation time</t>
  </si>
  <si>
    <t>Leisure rights</t>
  </si>
  <si>
    <t>Sick pay</t>
  </si>
  <si>
    <t xml:space="preserve">Holiday Pay </t>
  </si>
  <si>
    <t>Interest pay - other</t>
  </si>
  <si>
    <t>Interest Payable - other</t>
  </si>
  <si>
    <t>Interest pay - prov</t>
  </si>
  <si>
    <t>Interest Payable - provision</t>
  </si>
  <si>
    <t>Interest pay - loan</t>
  </si>
  <si>
    <t>Interest Payable - other loans</t>
  </si>
  <si>
    <t>Interest pay - swaps</t>
  </si>
  <si>
    <t>Interest Payable - swaps</t>
  </si>
  <si>
    <t>Interest pay -coupon</t>
  </si>
  <si>
    <t>Interest Payable - coupons bonds</t>
  </si>
  <si>
    <t>Interest pay - bonds</t>
  </si>
  <si>
    <t>Interest Payable - bonds</t>
  </si>
  <si>
    <t>Lease exp-Accruals</t>
  </si>
  <si>
    <t>Lease expenses_Accruals</t>
  </si>
  <si>
    <t>Wages Other</t>
  </si>
  <si>
    <t>Accrued -Wages Other</t>
  </si>
  <si>
    <t>Wages Stores</t>
  </si>
  <si>
    <t>Accrued -Wages Stores</t>
  </si>
  <si>
    <t>Payr With-oth</t>
  </si>
  <si>
    <t>Personnel Fund</t>
  </si>
  <si>
    <t>Accrued - Personnel Fund</t>
  </si>
  <si>
    <t>Ded Staff Assoc</t>
  </si>
  <si>
    <t>Accrued -Deduction Staff Association</t>
  </si>
  <si>
    <t>Business life record</t>
  </si>
  <si>
    <t>Accrued-Healthcare Costs</t>
  </si>
  <si>
    <t>Accrued-Union Health and Welfare Benefits</t>
  </si>
  <si>
    <t>Accrued-Incentive Pay</t>
  </si>
  <si>
    <t>Management bonus</t>
  </si>
  <si>
    <t>Stock option obligat</t>
  </si>
  <si>
    <t>Stock option obligations</t>
  </si>
  <si>
    <t>MD shares</t>
  </si>
  <si>
    <t>Equalizat soc sec BS</t>
  </si>
  <si>
    <t>Equalization social security-Balance Sheet</t>
  </si>
  <si>
    <t>Empl Setllm/wage</t>
  </si>
  <si>
    <t>Employee setllements (wages related)</t>
  </si>
  <si>
    <t>Incorrect wages</t>
  </si>
  <si>
    <t>Employee settlement - incorrect wages</t>
  </si>
  <si>
    <t>Empl settl other</t>
  </si>
  <si>
    <t>Employee settlement - other</t>
  </si>
  <si>
    <t>YR settlement</t>
  </si>
  <si>
    <t>Year reconciliations settlement - statutory</t>
  </si>
  <si>
    <t>YR statutory</t>
  </si>
  <si>
    <t>Year reconciliations - statutory</t>
  </si>
  <si>
    <t>YR rent</t>
  </si>
  <si>
    <t>Year reconciliations rent - statutory</t>
  </si>
  <si>
    <t>YR other costs</t>
  </si>
  <si>
    <t>Year reconciliations other costs - statutory</t>
  </si>
  <si>
    <t>Accr Money Orders</t>
  </si>
  <si>
    <t>Accrued-Money Orders</t>
  </si>
  <si>
    <t>Oth bank receipts</t>
  </si>
  <si>
    <t>Other bank receipts</t>
  </si>
  <si>
    <t>Accr OSE-Serv</t>
  </si>
  <si>
    <t>Accrued OSE - Services</t>
  </si>
  <si>
    <t>Other advances</t>
  </si>
  <si>
    <t>Accr Utilities</t>
  </si>
  <si>
    <t>Accrued-Utilities</t>
  </si>
  <si>
    <t>Accrued Oth</t>
  </si>
  <si>
    <t>Advanced rent rec</t>
  </si>
  <si>
    <t>Advanced rent received</t>
  </si>
  <si>
    <t>Net wages payable</t>
  </si>
  <si>
    <t>Employee settlement - net wages payable</t>
  </si>
  <si>
    <t>Accr Travel Exp</t>
  </si>
  <si>
    <t>Accrued-Travel Expense</t>
  </si>
  <si>
    <t>Clearing travel</t>
  </si>
  <si>
    <t>Clearing account travel</t>
  </si>
  <si>
    <t>Clearing overhead</t>
  </si>
  <si>
    <t>Clearing account overhead</t>
  </si>
  <si>
    <t>Clearing car lease</t>
  </si>
  <si>
    <t>Clearing account car lease</t>
  </si>
  <si>
    <t>Clrng car lease chrg</t>
  </si>
  <si>
    <t>Clearing account car lease charge</t>
  </si>
  <si>
    <t>Clearing CL incident</t>
  </si>
  <si>
    <t>Clearing account car lease incident</t>
  </si>
  <si>
    <t>Accr Store prom</t>
  </si>
  <si>
    <t>Accrued-Store promotion</t>
  </si>
  <si>
    <t>Accr-BS reclass</t>
  </si>
  <si>
    <t>Accrued-Balance sheet reclassification</t>
  </si>
  <si>
    <t>Accr Trans pass</t>
  </si>
  <si>
    <t>Accrued-Transportation Pass</t>
  </si>
  <si>
    <t>Accrued Lottery</t>
  </si>
  <si>
    <t>Other clearing</t>
  </si>
  <si>
    <t>Other clearing account</t>
  </si>
  <si>
    <t>Accrued - Donations</t>
  </si>
  <si>
    <t>Clrng CL inc charge</t>
  </si>
  <si>
    <t>Accr Pharma cost</t>
  </si>
  <si>
    <t>Accrued-Pharmacy costs</t>
  </si>
  <si>
    <t>Settlm third party</t>
  </si>
  <si>
    <t>Settlement third party</t>
  </si>
  <si>
    <t>Settlm L&amp;D exp</t>
  </si>
  <si>
    <t>Settlement L&amp;D expenses</t>
  </si>
  <si>
    <t>Payr With-Tax S</t>
  </si>
  <si>
    <t>Accrued Advertising</t>
  </si>
  <si>
    <t>Accr Perc Rent</t>
  </si>
  <si>
    <t>Accrued-Percentage Rent</t>
  </si>
  <si>
    <t>Accr Gift Cards</t>
  </si>
  <si>
    <t>Accrued-Third Party Gift Cards</t>
  </si>
  <si>
    <t>Invoices to post</t>
  </si>
  <si>
    <t>Accrued - invoices to be posted</t>
  </si>
  <si>
    <t>Accr Transportation</t>
  </si>
  <si>
    <t>Accrued-Transportation</t>
  </si>
  <si>
    <t>Accrued-commercial</t>
  </si>
  <si>
    <t>Accrued-Commercial</t>
  </si>
  <si>
    <t>Accr-Oth investm</t>
  </si>
  <si>
    <t>Accrued - Other investments</t>
  </si>
  <si>
    <t>Accr SBT Contr</t>
  </si>
  <si>
    <t>Accrued-SBT Contracts</t>
  </si>
  <si>
    <t>Unclaimed property</t>
  </si>
  <si>
    <t>Acc Bottle Dep</t>
  </si>
  <si>
    <t>Accrued-Bottle Deposits</t>
  </si>
  <si>
    <t>Accr Stamp Liab</t>
  </si>
  <si>
    <t>Accrued-Stamp Liability</t>
  </si>
  <si>
    <t>Accr CAM</t>
  </si>
  <si>
    <t>Accrued-CAM</t>
  </si>
  <si>
    <t>Accr Loyalty Points</t>
  </si>
  <si>
    <t>Accrued-Loyalty Points</t>
  </si>
  <si>
    <t>Accr Property Insur</t>
  </si>
  <si>
    <t>Accrued-Property Insurance</t>
  </si>
  <si>
    <t>Accr Insurance</t>
  </si>
  <si>
    <t>Accrued-Insurance</t>
  </si>
  <si>
    <t>Accr Prof fee</t>
  </si>
  <si>
    <t>Accrued-Professional fees</t>
  </si>
  <si>
    <t>Accr Supplies</t>
  </si>
  <si>
    <t>Accrued-Supplies</t>
  </si>
  <si>
    <t>Accr IT Expense</t>
  </si>
  <si>
    <t>Accrued-IT Expense</t>
  </si>
  <si>
    <t>Accr Telephone</t>
  </si>
  <si>
    <t>Accrued-Telephone</t>
  </si>
  <si>
    <t>Accr Void lag</t>
  </si>
  <si>
    <t>Accrued-Void lag</t>
  </si>
  <si>
    <t>Accr Rent</t>
  </si>
  <si>
    <t>Accrued-Rent</t>
  </si>
  <si>
    <t>Accrued - OSE</t>
  </si>
  <si>
    <t>Accrued-Other Store Expenses</t>
  </si>
  <si>
    <t>Bank&amp;Other FS</t>
  </si>
  <si>
    <t>Bank &amp; other financial services</t>
  </si>
  <si>
    <t>Accr Security</t>
  </si>
  <si>
    <t>Accrued-Security</t>
  </si>
  <si>
    <t>Accr R&amp;M</t>
  </si>
  <si>
    <t>Accrued-Repair&amp;Maintenance</t>
  </si>
  <si>
    <t>Accr Rubbish rem</t>
  </si>
  <si>
    <t>Accrued-Rubbish Removal</t>
  </si>
  <si>
    <t>Accr Freig Allo</t>
  </si>
  <si>
    <t>Accrued-Freight Allowance</t>
  </si>
  <si>
    <t>Accrued-Overhead</t>
  </si>
  <si>
    <t>Restit undiv margin</t>
  </si>
  <si>
    <t>Restitution undivided margin</t>
  </si>
  <si>
    <t>Claimed damages 3p</t>
  </si>
  <si>
    <t>Claimed damages third party</t>
  </si>
  <si>
    <t xml:space="preserve">Dividend preferred </t>
  </si>
  <si>
    <t xml:space="preserve">Dividend common </t>
  </si>
  <si>
    <t>Intercompany short term loans payable</t>
  </si>
  <si>
    <t>Savings&amp;Cust savings</t>
  </si>
  <si>
    <t>Bank deb&amp;credit line</t>
  </si>
  <si>
    <t>Other short term loans</t>
  </si>
  <si>
    <t>Prov.Oth ST loans</t>
  </si>
  <si>
    <t>Prov.Other short-term loans</t>
  </si>
  <si>
    <t>IC CP LT debt</t>
  </si>
  <si>
    <t>Intercompany current portion long term debt</t>
  </si>
  <si>
    <t>Intercompny PPA CP LT loans payable</t>
  </si>
  <si>
    <t>CP LT deb to JVs&amp;Ass</t>
  </si>
  <si>
    <t>CP LT debt to JVs and associates</t>
  </si>
  <si>
    <t>CP of mortgages payb</t>
  </si>
  <si>
    <t>PPA on CP bonds payb</t>
  </si>
  <si>
    <t>PPA on CP bonds payable</t>
  </si>
  <si>
    <t>CP bonds payb-Hdge</t>
  </si>
  <si>
    <t>CP bonds payable - hedged</t>
  </si>
  <si>
    <t>CP Subordinated debt</t>
  </si>
  <si>
    <t>CP Liab rel Fin tran</t>
  </si>
  <si>
    <t>CP of liabilities related to financing transact</t>
  </si>
  <si>
    <t>CP of other LT debt</t>
  </si>
  <si>
    <t>CP of other long term debt</t>
  </si>
  <si>
    <t>CP of LT debt- hedge</t>
  </si>
  <si>
    <t>Curr-p of other long-term debt- hedge</t>
  </si>
  <si>
    <t>CP Deferr Fin exp</t>
  </si>
  <si>
    <t>CP of deferred financial expense</t>
  </si>
  <si>
    <t>CP FL liability</t>
  </si>
  <si>
    <t>Current portion of finance lease liability</t>
  </si>
  <si>
    <t>CP Prov for self ins</t>
  </si>
  <si>
    <t>Current portion Accrued Self Ins- Workers Compens</t>
  </si>
  <si>
    <t>CP Onerous contracts</t>
  </si>
  <si>
    <t>CP Legal claims&amp;disp</t>
  </si>
  <si>
    <t>CP Tax claims&amp;disp</t>
  </si>
  <si>
    <t>Current portion Provision for tax claims and disp</t>
  </si>
  <si>
    <t>CP Asset retirm prov</t>
  </si>
  <si>
    <t>CP Environment risks</t>
  </si>
  <si>
    <t>CP Supplem payments</t>
  </si>
  <si>
    <t>Liab.relat asset HFS</t>
  </si>
  <si>
    <t>Liability related asset held for sale</t>
  </si>
  <si>
    <t>IC LT loans payable</t>
  </si>
  <si>
    <t>Intercompany long terms loans payable</t>
  </si>
  <si>
    <t>Intercompny PPA long term loans payable</t>
  </si>
  <si>
    <t>IC Net INV Fin Debt</t>
  </si>
  <si>
    <t>Intercompany net investment financing debt</t>
  </si>
  <si>
    <t>LT debt JV/assoc</t>
  </si>
  <si>
    <t>Bonds payable-hedge</t>
  </si>
  <si>
    <t>PPA on bonds payable</t>
  </si>
  <si>
    <t>Liab rel Fin trans</t>
  </si>
  <si>
    <t>Liabilities related to financing transactions</t>
  </si>
  <si>
    <t>Other long term debt</t>
  </si>
  <si>
    <t>Oth LT debt - hedged</t>
  </si>
  <si>
    <t>Other long-term debt - hedged</t>
  </si>
  <si>
    <t>LT FL liability</t>
  </si>
  <si>
    <t>Long-term finance lease liability</t>
  </si>
  <si>
    <t>Cum.pref fin shares</t>
  </si>
  <si>
    <t>Cumulative preference financing shares</t>
  </si>
  <si>
    <t xml:space="preserve">Defined Benefit Plan Provision </t>
  </si>
  <si>
    <t xml:space="preserve">Defined Benefit Plan Provision – Supplemental </t>
  </si>
  <si>
    <t xml:space="preserve">Defined Benefit Plan Provision- Supplemental DC </t>
  </si>
  <si>
    <t>Oth PE Benft PL prov</t>
  </si>
  <si>
    <t>Supplementary paymt</t>
  </si>
  <si>
    <t>Provis for self ins</t>
  </si>
  <si>
    <t>Prov for legal claims and disputes</t>
  </si>
  <si>
    <t>Prov for tax claims and disputes</t>
  </si>
  <si>
    <t>Prov for other claims and disputes</t>
  </si>
  <si>
    <t>Prov Sales Tax Rerv</t>
  </si>
  <si>
    <t>Deferred income long-term</t>
  </si>
  <si>
    <t>Deferred inc - VA LT</t>
  </si>
  <si>
    <t>Deferred income long-term Vendor Allowance</t>
  </si>
  <si>
    <t>Deferred inc - TI LT</t>
  </si>
  <si>
    <t>Deferred income Technical improvement long-term</t>
  </si>
  <si>
    <t>Reinsurance liab</t>
  </si>
  <si>
    <t>Oth LT fin liab</t>
  </si>
  <si>
    <t>Other long term financial liabilities</t>
  </si>
  <si>
    <t>Other long term liabilities</t>
  </si>
  <si>
    <t>Rental dep. inc/payb</t>
  </si>
  <si>
    <t>Rental deposits income/payable</t>
  </si>
  <si>
    <t>NC FVH 3rd L</t>
  </si>
  <si>
    <t>Non current fair value hedge 3rd party Liability</t>
  </si>
  <si>
    <t>NC FVH 3rd IC L</t>
  </si>
  <si>
    <t>Non current fair value hedge intercompanyLiability</t>
  </si>
  <si>
    <t>NC CFH 3rd L</t>
  </si>
  <si>
    <t>Non current cash flow hedge 3rd party Liability</t>
  </si>
  <si>
    <t>NC CFH IC L</t>
  </si>
  <si>
    <t>Non current cash flow hedge intercompany Liability</t>
  </si>
  <si>
    <t>NC Oth Deriv 3rd L</t>
  </si>
  <si>
    <t>Non current other derivatives 3rd party Liability</t>
  </si>
  <si>
    <t>NC Oth Deriv IC L</t>
  </si>
  <si>
    <t>Non current other derivatives intercompany Liab</t>
  </si>
  <si>
    <t>NC Embd Deriv 3rd L</t>
  </si>
  <si>
    <t>Non current embedded derivatives 3rd party Liabil</t>
  </si>
  <si>
    <t>Sales_V.11</t>
  </si>
  <si>
    <t>Retail Sales - corr</t>
  </si>
  <si>
    <t>Retail Sales - corrections</t>
  </si>
  <si>
    <t>Sales discounts</t>
  </si>
  <si>
    <t>Bottle deposits</t>
  </si>
  <si>
    <t>Delivery fees</t>
  </si>
  <si>
    <t>RTL Sales- man adj.</t>
  </si>
  <si>
    <t>Retail Sales- manual adj.</t>
  </si>
  <si>
    <t>VAT incl retail sale</t>
  </si>
  <si>
    <t>Online sales - adj</t>
  </si>
  <si>
    <t>Online sales - adjustments</t>
  </si>
  <si>
    <t>Online sales - fee</t>
  </si>
  <si>
    <t>Franchise sales corr</t>
  </si>
  <si>
    <t>Franchise sales corrections</t>
  </si>
  <si>
    <t>FRA sales-adjust</t>
  </si>
  <si>
    <t>Franchise sales-adjustments</t>
  </si>
  <si>
    <t>FRA sales - fee</t>
  </si>
  <si>
    <t>Franchise sales - fee</t>
  </si>
  <si>
    <t>Oth sales 3rd party</t>
  </si>
  <si>
    <t>Other sales to third party</t>
  </si>
  <si>
    <t>IC sales - Fee</t>
  </si>
  <si>
    <t>Intercompany sales - Fee</t>
  </si>
  <si>
    <t>COP_V12</t>
  </si>
  <si>
    <t>COP - manual</t>
  </si>
  <si>
    <t>Cost of Product - manual</t>
  </si>
  <si>
    <t>COP- Trnsf VAT COGS</t>
  </si>
  <si>
    <t>COP - Transfer VAT from COGS</t>
  </si>
  <si>
    <t>COP - System adj</t>
  </si>
  <si>
    <t>COP - System adjustments</t>
  </si>
  <si>
    <t>COP - Elimination</t>
  </si>
  <si>
    <t>Cost of  Product Elimination</t>
  </si>
  <si>
    <t>COP - COGS FRA Sales</t>
  </si>
  <si>
    <t>COP - FRA empty pckg</t>
  </si>
  <si>
    <t>COP - Franchise Cost of Empty packages</t>
  </si>
  <si>
    <t>Reclamation</t>
  </si>
  <si>
    <t>COP - Oth GM correc</t>
  </si>
  <si>
    <t>COP - Other margin corrections</t>
  </si>
  <si>
    <t>COP - Perman corr</t>
  </si>
  <si>
    <t>COP - Permanence correction</t>
  </si>
  <si>
    <t>COP - Price Diff</t>
  </si>
  <si>
    <t>COP - Stock Reeval</t>
  </si>
  <si>
    <t>COP - Reevaluation of Stock</t>
  </si>
  <si>
    <t>COP - Loyalty progr</t>
  </si>
  <si>
    <t>COP - Loyalty program</t>
  </si>
  <si>
    <t>Promotional cost</t>
  </si>
  <si>
    <t>Sample Prod Exp</t>
  </si>
  <si>
    <t>Sample product expense</t>
  </si>
  <si>
    <t>Cost Optim - COGS</t>
  </si>
  <si>
    <t>Cost Optimization - COGS</t>
  </si>
  <si>
    <t>COP - Own brand</t>
  </si>
  <si>
    <t>COP - COS Fee</t>
  </si>
  <si>
    <t>COP-COGS IC_ L&amp;D Exp</t>
  </si>
  <si>
    <t>COP-COGS IC Logistic and Distribution  Expenses</t>
  </si>
  <si>
    <t>Allocation - COP</t>
  </si>
  <si>
    <t>CAP</t>
  </si>
  <si>
    <t>COP-Serv art corr</t>
  </si>
  <si>
    <t>COP - COGS correction service articles</t>
  </si>
  <si>
    <t xml:space="preserve">COP-Paid serv memo </t>
  </si>
  <si>
    <t>COP - Paid Service Memo</t>
  </si>
  <si>
    <t>COP - Cost of Stock</t>
  </si>
  <si>
    <t>Backhaul</t>
  </si>
  <si>
    <t>Vendor Allowances</t>
  </si>
  <si>
    <t>Shrink</t>
  </si>
  <si>
    <t>WDOI - Delivery Diff</t>
  </si>
  <si>
    <t>Oth INV Adj</t>
  </si>
  <si>
    <t>Other Inventory adjustments</t>
  </si>
  <si>
    <t>Product Donations</t>
  </si>
  <si>
    <t>Product losses</t>
  </si>
  <si>
    <t>WDOI - Rec good diff</t>
  </si>
  <si>
    <t>WDOI - Received goods differences</t>
  </si>
  <si>
    <t>Ret goods stock diff</t>
  </si>
  <si>
    <t xml:space="preserve">Returned goods stock differences </t>
  </si>
  <si>
    <t>WDOI-Stock write-off</t>
  </si>
  <si>
    <t>WDOI - Stock write-offs</t>
  </si>
  <si>
    <t>Swell</t>
  </si>
  <si>
    <t>Allocation - WDOI</t>
  </si>
  <si>
    <t>VA-Display allowance</t>
  </si>
  <si>
    <t>VA - Display allowance</t>
  </si>
  <si>
    <t>VA - Oth VA related</t>
  </si>
  <si>
    <t>VA - Purch Vol Reb</t>
  </si>
  <si>
    <t>VA - Sales vol reb</t>
  </si>
  <si>
    <t>VA - Sales volume rebate</t>
  </si>
  <si>
    <t>VA - Logistic Allow</t>
  </si>
  <si>
    <t xml:space="preserve">VA - Logistic Allowances </t>
  </si>
  <si>
    <t>VA-Lump Sum Paym</t>
  </si>
  <si>
    <t>VA- Lumpsum payments</t>
  </si>
  <si>
    <t>VA- Opening Bonuses</t>
  </si>
  <si>
    <t>VA- Manual</t>
  </si>
  <si>
    <t>VA- Slotting Allow</t>
  </si>
  <si>
    <t>VA- Slotting Allowances</t>
  </si>
  <si>
    <t>VA- Swell</t>
  </si>
  <si>
    <t>VA - Bad debts</t>
  </si>
  <si>
    <t>VA - Price markdown</t>
  </si>
  <si>
    <t>VA- Allocations</t>
  </si>
  <si>
    <t>VA- Action discounts</t>
  </si>
  <si>
    <t>VA - Action discounts</t>
  </si>
  <si>
    <t>Base Wages&amp; Salaries</t>
  </si>
  <si>
    <t>Base Wages and Salaries</t>
  </si>
  <si>
    <t>Labor_V14</t>
  </si>
  <si>
    <t>Direct wages</t>
  </si>
  <si>
    <t>Wages spec. days off</t>
  </si>
  <si>
    <t>Wages special days off</t>
  </si>
  <si>
    <t>Dir Training/M W&amp;Sal</t>
  </si>
  <si>
    <t>Direct Training/Meeting Wages and Salaries</t>
  </si>
  <si>
    <t>Indir Training/M W&amp;S</t>
  </si>
  <si>
    <t>Indirect Training Wages and Salaries</t>
  </si>
  <si>
    <t>Indirect wages man</t>
  </si>
  <si>
    <t>Indirect wages - manual</t>
  </si>
  <si>
    <t>Holiday allowance</t>
  </si>
  <si>
    <t>Vacation pay</t>
  </si>
  <si>
    <t>Holiday pay</t>
  </si>
  <si>
    <t>Empl allow Wag&amp;sal</t>
  </si>
  <si>
    <t>Employee Allowances Wage and Salaries</t>
  </si>
  <si>
    <t>Extra allowance</t>
  </si>
  <si>
    <t>Job relief allowance</t>
  </si>
  <si>
    <t>Represent allow mng</t>
  </si>
  <si>
    <t>Representation allowance management</t>
  </si>
  <si>
    <t>Employee meal vouch</t>
  </si>
  <si>
    <t>Employee meal vouchers</t>
  </si>
  <si>
    <t>Employee discount</t>
  </si>
  <si>
    <t>Christmas boxes</t>
  </si>
  <si>
    <t>Bonuses</t>
  </si>
  <si>
    <t>Profit sharing</t>
  </si>
  <si>
    <t>Long-service award</t>
  </si>
  <si>
    <t>Long-service compensation</t>
  </si>
  <si>
    <t>Severence payment</t>
  </si>
  <si>
    <t>Retirement compens</t>
  </si>
  <si>
    <t>Retirement compensation</t>
  </si>
  <si>
    <t>Subsidy income</t>
  </si>
  <si>
    <t>Withdg pension contr</t>
  </si>
  <si>
    <t>Witholding pension contribution</t>
  </si>
  <si>
    <t>Def Benef Pens exp</t>
  </si>
  <si>
    <t>Defined Benefit Pension expenses</t>
  </si>
  <si>
    <t>Medical expenses</t>
  </si>
  <si>
    <t>Medical Expenses</t>
  </si>
  <si>
    <t>Illness check</t>
  </si>
  <si>
    <t xml:space="preserve"> Employee disc exp</t>
  </si>
  <si>
    <t xml:space="preserve"> Employee discount expenses</t>
  </si>
  <si>
    <t>Soc sec health insur</t>
  </si>
  <si>
    <t>Social security Health insurance</t>
  </si>
  <si>
    <t>Soc sec disabled</t>
  </si>
  <si>
    <t>Social security disabled</t>
  </si>
  <si>
    <t>Other soc insurance</t>
  </si>
  <si>
    <t>Other social insurance</t>
  </si>
  <si>
    <t>Social sec mutation</t>
  </si>
  <si>
    <t>Social security mutation</t>
  </si>
  <si>
    <t>Disability ins exc.</t>
  </si>
  <si>
    <t>Disability insurance excedent</t>
  </si>
  <si>
    <t>Withh disability ins</t>
  </si>
  <si>
    <t>Withholding disability insurance</t>
  </si>
  <si>
    <t>Soc sec – soc fund</t>
  </si>
  <si>
    <t>Social security – social fund</t>
  </si>
  <si>
    <t>Mark-up social sec</t>
  </si>
  <si>
    <t>Mark-up social security</t>
  </si>
  <si>
    <t>Mark-up soc sec chrg</t>
  </si>
  <si>
    <t>Mark-up social security charge</t>
  </si>
  <si>
    <t>Result soc sec mk-up</t>
  </si>
  <si>
    <t>Result social security mark-up</t>
  </si>
  <si>
    <t>Equalization soc sec</t>
  </si>
  <si>
    <t>Equalization social security</t>
  </si>
  <si>
    <t>Release soc sec chrg</t>
  </si>
  <si>
    <t>Release social security charge</t>
  </si>
  <si>
    <t>Meal expenses</t>
  </si>
  <si>
    <t>Staff activities</t>
  </si>
  <si>
    <t>Allocations</t>
  </si>
  <si>
    <t>Capitaliz labor cost</t>
  </si>
  <si>
    <t>TV advertising</t>
  </si>
  <si>
    <t>Advertising V.06</t>
  </si>
  <si>
    <t>TV production</t>
  </si>
  <si>
    <t>Radio advertising</t>
  </si>
  <si>
    <t>Radio production</t>
  </si>
  <si>
    <t>Online adv &amp; SM</t>
  </si>
  <si>
    <t>Online advertising&amp;social media</t>
  </si>
  <si>
    <t>Online production</t>
  </si>
  <si>
    <t>Out of Home adv</t>
  </si>
  <si>
    <t>Out of Home advertising</t>
  </si>
  <si>
    <t>Out of Home prod</t>
  </si>
  <si>
    <t>Out of Home production</t>
  </si>
  <si>
    <t>Prt adv-leaflets</t>
  </si>
  <si>
    <t>Printed advertising -leaflets</t>
  </si>
  <si>
    <t>Prt adv -magazins</t>
  </si>
  <si>
    <t>Printed advertising -magazines</t>
  </si>
  <si>
    <t>Prt adv - other</t>
  </si>
  <si>
    <t>Printed advertisement - other</t>
  </si>
  <si>
    <t>Prt adv -distrib</t>
  </si>
  <si>
    <t>Printed advertising distribution</t>
  </si>
  <si>
    <t>Leaflet production</t>
  </si>
  <si>
    <t>Instore advertising</t>
  </si>
  <si>
    <t>Instore prod support</t>
  </si>
  <si>
    <t>Instore product support</t>
  </si>
  <si>
    <t>Samples store cust</t>
  </si>
  <si>
    <t>Samples store customers</t>
  </si>
  <si>
    <t>Store events&amp;others</t>
  </si>
  <si>
    <t>Store events and others</t>
  </si>
  <si>
    <t>Creative agencies</t>
  </si>
  <si>
    <t>Market research adv</t>
  </si>
  <si>
    <t>Market research - advertising</t>
  </si>
  <si>
    <t>Loyalty</t>
  </si>
  <si>
    <t>Partnerships</t>
  </si>
  <si>
    <t>Other adv expenses</t>
  </si>
  <si>
    <t>Other advertising expenses</t>
  </si>
  <si>
    <t>Adv allocation</t>
  </si>
  <si>
    <t>Advertising allocation</t>
  </si>
  <si>
    <t>Store events -decor</t>
  </si>
  <si>
    <t>Store events -decoration</t>
  </si>
  <si>
    <t>Advertising inc</t>
  </si>
  <si>
    <t xml:space="preserve">Advertising income </t>
  </si>
  <si>
    <t>Opex_V.15</t>
  </si>
  <si>
    <t>Legal advisory</t>
  </si>
  <si>
    <t>Accounting services</t>
  </si>
  <si>
    <t>Audit services</t>
  </si>
  <si>
    <t>Payroll services</t>
  </si>
  <si>
    <t>Coaching staff</t>
  </si>
  <si>
    <t>Recruiting services</t>
  </si>
  <si>
    <t>End User Comp EDS</t>
  </si>
  <si>
    <t>End User Computing EDS</t>
  </si>
  <si>
    <t>Hardware dev advice</t>
  </si>
  <si>
    <t>Hardware development advice</t>
  </si>
  <si>
    <t>Outsourced IT serv</t>
  </si>
  <si>
    <t>Outsourced IT services</t>
  </si>
  <si>
    <t>Outsourc appl servic</t>
  </si>
  <si>
    <t>Outsourcing application services</t>
  </si>
  <si>
    <t>Outsourc infrastruct</t>
  </si>
  <si>
    <t>Outsourcing infrastructure</t>
  </si>
  <si>
    <t>Outsourc Applicat</t>
  </si>
  <si>
    <t>Outsourcing Applications</t>
  </si>
  <si>
    <t>Comp Prog Serv</t>
  </si>
  <si>
    <t>Computer Programming Services</t>
  </si>
  <si>
    <t>Cost of window clean</t>
  </si>
  <si>
    <t>Costs of window cleaning</t>
  </si>
  <si>
    <t>Pest control</t>
  </si>
  <si>
    <t>Cleaning services</t>
  </si>
  <si>
    <t>Waste disposal</t>
  </si>
  <si>
    <t>Floor cleaning</t>
  </si>
  <si>
    <t>Security service</t>
  </si>
  <si>
    <t>Catering services</t>
  </si>
  <si>
    <t>Transport services</t>
  </si>
  <si>
    <t>Transportation services</t>
  </si>
  <si>
    <t>Add transport serv</t>
  </si>
  <si>
    <t>Additional transport services</t>
  </si>
  <si>
    <t>Unloading services</t>
  </si>
  <si>
    <t>Home deliveries</t>
  </si>
  <si>
    <t>Hired services_Other</t>
  </si>
  <si>
    <t>Outsourcing other</t>
  </si>
  <si>
    <t>Allocation hired services</t>
  </si>
  <si>
    <t>Allocation - IT services</t>
  </si>
  <si>
    <t>R&amp;M Facility</t>
  </si>
  <si>
    <t>R&amp;M Equipment</t>
  </si>
  <si>
    <t>Repairs and Maintenance-Plumbing</t>
  </si>
  <si>
    <t>Repairs and Maintenance-Refrigeration</t>
  </si>
  <si>
    <t>R&amp;M Vehicles</t>
  </si>
  <si>
    <t>Vehicle Maintenance and Expense</t>
  </si>
  <si>
    <t>Maintenance pallets</t>
  </si>
  <si>
    <t>Common Area Maint</t>
  </si>
  <si>
    <t>Common Area Maintenance</t>
  </si>
  <si>
    <t>Repairs and Maintenance -Other</t>
  </si>
  <si>
    <t>IT Hosting Fees HS</t>
  </si>
  <si>
    <t>IT Hosting Fees - Hired services</t>
  </si>
  <si>
    <t>Maintenance hardware</t>
  </si>
  <si>
    <t>Maintenance software</t>
  </si>
  <si>
    <t>Store automation</t>
  </si>
  <si>
    <t>Maintenance contracts store automation</t>
  </si>
  <si>
    <t>Maintenance IT</t>
  </si>
  <si>
    <t>Utilities_other</t>
  </si>
  <si>
    <t>Common area maintenance utilities</t>
  </si>
  <si>
    <t>Energy tax</t>
  </si>
  <si>
    <t>Gas tax</t>
  </si>
  <si>
    <t>Allocation OI</t>
  </si>
  <si>
    <t>Allocation other income</t>
  </si>
  <si>
    <t>Music costs stores</t>
  </si>
  <si>
    <t>Money handl&amp;fin fees</t>
  </si>
  <si>
    <t>Money handling and financial fees</t>
  </si>
  <si>
    <t>Charges Coins</t>
  </si>
  <si>
    <t>Bank charges</t>
  </si>
  <si>
    <t>Cred/deb card fees</t>
  </si>
  <si>
    <t>Credit /debit card fees</t>
  </si>
  <si>
    <t>Travel &amp; Expenses</t>
  </si>
  <si>
    <t>Meeting&amp;Events exp</t>
  </si>
  <si>
    <t>Meeting and Events expense</t>
  </si>
  <si>
    <t>Trav&amp; Exp domestic</t>
  </si>
  <si>
    <t>Travel &amp; Expenses domestic</t>
  </si>
  <si>
    <t>Trav&amp; Exp abroad</t>
  </si>
  <si>
    <t>Travel &amp; Expenses abroad</t>
  </si>
  <si>
    <t>Other accommod exp</t>
  </si>
  <si>
    <t>Other accommodation expenses</t>
  </si>
  <si>
    <t>R&amp;M parts</t>
  </si>
  <si>
    <t>Repair &amp; Maintenance – parts</t>
  </si>
  <si>
    <t>Sewage charges</t>
  </si>
  <si>
    <t>Damages</t>
  </si>
  <si>
    <t>Vehicle expenses</t>
  </si>
  <si>
    <t>Transp of containers</t>
  </si>
  <si>
    <t>Transport of containers</t>
  </si>
  <si>
    <t>Unloading expense</t>
  </si>
  <si>
    <t>Allocation OOE</t>
  </si>
  <si>
    <t>Allocation other operating expense</t>
  </si>
  <si>
    <t>Hardware purchases</t>
  </si>
  <si>
    <t>IT Hosting Fees</t>
  </si>
  <si>
    <t>Local taxes</t>
  </si>
  <si>
    <t>Business gifts</t>
  </si>
  <si>
    <t>Research&amp;develop</t>
  </si>
  <si>
    <t>Research and development</t>
  </si>
  <si>
    <t>Cost of capitals</t>
  </si>
  <si>
    <t>FA capitalized</t>
  </si>
  <si>
    <t>Costs of fixed assets to be capitalized</t>
  </si>
  <si>
    <t>Training - Internal</t>
  </si>
  <si>
    <t>Training Costs - Internal</t>
  </si>
  <si>
    <t>Training - External</t>
  </si>
  <si>
    <t>Training Costs -External</t>
  </si>
  <si>
    <t>Training - Develop</t>
  </si>
  <si>
    <t>Training Costs - Development</t>
  </si>
  <si>
    <t>Property Taxes- Personal</t>
  </si>
  <si>
    <t>Office supplies</t>
  </si>
  <si>
    <t>Development exp</t>
  </si>
  <si>
    <t>Development expenses</t>
  </si>
  <si>
    <t>Exchange rate GALO</t>
  </si>
  <si>
    <t>Exchange rate gain &amp; loss</t>
  </si>
  <si>
    <t>Cost of delivery car</t>
  </si>
  <si>
    <t>Cost of delivery cars</t>
  </si>
  <si>
    <t>Allocation operation</t>
  </si>
  <si>
    <t>Allocation operations</t>
  </si>
  <si>
    <t>Allocation_V0.5</t>
  </si>
  <si>
    <t>Allocation L &amp; D</t>
  </si>
  <si>
    <t>Allocation logistics &amp; distribution</t>
  </si>
  <si>
    <t>Allocation G &amp; A</t>
  </si>
  <si>
    <t>Allocation general &amp; administrative</t>
  </si>
  <si>
    <t>Alloc restr&amp;related</t>
  </si>
  <si>
    <t>Allocation restructuring &amp; related</t>
  </si>
  <si>
    <t>Alloc non recurring</t>
  </si>
  <si>
    <t>Allocation non recurring</t>
  </si>
  <si>
    <t>Allocation manfctrg</t>
  </si>
  <si>
    <t>Allocation manufacturing</t>
  </si>
  <si>
    <t>IC crosscharges Ops</t>
  </si>
  <si>
    <t>Intercompany crosscharges Operations</t>
  </si>
  <si>
    <t>IC crosscharges L&amp;D</t>
  </si>
  <si>
    <t>Intercompany crosscharges logistics &amp; distribution</t>
  </si>
  <si>
    <t>IC crosschg L&amp;D fix</t>
  </si>
  <si>
    <t>Intercompany crosscharges L&amp;D fixed</t>
  </si>
  <si>
    <t>IC crosschg L&amp;D ord</t>
  </si>
  <si>
    <t>Intercompany crosscharges L&amp;D orders</t>
  </si>
  <si>
    <t>IC crosschg L&amp;D case</t>
  </si>
  <si>
    <t>Intercompany crosscharges L&amp;D cases</t>
  </si>
  <si>
    <t>IC crosschg L&amp;D cov</t>
  </si>
  <si>
    <t>Intercompany crosscharges L&amp;D covering</t>
  </si>
  <si>
    <t>IC crosscharges G&amp;A</t>
  </si>
  <si>
    <t>Intercompany crosscharges general &amp; administrative</t>
  </si>
  <si>
    <t>IC crosscharges Man</t>
  </si>
  <si>
    <t>Intercompany crosscharges manufacturing</t>
  </si>
  <si>
    <t>IC crosscharges NR</t>
  </si>
  <si>
    <t>Intercompany crosscharges non recurring</t>
  </si>
  <si>
    <t>IC crosscharges R&amp;R</t>
  </si>
  <si>
    <t>Intercompany crosscharges restructuring &amp; related</t>
  </si>
  <si>
    <t>Rent Income- Real Estate</t>
  </si>
  <si>
    <t>Net rent V.08</t>
  </si>
  <si>
    <t>Rent Inc- RE- IFRS16</t>
  </si>
  <si>
    <t>Rent Income- Real Estate- IFRS16 Offset</t>
  </si>
  <si>
    <t xml:space="preserve">Rent Inc- In Store </t>
  </si>
  <si>
    <t xml:space="preserve">Rent Income- In Store </t>
  </si>
  <si>
    <t>Rent Inc- Equipment</t>
  </si>
  <si>
    <t>Rent Income- Equipment</t>
  </si>
  <si>
    <t>Rent Inc- Step Rent</t>
  </si>
  <si>
    <t>Rent Income- Step Rent</t>
  </si>
  <si>
    <t>Rent Income- Doubtful Reserve</t>
  </si>
  <si>
    <t>Rent Income -Contract penalties</t>
  </si>
  <si>
    <t>Rent Expense-Real Estate</t>
  </si>
  <si>
    <t>Rent exp- equipment</t>
  </si>
  <si>
    <t>Rent expenses- equipment</t>
  </si>
  <si>
    <t>Rent Exp -Transp</t>
  </si>
  <si>
    <t>Rent Expense- Transportation</t>
  </si>
  <si>
    <t>Rent exp - car lease</t>
  </si>
  <si>
    <t>Rent expenses - car lease</t>
  </si>
  <si>
    <t xml:space="preserve">Rent exp lease </t>
  </si>
  <si>
    <t>Rent expenses- lease</t>
  </si>
  <si>
    <t>Rent expenses- other</t>
  </si>
  <si>
    <t>Rent exp - intangibl</t>
  </si>
  <si>
    <t>Rent expenses - lease related intangibles</t>
  </si>
  <si>
    <t>Low value lease</t>
  </si>
  <si>
    <t>Low value asset lease expense</t>
  </si>
  <si>
    <t>Variable lease exp</t>
  </si>
  <si>
    <t>Variable lease expense</t>
  </si>
  <si>
    <t>Rent exp- onerous</t>
  </si>
  <si>
    <t>Rent exp- onerous provision</t>
  </si>
  <si>
    <t>Rent Exp -Tr- IFRS16</t>
  </si>
  <si>
    <t>Rent exp-FX  differ</t>
  </si>
  <si>
    <t>IC rent expenses</t>
  </si>
  <si>
    <t>IC rent income</t>
  </si>
  <si>
    <t>Landl inc Depr ROUA</t>
  </si>
  <si>
    <t>Landlord incentive-Depreciation ROUA</t>
  </si>
  <si>
    <t>Buildings-Depreciation ROUA</t>
  </si>
  <si>
    <t>Vehicles-Depreciation ROUA</t>
  </si>
  <si>
    <t>Oth tang FA Dep ROUA</t>
  </si>
  <si>
    <t>Other tangible FA-Depreciation ROUA</t>
  </si>
  <si>
    <t>Invest Prop Dep ROUA</t>
  </si>
  <si>
    <t>Investment Property-Depreciation ROUA</t>
  </si>
  <si>
    <t>Land improvm-Dep</t>
  </si>
  <si>
    <t>Land improvements-Depreciation</t>
  </si>
  <si>
    <t>L Imp Dep CAPEX Accr</t>
  </si>
  <si>
    <t>Land Improvement-Depreciation CAPEX Accrual</t>
  </si>
  <si>
    <t>Land improv Acc D</t>
  </si>
  <si>
    <t>Land improvem-Accelerated depreciation manual</t>
  </si>
  <si>
    <t>Land improv-DI</t>
  </si>
  <si>
    <t>Land improvement-Depreciation impairments</t>
  </si>
  <si>
    <t>Buildings-Dep</t>
  </si>
  <si>
    <t>Buildings&amp;Constructions-Depreciation</t>
  </si>
  <si>
    <t>Building-Depreciation CAPEX Accrual</t>
  </si>
  <si>
    <t>Build&amp;const Acc D</t>
  </si>
  <si>
    <t>Buildings&amp;Constr-Accelerated depreciation manual</t>
  </si>
  <si>
    <t>Buildings&amp;constr-Depreciation impairments</t>
  </si>
  <si>
    <t>Leaseh impr–L&amp;B-Dep</t>
  </si>
  <si>
    <t>Leasehold  improvements-Land&amp;Building-Depreciation</t>
  </si>
  <si>
    <t>Leasehold imrovements Land&amp;Build-Deprec CAPEX Accr</t>
  </si>
  <si>
    <t>Leas imp–L&amp;B Acc D</t>
  </si>
  <si>
    <t>Leasehold  improvem Land&amp;Building-Acceler Deprec</t>
  </si>
  <si>
    <t>Leaseh improv L&amp;B-DI</t>
  </si>
  <si>
    <t>Leasehold improvements L&amp;B-Depreciation impairm</t>
  </si>
  <si>
    <t>Fur,Mach&amp; Eqpt-Dep</t>
  </si>
  <si>
    <t>Furnishings, Machinery&amp;Equip-Depreciation</t>
  </si>
  <si>
    <t>F,Mach&amp;Eqp Dep CAPEX</t>
  </si>
  <si>
    <t>Furnishing,Machinery&amp;Equipm-Deprec  CAPEX Accrual</t>
  </si>
  <si>
    <t>F, Mach&amp;Eqpt Acc D</t>
  </si>
  <si>
    <t>Furnish, Machinery&amp;Equip-Accelerated deprec manual</t>
  </si>
  <si>
    <t>Furnishings, Machinery&amp;Equip-Deprec impairments</t>
  </si>
  <si>
    <t>Vehicles-Dep</t>
  </si>
  <si>
    <t>Vehicles&amp;Oth transport equip-Depreciation</t>
  </si>
  <si>
    <t>Vehicle Dep-CAPEX</t>
  </si>
  <si>
    <t>Vehicles&amp;other transport equip-Deprec CAPEX Accr</t>
  </si>
  <si>
    <t>Veh&amp;transp Acc D</t>
  </si>
  <si>
    <t>Vehic&amp;oth transport eqpmt-Accelerated deprec man</t>
  </si>
  <si>
    <t>Vehicles&amp;Oth transp equip-Depreciation impairments</t>
  </si>
  <si>
    <t>Other Tang FA-Dep</t>
  </si>
  <si>
    <t>Other tangible Fixed Asset-Depreciation</t>
  </si>
  <si>
    <t xml:space="preserve">Oth tang Dep-CAPEX </t>
  </si>
  <si>
    <t>Other tangible FA-Depreciation CAPEX Accrual</t>
  </si>
  <si>
    <t>Oth tang assets-DI</t>
  </si>
  <si>
    <t>Other tangible assets-Depreciation impairments</t>
  </si>
  <si>
    <t>Inv property-Dep</t>
  </si>
  <si>
    <t>Investment property-Depreciation</t>
  </si>
  <si>
    <t>Inv prop Dep CAPEX</t>
  </si>
  <si>
    <t>Investment property Depreciation CAPEX Accrual</t>
  </si>
  <si>
    <t>Investm Property-DI</t>
  </si>
  <si>
    <t>Investment Property-Depreciation impairments</t>
  </si>
  <si>
    <t>A Ret Obligation-Dep</t>
  </si>
  <si>
    <t>Asset Retirement Obligation-Depreciation</t>
  </si>
  <si>
    <t>Software-Amort</t>
  </si>
  <si>
    <t>Software-Amortization</t>
  </si>
  <si>
    <t>Software Amort CAPEX</t>
  </si>
  <si>
    <t>Software-Amortization CAPEX Accrual</t>
  </si>
  <si>
    <t>Software-AI</t>
  </si>
  <si>
    <t>Software-Amortization impairments</t>
  </si>
  <si>
    <t>Custom list-Amort</t>
  </si>
  <si>
    <t>Customer list-Amortization</t>
  </si>
  <si>
    <t>Customer list-AI</t>
  </si>
  <si>
    <t>Customer list-Amortization impairments</t>
  </si>
  <si>
    <t>Brand name-Amort</t>
  </si>
  <si>
    <t>Brand name-Amortization</t>
  </si>
  <si>
    <t>Brand name-AI</t>
  </si>
  <si>
    <t>Brand name-Amortization impairments</t>
  </si>
  <si>
    <t>Keymoney-Amort</t>
  </si>
  <si>
    <t>Keymoney-Amortization</t>
  </si>
  <si>
    <t>Keymoney Amort CAPEX</t>
  </si>
  <si>
    <t>Keymoney-Amortization CAPEX Accrual</t>
  </si>
  <si>
    <t>Keymoney-AI</t>
  </si>
  <si>
    <t>Keymoney-Amortization impairments</t>
  </si>
  <si>
    <t>Oth Intangible-Amort</t>
  </si>
  <si>
    <t>Other Intangible assets-Amortization</t>
  </si>
  <si>
    <t xml:space="preserve">Oth IA Amort CAPEX </t>
  </si>
  <si>
    <t>Oth Intang Asset-Amortization CAPEX Accrual</t>
  </si>
  <si>
    <t>Oth intang assets-AI</t>
  </si>
  <si>
    <t>Other intangible assets-Amortization impairments</t>
  </si>
  <si>
    <t>GALO on lease or SL</t>
  </si>
  <si>
    <t>Gain (loss) on lease or sublease</t>
  </si>
  <si>
    <t>Build&amp;land-NI-ROUA</t>
  </si>
  <si>
    <t>Build&amp;land-Net impairments-ROUA</t>
  </si>
  <si>
    <t>Machinery and equipment-Net impairments-ROUA</t>
  </si>
  <si>
    <t>Vehicles-Net impairments-ROUA</t>
  </si>
  <si>
    <t>Oth Tang-NI-ROUA</t>
  </si>
  <si>
    <t>Other tangible Fixed Assets-Net impairments-ROUA</t>
  </si>
  <si>
    <t>Inv prop-NI-ROUA</t>
  </si>
  <si>
    <t>Investment property-Net impairments-ROUA</t>
  </si>
  <si>
    <t>Land-NI</t>
  </si>
  <si>
    <t>Land-Net impairments</t>
  </si>
  <si>
    <t>Land improvement-NI</t>
  </si>
  <si>
    <t>Land improvement-Net impairments</t>
  </si>
  <si>
    <t>Buildings&amp;constr-Net impairments</t>
  </si>
  <si>
    <t>Leasehold improvements land &amp; building-Net impairm</t>
  </si>
  <si>
    <t>Furnishings, Machinery&amp;Equip-Net impairments</t>
  </si>
  <si>
    <t>Vehicles&amp;Oth transp equips-Net impairments</t>
  </si>
  <si>
    <t>Oth tang assets-NI</t>
  </si>
  <si>
    <t>Other tangible assets-Net impairments</t>
  </si>
  <si>
    <t>Investm Property-NI</t>
  </si>
  <si>
    <t>Investment Property-Net impairments</t>
  </si>
  <si>
    <t>Software-NI</t>
  </si>
  <si>
    <t>Software-Net impairments</t>
  </si>
  <si>
    <t>Customer list-NI</t>
  </si>
  <si>
    <t>Customer list-Net impairments</t>
  </si>
  <si>
    <t>Brand name-NI</t>
  </si>
  <si>
    <t>Brand name-Net impairments</t>
  </si>
  <si>
    <t>Keymoney-NI</t>
  </si>
  <si>
    <t>Keymoney-Net impairments</t>
  </si>
  <si>
    <t>Goodwill tax deductible-Net impairments</t>
  </si>
  <si>
    <t>Goodwill non tax deductible-Net impairments</t>
  </si>
  <si>
    <t>Oth intang assets-NI</t>
  </si>
  <si>
    <t>Other intangible assets-Net impairments</t>
  </si>
  <si>
    <t>Revenue -sales FA</t>
  </si>
  <si>
    <t>Revenue -sales fixed asset</t>
  </si>
  <si>
    <t>Cost of sale  FA</t>
  </si>
  <si>
    <t>Cost of sale  fixed assets</t>
  </si>
  <si>
    <t>Cost of retired A</t>
  </si>
  <si>
    <t>Scrap account- Cost of retired asset</t>
  </si>
  <si>
    <t>Gain on FA sales</t>
  </si>
  <si>
    <t>Gain on Fixed Asset sales</t>
  </si>
  <si>
    <t>Loss on FA sales</t>
  </si>
  <si>
    <t>Loss on Fixed Asset sales</t>
  </si>
  <si>
    <t>Allocation insurance</t>
  </si>
  <si>
    <t>IC Charged Adv/Mark</t>
  </si>
  <si>
    <t>IC Charged Advertising/Marketing</t>
  </si>
  <si>
    <t>IC Head off&amp;Oth allo</t>
  </si>
  <si>
    <t>Intercompany head office and other allocation</t>
  </si>
  <si>
    <t>IC Head off Mark-Up</t>
  </si>
  <si>
    <t>Intercompany head office mark-up</t>
  </si>
  <si>
    <t>IC-Head Off inc BE</t>
  </si>
  <si>
    <t>IC-head office income local BE reporting requirem</t>
  </si>
  <si>
    <t>IC-Head Off exp BE</t>
  </si>
  <si>
    <t>IC-head office expense local BE reporting requirem</t>
  </si>
  <si>
    <t>Intrst cash&amp;sht dep</t>
  </si>
  <si>
    <t>Interest income from cash&amp;short deposits</t>
  </si>
  <si>
    <t>Fin P&amp;L V.07</t>
  </si>
  <si>
    <t>Int inc bank deposit</t>
  </si>
  <si>
    <t>Interest income from bank deposits</t>
  </si>
  <si>
    <t>Int Inc From Lns Rec</t>
  </si>
  <si>
    <t>Interest Income From Loans Receivable</t>
  </si>
  <si>
    <t>Int f loans JVs&amp;Ass</t>
  </si>
  <si>
    <t>Interest income from loans Jvs&amp;Associates</t>
  </si>
  <si>
    <t>Int inc net pens ass</t>
  </si>
  <si>
    <t>Interest income from net pension associates</t>
  </si>
  <si>
    <t>Int accrt NI in leas</t>
  </si>
  <si>
    <t>Interest accretion to Lease receivable</t>
  </si>
  <si>
    <t>Intercompany amortization PPA loans receivable</t>
  </si>
  <si>
    <t>Intercompany amortization PPA Loans Payable</t>
  </si>
  <si>
    <t>I/Exp ST Borrowings</t>
  </si>
  <si>
    <t>Income/Expense  on Short-Term Borrowings</t>
  </si>
  <si>
    <t>I/Exp on Lns JVs&amp;Ass</t>
  </si>
  <si>
    <t>Income/Expense on Loans from Jvs &amp;Associates</t>
  </si>
  <si>
    <t>I/Exp on Mortg Payb</t>
  </si>
  <si>
    <t>Income/Expense on Mortgages Payable</t>
  </si>
  <si>
    <t>I/Exp Bonds Sbord&amp;OD</t>
  </si>
  <si>
    <t>Income/Expense Bonds Subord &amp; Olt Debt</t>
  </si>
  <si>
    <t>Amort  bonds LT</t>
  </si>
  <si>
    <t>Amortization - bonds &amp; subord Long Term</t>
  </si>
  <si>
    <t>Amort PPA bonds</t>
  </si>
  <si>
    <t>Income/Expense  on Financial Transactions</t>
  </si>
  <si>
    <t>Int accrt to LT liab</t>
  </si>
  <si>
    <t>Interest Accretions to Long Term Liabilities</t>
  </si>
  <si>
    <t>Intr accret Restr</t>
  </si>
  <si>
    <t>Interest accretion - restructuring</t>
  </si>
  <si>
    <t>Int accrt Lease liab</t>
  </si>
  <si>
    <t>Interest accretion to Lease liability</t>
  </si>
  <si>
    <t>Amort pref fin share</t>
  </si>
  <si>
    <t>Amortization costs preferred  fin.shares</t>
  </si>
  <si>
    <t>F/V Change 3rd Deriv</t>
  </si>
  <si>
    <t>Fair Value Change In 3Rd Party Derivative</t>
  </si>
  <si>
    <t>F/V Change Intcy Der</t>
  </si>
  <si>
    <t>Fair Value Change In Intercompany Derivative</t>
  </si>
  <si>
    <t>F/V Change Embd Der</t>
  </si>
  <si>
    <t>Fair Value Change In Embedded Derivative</t>
  </si>
  <si>
    <t>F/V Change Oth Der</t>
  </si>
  <si>
    <t>Fair Value Change In Other Derivaive</t>
  </si>
  <si>
    <t>Int Exp net pen liab</t>
  </si>
  <si>
    <t>Interest expense net pension liabities</t>
  </si>
  <si>
    <t>F/V Change FA&amp;Liab</t>
  </si>
  <si>
    <t>Change In Fair Value  of Fa &amp; Liab.</t>
  </si>
  <si>
    <t>G/L Inv in deb instr</t>
  </si>
  <si>
    <t>Gains and losses from invest in debt instruments</t>
  </si>
  <si>
    <t>Oth Intrst Expensed</t>
  </si>
  <si>
    <t>LT&amp;ST Ext Db Rev NHD</t>
  </si>
  <si>
    <t>FX Ext Lns Re N/HDG</t>
  </si>
  <si>
    <t>Lt &amp; St Ext Loan Reval(FX,NHD)- non-hedge</t>
  </si>
  <si>
    <t>FX Ext Uncs Re N/HDG</t>
  </si>
  <si>
    <t>Lt &amp; St Ext unconsolidated debt Reval(FX,NHD)</t>
  </si>
  <si>
    <t>FX Ext Deb Re NHDG L</t>
  </si>
  <si>
    <t>Lt &amp; St Ext Debt Reval(FX,NHD)- non-hedge - loss</t>
  </si>
  <si>
    <t>FX Ext Lns Re NHDG L</t>
  </si>
  <si>
    <t>Lt &amp; St Ext Loan Reval(FX,NHD)- non-hedge- loss</t>
  </si>
  <si>
    <t>FX Ext Unc Re NHDG L</t>
  </si>
  <si>
    <t>Lt &amp; St Ext uncons debt Reval(FX,NHD)- loss</t>
  </si>
  <si>
    <t>LT&amp;ST Ext Db Rev HD</t>
  </si>
  <si>
    <t>FX Ext Deb Re HDG L</t>
  </si>
  <si>
    <t>Lt &amp; St Ext Debt Reval (FX,HD)- loss</t>
  </si>
  <si>
    <t>Cumulative translation adjustment - Recycling</t>
  </si>
  <si>
    <t>Curr Diff Intcy N/HD</t>
  </si>
  <si>
    <t>Curr Diff on Intercompany Bal(Non-Hedged)</t>
  </si>
  <si>
    <t>FX Diff IC NHDG L</t>
  </si>
  <si>
    <t>Curr Diff on Intercompany Bal(Non-Hedged - loss)</t>
  </si>
  <si>
    <t>Curr Diff Intcy Hgd</t>
  </si>
  <si>
    <t>Curr Diff on Intercompany Bal(Hedged)</t>
  </si>
  <si>
    <t>FX Diff IC HDG L</t>
  </si>
  <si>
    <t>Curr Diff on Intercompany Bal(Hedged)- Loss</t>
  </si>
  <si>
    <t>Oth Fin CurrencyDiff</t>
  </si>
  <si>
    <t>FX Curr Banks NHGD</t>
  </si>
  <si>
    <t>FX Currency differences- Banks Non-Hedge</t>
  </si>
  <si>
    <t>FX Other fin-loss</t>
  </si>
  <si>
    <t>FX other financing-loss</t>
  </si>
  <si>
    <t>FX Curr Banks NHDG L</t>
  </si>
  <si>
    <t>FX Currency differences- Banks Non Hedge Loss</t>
  </si>
  <si>
    <t>CF Hedg Reserve Rele</t>
  </si>
  <si>
    <t>Inc From Sec&amp;Invst</t>
  </si>
  <si>
    <t>Imp on Inv Avlb Sale</t>
  </si>
  <si>
    <t>Impairm. on Inv Avail for Sale</t>
  </si>
  <si>
    <t>ImpAss ex inv f sale</t>
  </si>
  <si>
    <t>Impair asset excl inv avail for sale</t>
  </si>
  <si>
    <t>Oth Fin Inc&amp;Exp</t>
  </si>
  <si>
    <t>Oth fin Expenses</t>
  </si>
  <si>
    <t>Current Inc Tax - FX</t>
  </si>
  <si>
    <t>Current Income Tax-FX</t>
  </si>
  <si>
    <t>Withholding tax PL</t>
  </si>
  <si>
    <t>Withholding tax - Profit and loss</t>
  </si>
  <si>
    <t>Inc from Jvs and Ass</t>
  </si>
  <si>
    <t>Rslt Sale Disc Opr.</t>
  </si>
  <si>
    <t>Tax Sale DiscOpr/Man</t>
  </si>
  <si>
    <t>Operating Result From Discont. Oper</t>
  </si>
  <si>
    <t>AP bal conv offset</t>
  </si>
  <si>
    <t>AP balance conversion offset</t>
  </si>
  <si>
    <t>(blank)</t>
  </si>
  <si>
    <t>AR bal conv offset</t>
  </si>
  <si>
    <t>AR balance conversion offset</t>
  </si>
  <si>
    <t xml:space="preserve">999 Split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</si>
</sst>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1"/>
    </font>
    <font>
      <b/>
      <sz val="11"/>
      <name val="Calibri"/>
      <family val="2"/>
      <charset val="238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238"/>
    </font>
    <font>
      <sz val="10"/>
      <name val="Calibri"/>
      <family val="2"/>
      <charset val="238"/>
    </font>
    <font>
      <sz val="10"/>
      <name val="Calibri"/>
      <family val="2"/>
      <charset val="1"/>
    </font>
    <font>
      <sz val="11"/>
      <name val="Calibri"/>
      <family val="2"/>
      <charset val="238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00B0F0"/>
        <bgColor rgb="FF008080"/>
      </patternFill>
    </fill>
    <fill>
      <patternFill patternType="solid">
        <fgColor rgb="FFA9D18E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4472C4"/>
        <bgColor rgb="FF666699"/>
      </patternFill>
    </fill>
    <fill>
      <patternFill patternType="solid">
        <fgColor rgb="FF5B9BD5"/>
        <bgColor rgb="FF8EA9DB"/>
      </patternFill>
    </fill>
    <fill>
      <patternFill patternType="solid">
        <fgColor rgb="FF70AD47"/>
        <bgColor rgb="FF92D050"/>
      </patternFill>
    </fill>
    <fill>
      <patternFill patternType="solid">
        <fgColor rgb="FFD6DCE5"/>
        <bgColor rgb="FFFFC7CE"/>
      </patternFill>
    </fill>
    <fill>
      <patternFill patternType="solid">
        <fgColor rgb="FFA5A5A5"/>
        <bgColor rgb="FF8EA9D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9DC3E6"/>
      </bottom>
      <diagonal/>
    </border>
    <border>
      <left/>
      <right/>
      <top/>
      <bottom style="thin">
        <color rgb="FF9BC2E6"/>
      </bottom>
      <diagonal/>
    </border>
    <border>
      <left/>
      <right/>
      <top/>
      <bottom style="thin">
        <color rgb="FF8EA9DB"/>
      </bottom>
      <diagonal/>
    </border>
  </borders>
  <cellStyleXfs count="8">
    <xf numFmtId="0" fontId="0" fillId="0" borderId="0"/>
    <xf numFmtId="164" fontId="15" fillId="0" borderId="0" applyBorder="0" applyProtection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146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4" borderId="0" xfId="0" applyFont="1" applyFill="1" applyAlignment="1">
      <alignment horizontal="left" vertical="top"/>
    </xf>
    <xf numFmtId="0" fontId="2" fillId="4" borderId="2" xfId="0" applyFont="1" applyFill="1" applyBorder="1" applyAlignment="1">
      <alignment horizontal="left"/>
    </xf>
    <xf numFmtId="0" fontId="3" fillId="4" borderId="0" xfId="5" applyFont="1" applyFill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4" borderId="2" xfId="2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3" fillId="4" borderId="0" xfId="0" applyFont="1" applyFill="1" applyAlignment="1">
      <alignment vertical="center" wrapText="1"/>
    </xf>
    <xf numFmtId="0" fontId="5" fillId="4" borderId="0" xfId="2" applyFont="1" applyFill="1"/>
    <xf numFmtId="0" fontId="2" fillId="4" borderId="0" xfId="0" applyFont="1" applyFill="1"/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2" fillId="0" borderId="2" xfId="3" applyFont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center" wrapText="1"/>
    </xf>
    <xf numFmtId="0" fontId="5" fillId="0" borderId="0" xfId="3" applyFont="1"/>
    <xf numFmtId="0" fontId="0" fillId="0" borderId="0" xfId="0" applyFont="1" applyAlignment="1">
      <alignment horizontal="left" vertical="top"/>
    </xf>
    <xf numFmtId="0" fontId="2" fillId="4" borderId="0" xfId="0" applyFont="1" applyFill="1" applyAlignment="1">
      <alignment horizontal="left"/>
    </xf>
    <xf numFmtId="0" fontId="2" fillId="0" borderId="0" xfId="3" applyFont="1" applyAlignment="1">
      <alignment horizontal="left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top"/>
    </xf>
    <xf numFmtId="0" fontId="6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righ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2" borderId="1" xfId="0" applyFont="1" applyFill="1" applyBorder="1" applyAlignment="1">
      <alignment horizontal="righ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8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8" borderId="1" xfId="0" applyFill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Font="1"/>
    <xf numFmtId="0" fontId="2" fillId="7" borderId="2" xfId="0" applyFont="1" applyFill="1" applyBorder="1" applyAlignment="1">
      <alignment horizontal="right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4" borderId="2" xfId="0" applyFont="1" applyFill="1" applyBorder="1" applyAlignment="1">
      <alignment horizontal="right"/>
    </xf>
    <xf numFmtId="0" fontId="5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2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3" fillId="0" borderId="0" xfId="0" applyFont="1" applyAlignment="1">
      <alignment horizontal="left"/>
    </xf>
    <xf numFmtId="0" fontId="4" fillId="4" borderId="0" xfId="2" applyFont="1" applyFill="1" applyAlignment="1">
      <alignment horizontal="right"/>
    </xf>
    <xf numFmtId="0" fontId="4" fillId="4" borderId="2" xfId="2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0" fillId="3" borderId="0" xfId="0" applyFont="1" applyFill="1" applyAlignment="1">
      <alignment horizontal="left" vertical="top"/>
    </xf>
    <xf numFmtId="0" fontId="6" fillId="3" borderId="2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/>
    </xf>
    <xf numFmtId="0" fontId="0" fillId="3" borderId="0" xfId="0" applyFont="1" applyFill="1"/>
    <xf numFmtId="0" fontId="0" fillId="3" borderId="0" xfId="0" applyFill="1" applyAlignment="1">
      <alignment vertical="top"/>
    </xf>
    <xf numFmtId="0" fontId="2" fillId="0" borderId="0" xfId="0" applyFont="1" applyAlignment="1">
      <alignment horizontal="right"/>
    </xf>
    <xf numFmtId="0" fontId="0" fillId="0" borderId="1" xfId="0" applyFont="1" applyBorder="1"/>
    <xf numFmtId="0" fontId="13" fillId="4" borderId="0" xfId="2" applyFont="1" applyFill="1" applyAlignment="1">
      <alignment horizontal="left"/>
    </xf>
    <xf numFmtId="0" fontId="6" fillId="0" borderId="2" xfId="0" applyFont="1" applyBorder="1" applyAlignment="1">
      <alignment horizontal="right" vertical="top"/>
    </xf>
    <xf numFmtId="0" fontId="0" fillId="9" borderId="0" xfId="0" applyFont="1" applyFill="1" applyAlignment="1">
      <alignment horizontal="left" vertical="top"/>
    </xf>
    <xf numFmtId="0" fontId="2" fillId="9" borderId="2" xfId="0" applyFont="1" applyFill="1" applyBorder="1" applyAlignment="1">
      <alignment horizontal="right"/>
    </xf>
    <xf numFmtId="0" fontId="0" fillId="9" borderId="0" xfId="3" applyFont="1" applyFill="1" applyAlignment="1">
      <alignment horizontal="left"/>
    </xf>
    <xf numFmtId="0" fontId="2" fillId="9" borderId="2" xfId="3" applyFont="1" applyFill="1" applyBorder="1" applyAlignment="1">
      <alignment horizontal="right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2" fillId="0" borderId="2" xfId="3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4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6" fillId="4" borderId="2" xfId="0" applyFont="1" applyFill="1" applyBorder="1" applyAlignment="1">
      <alignment horizontal="right" vertical="top"/>
    </xf>
    <xf numFmtId="0" fontId="5" fillId="4" borderId="0" xfId="0" applyFont="1" applyFill="1" applyAlignment="1">
      <alignment horizontal="right"/>
    </xf>
    <xf numFmtId="0" fontId="3" fillId="0" borderId="0" xfId="2" applyFont="1" applyAlignment="1">
      <alignment horizontal="center"/>
    </xf>
    <xf numFmtId="0" fontId="0" fillId="10" borderId="0" xfId="0" applyFont="1" applyFill="1" applyAlignment="1">
      <alignment horizontal="left" vertical="top"/>
    </xf>
    <xf numFmtId="0" fontId="6" fillId="0" borderId="0" xfId="0" applyFont="1" applyAlignment="1">
      <alignment horizontal="center"/>
    </xf>
    <xf numFmtId="0" fontId="12" fillId="4" borderId="0" xfId="7" applyFont="1" applyFill="1" applyAlignment="1">
      <alignment horizontal="left" vertical="center"/>
    </xf>
    <xf numFmtId="0" fontId="0" fillId="3" borderId="0" xfId="0" applyFill="1" applyAlignment="1">
      <alignment horizontal="center" vertical="top"/>
    </xf>
    <xf numFmtId="0" fontId="13" fillId="0" borderId="0" xfId="2" applyFont="1" applyAlignment="1">
      <alignment horizontal="left"/>
    </xf>
    <xf numFmtId="0" fontId="5" fillId="0" borderId="2" xfId="2" applyFont="1" applyBorder="1" applyAlignment="1">
      <alignment horizontal="right"/>
    </xf>
    <xf numFmtId="0" fontId="13" fillId="11" borderId="0" xfId="0" applyFont="1" applyFill="1"/>
    <xf numFmtId="0" fontId="0" fillId="11" borderId="0" xfId="0" applyFont="1" applyFill="1" applyAlignment="1">
      <alignment horizontal="left" vertical="top"/>
    </xf>
    <xf numFmtId="0" fontId="3" fillId="0" borderId="0" xfId="5" applyFont="1"/>
    <xf numFmtId="0" fontId="3" fillId="0" borderId="0" xfId="0" applyFont="1" applyAlignment="1">
      <alignment horizontal="left" vertical="top"/>
    </xf>
    <xf numFmtId="0" fontId="0" fillId="1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/>
    </xf>
    <xf numFmtId="0" fontId="2" fillId="4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0" xfId="0" applyFont="1" applyAlignment="1">
      <alignment horizontal="left" vertical="top" wrapText="1"/>
    </xf>
    <xf numFmtId="0" fontId="5" fillId="0" borderId="2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>
      <alignment vertical="top"/>
    </xf>
    <xf numFmtId="0" fontId="2" fillId="7" borderId="0" xfId="0" applyFont="1" applyFill="1" applyAlignment="1">
      <alignment horizontal="right"/>
    </xf>
    <xf numFmtId="0" fontId="3" fillId="0" borderId="1" xfId="0" applyFont="1" applyBorder="1"/>
    <xf numFmtId="164" fontId="0" fillId="0" borderId="0" xfId="1" applyFont="1" applyBorder="1" applyAlignment="1" applyProtection="1">
      <alignment horizontal="left" vertical="top"/>
    </xf>
    <xf numFmtId="0" fontId="2" fillId="10" borderId="3" xfId="0" applyFont="1" applyFill="1" applyBorder="1" applyAlignment="1">
      <alignment horizontal="right"/>
    </xf>
    <xf numFmtId="0" fontId="6" fillId="0" borderId="0" xfId="0" applyFont="1" applyAlignment="1">
      <alignment horizontal="right" vertical="top"/>
    </xf>
    <xf numFmtId="49" fontId="0" fillId="0" borderId="0" xfId="0" applyNumberForma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49" fontId="2" fillId="3" borderId="0" xfId="0" applyNumberFormat="1" applyFont="1" applyFill="1" applyAlignment="1">
      <alignment horizontal="right"/>
    </xf>
    <xf numFmtId="0" fontId="6" fillId="0" borderId="0" xfId="0" applyFont="1"/>
    <xf numFmtId="49" fontId="0" fillId="0" borderId="0" xfId="0" applyNumberFormat="1" applyFont="1"/>
    <xf numFmtId="0" fontId="14" fillId="0" borderId="1" xfId="0" applyFont="1" applyBorder="1" applyAlignment="1">
      <alignment horizontal="left" vertical="top" wrapText="1"/>
    </xf>
    <xf numFmtId="0" fontId="6" fillId="13" borderId="0" xfId="0" applyFont="1" applyFill="1"/>
    <xf numFmtId="0" fontId="0" fillId="13" borderId="0" xfId="0" applyFill="1" applyAlignment="1">
      <alignment horizontal="left" vertical="top"/>
    </xf>
    <xf numFmtId="49" fontId="0" fillId="13" borderId="0" xfId="0" applyNumberFormat="1" applyFont="1" applyFill="1"/>
    <xf numFmtId="49" fontId="0" fillId="3" borderId="0" xfId="0" applyNumberFormat="1" applyFont="1" applyFill="1"/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0" xfId="0" applyFill="1"/>
    <xf numFmtId="49" fontId="14" fillId="3" borderId="1" xfId="0" applyNumberFormat="1" applyFont="1" applyFill="1" applyBorder="1" applyAlignment="1">
      <alignment vertical="top"/>
    </xf>
    <xf numFmtId="49" fontId="14" fillId="3" borderId="1" xfId="0" applyNumberFormat="1" applyFont="1" applyFill="1" applyBorder="1" applyAlignment="1">
      <alignment horizontal="left" vertical="top"/>
    </xf>
    <xf numFmtId="49" fontId="14" fillId="13" borderId="1" xfId="0" applyNumberFormat="1" applyFont="1" applyFill="1" applyBorder="1" applyAlignment="1">
      <alignment horizontal="left" vertical="top"/>
    </xf>
    <xf numFmtId="0" fontId="0" fillId="13" borderId="0" xfId="0" applyFill="1" applyAlignment="1">
      <alignment vertical="top"/>
    </xf>
    <xf numFmtId="49" fontId="0" fillId="13" borderId="0" xfId="0" applyNumberFormat="1" applyFill="1" applyAlignment="1">
      <alignment horizontal="left" vertical="top"/>
    </xf>
    <xf numFmtId="49" fontId="0" fillId="11" borderId="0" xfId="0" applyNumberFormat="1" applyFont="1" applyFill="1"/>
    <xf numFmtId="0" fontId="6" fillId="11" borderId="0" xfId="0" applyFont="1" applyFill="1"/>
    <xf numFmtId="49" fontId="14" fillId="11" borderId="1" xfId="0" applyNumberFormat="1" applyFont="1" applyFill="1" applyBorder="1" applyAlignment="1">
      <alignment horizontal="left" vertical="top"/>
    </xf>
    <xf numFmtId="0" fontId="0" fillId="11" borderId="0" xfId="0" applyFill="1" applyAlignment="1">
      <alignment vertical="top"/>
    </xf>
    <xf numFmtId="49" fontId="0" fillId="11" borderId="0" xfId="0" applyNumberFormat="1" applyFill="1" applyAlignment="1">
      <alignment horizontal="left" vertical="top"/>
    </xf>
    <xf numFmtId="49" fontId="0" fillId="11" borderId="0" xfId="0" applyNumberFormat="1" applyFont="1" applyFill="1" applyAlignment="1">
      <alignment horizontal="right"/>
    </xf>
    <xf numFmtId="49" fontId="14" fillId="0" borderId="1" xfId="0" applyNumberFormat="1" applyFont="1" applyBorder="1" applyAlignment="1">
      <alignment horizontal="left" vertical="top"/>
    </xf>
    <xf numFmtId="49" fontId="2" fillId="13" borderId="0" xfId="0" applyNumberFormat="1" applyFont="1" applyFill="1" applyAlignment="1">
      <alignment horizontal="right"/>
    </xf>
    <xf numFmtId="0" fontId="0" fillId="9" borderId="0" xfId="0" applyFill="1"/>
    <xf numFmtId="0" fontId="0" fillId="14" borderId="0" xfId="0" applyFont="1" applyFill="1"/>
    <xf numFmtId="0" fontId="0" fillId="15" borderId="0" xfId="0" applyFont="1" applyFill="1"/>
    <xf numFmtId="0" fontId="6" fillId="0" borderId="2" xfId="0" applyFont="1" applyBorder="1"/>
  </cellXfs>
  <cellStyles count="8">
    <cellStyle name="Dziesiętny" xfId="1" builtinId="3"/>
    <cellStyle name="Normal 2" xfId="2" xr:uid="{00000000-0005-0000-0000-000006000000}"/>
    <cellStyle name="Normal 2 2" xfId="3" xr:uid="{00000000-0005-0000-0000-000007000000}"/>
    <cellStyle name="Normal 2 4 2" xfId="4" xr:uid="{00000000-0005-0000-0000-000008000000}"/>
    <cellStyle name="Normal 3 2" xfId="5" xr:uid="{00000000-0005-0000-0000-000009000000}"/>
    <cellStyle name="Normal 4" xfId="6" xr:uid="{00000000-0005-0000-0000-00000A000000}"/>
    <cellStyle name="Normal 7" xfId="7" xr:uid="{00000000-0005-0000-0000-00000B000000}"/>
    <cellStyle name="Normalny" xfId="0" builtinId="0"/>
  </cellStyles>
  <dxfs count="6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9BC2E6"/>
      <rgbColor rgb="FF70AD47"/>
      <rgbColor rgb="FF8EA9DB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A9D18E"/>
      <rgbColor rgb="FFFFEB9C"/>
      <rgbColor rgb="FF9DC3E6"/>
      <rgbColor rgb="FFF4B183"/>
      <rgbColor rgb="FFCC99FF"/>
      <rgbColor rgb="FFFFC7CE"/>
      <rgbColor rgb="FF4472C4"/>
      <rgbColor rgb="FF5B9BD5"/>
      <rgbColor rgb="FF92D050"/>
      <rgbColor rgb="FFFFC000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08"/>
  <sheetViews>
    <sheetView zoomScale="90" zoomScaleNormal="90" workbookViewId="0">
      <selection activeCell="E12" sqref="E12"/>
    </sheetView>
  </sheetViews>
  <sheetFormatPr defaultColWidth="9.5703125" defaultRowHeight="15" x14ac:dyDescent="0.25"/>
  <cols>
    <col min="1" max="1" width="9.5703125" style="1"/>
    <col min="2" max="2" width="17.42578125" style="1" customWidth="1"/>
    <col min="3" max="3" width="16.42578125" style="1" customWidth="1"/>
    <col min="4" max="4" width="23.28515625" style="1" customWidth="1"/>
    <col min="5" max="5" width="10.5703125" style="1" customWidth="1"/>
    <col min="6" max="6" width="22" style="1" customWidth="1"/>
    <col min="7" max="7" width="9.5703125" style="1"/>
    <col min="8" max="8" width="24.42578125" style="1" customWidth="1"/>
    <col min="9" max="9" width="44.85546875" style="1" customWidth="1"/>
    <col min="10" max="1024" width="9.5703125" style="1"/>
  </cols>
  <sheetData>
    <row r="1" spans="1:9" x14ac:dyDescent="0.25">
      <c r="D1" s="2" t="s">
        <v>0</v>
      </c>
    </row>
    <row r="2" spans="1:9" x14ac:dyDescent="0.25">
      <c r="B2" s="3"/>
      <c r="C2" s="3"/>
      <c r="D2" s="4"/>
      <c r="E2" s="3"/>
      <c r="F2" s="3"/>
      <c r="G2" s="3"/>
      <c r="H2" s="3"/>
      <c r="I2" s="3"/>
    </row>
    <row r="3" spans="1:9" x14ac:dyDescent="0.25">
      <c r="B3" s="5" t="s">
        <v>1</v>
      </c>
      <c r="C3" s="5" t="s">
        <v>2</v>
      </c>
      <c r="D3" s="6" t="s">
        <v>2</v>
      </c>
      <c r="E3" s="5" t="s">
        <v>2</v>
      </c>
      <c r="F3" s="5" t="s">
        <v>2</v>
      </c>
      <c r="G3" s="5" t="s">
        <v>3</v>
      </c>
      <c r="H3" s="5" t="s">
        <v>3</v>
      </c>
      <c r="I3" s="5" t="s">
        <v>3</v>
      </c>
    </row>
    <row r="4" spans="1:9" x14ac:dyDescent="0.25">
      <c r="B4" s="5" t="s">
        <v>4</v>
      </c>
      <c r="C4" s="5" t="s">
        <v>5</v>
      </c>
      <c r="D4" s="6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45" x14ac:dyDescent="0.25">
      <c r="B5" s="5" t="s">
        <v>12</v>
      </c>
      <c r="C5" s="5" t="s">
        <v>13</v>
      </c>
      <c r="D5" s="6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</row>
    <row r="6" spans="1:9" x14ac:dyDescent="0.25">
      <c r="B6" s="5" t="s">
        <v>20</v>
      </c>
      <c r="C6" s="5" t="s">
        <v>21</v>
      </c>
      <c r="D6" s="6" t="s">
        <v>21</v>
      </c>
      <c r="E6" s="5" t="s">
        <v>21</v>
      </c>
      <c r="F6" s="5" t="s">
        <v>21</v>
      </c>
      <c r="G6" s="5" t="s">
        <v>22</v>
      </c>
      <c r="H6" s="5" t="s">
        <v>21</v>
      </c>
      <c r="I6" s="5" t="s">
        <v>21</v>
      </c>
    </row>
    <row r="7" spans="1:9" x14ac:dyDescent="0.25">
      <c r="B7" s="5" t="s">
        <v>23</v>
      </c>
      <c r="C7" s="5">
        <v>4</v>
      </c>
      <c r="D7" s="6">
        <v>10</v>
      </c>
      <c r="E7" s="5">
        <v>4</v>
      </c>
      <c r="F7" s="5">
        <v>1</v>
      </c>
      <c r="G7" s="5">
        <v>1</v>
      </c>
      <c r="H7" s="5">
        <v>20</v>
      </c>
      <c r="I7" s="5">
        <v>50</v>
      </c>
    </row>
    <row r="8" spans="1:9" s="7" customFormat="1" x14ac:dyDescent="0.25">
      <c r="B8" s="8" t="s">
        <v>24</v>
      </c>
      <c r="C8" s="8" t="s">
        <v>25</v>
      </c>
      <c r="D8" s="9"/>
      <c r="E8" s="8"/>
      <c r="F8" s="8" t="s">
        <v>26</v>
      </c>
      <c r="G8" s="8" t="s">
        <v>27</v>
      </c>
      <c r="H8" s="8"/>
      <c r="I8" s="8"/>
    </row>
    <row r="9" spans="1:9" x14ac:dyDescent="0.25">
      <c r="C9" s="1" t="s">
        <v>28</v>
      </c>
      <c r="D9" s="10" t="s">
        <v>29</v>
      </c>
      <c r="E9" s="11" t="s">
        <v>30</v>
      </c>
      <c r="F9" s="1" t="s">
        <v>31</v>
      </c>
      <c r="G9" s="1" t="s">
        <v>32</v>
      </c>
      <c r="H9" s="12" t="s">
        <v>33</v>
      </c>
      <c r="I9" s="12" t="s">
        <v>33</v>
      </c>
    </row>
    <row r="10" spans="1:9" x14ac:dyDescent="0.25">
      <c r="C10" s="1" t="s">
        <v>28</v>
      </c>
      <c r="D10" s="10" t="s">
        <v>34</v>
      </c>
      <c r="E10" s="11" t="s">
        <v>30</v>
      </c>
      <c r="F10" s="1" t="s">
        <v>31</v>
      </c>
      <c r="G10" s="1" t="s">
        <v>32</v>
      </c>
      <c r="H10" s="12" t="s">
        <v>35</v>
      </c>
      <c r="I10" s="12" t="s">
        <v>35</v>
      </c>
    </row>
    <row r="11" spans="1:9" x14ac:dyDescent="0.25">
      <c r="C11" s="1" t="s">
        <v>28</v>
      </c>
      <c r="D11" s="10" t="s">
        <v>36</v>
      </c>
      <c r="E11" s="11" t="s">
        <v>30</v>
      </c>
      <c r="F11" s="1" t="s">
        <v>31</v>
      </c>
      <c r="G11" s="1" t="s">
        <v>32</v>
      </c>
      <c r="H11" s="12" t="s">
        <v>37</v>
      </c>
      <c r="I11" s="12" t="s">
        <v>38</v>
      </c>
    </row>
    <row r="12" spans="1:9" x14ac:dyDescent="0.25">
      <c r="C12" s="1" t="s">
        <v>28</v>
      </c>
      <c r="D12" s="10" t="s">
        <v>39</v>
      </c>
      <c r="E12" s="11" t="s">
        <v>30</v>
      </c>
      <c r="F12" s="1" t="s">
        <v>31</v>
      </c>
      <c r="G12" s="1" t="s">
        <v>32</v>
      </c>
      <c r="H12" s="12" t="s">
        <v>40</v>
      </c>
      <c r="I12" s="12" t="s">
        <v>41</v>
      </c>
    </row>
    <row r="13" spans="1:9" x14ac:dyDescent="0.25">
      <c r="C13" s="1" t="s">
        <v>28</v>
      </c>
      <c r="D13" s="10" t="s">
        <v>42</v>
      </c>
      <c r="E13" s="11" t="s">
        <v>30</v>
      </c>
      <c r="F13" s="1" t="s">
        <v>31</v>
      </c>
      <c r="G13" s="1" t="s">
        <v>32</v>
      </c>
      <c r="H13" s="12" t="s">
        <v>43</v>
      </c>
      <c r="I13" s="12" t="s">
        <v>43</v>
      </c>
    </row>
    <row r="14" spans="1:9" x14ac:dyDescent="0.25">
      <c r="A14" s="13" t="s">
        <v>44</v>
      </c>
      <c r="C14" s="1" t="s">
        <v>28</v>
      </c>
      <c r="D14" s="14" t="s">
        <v>45</v>
      </c>
      <c r="E14" s="11" t="s">
        <v>30</v>
      </c>
      <c r="F14" s="1" t="s">
        <v>31</v>
      </c>
      <c r="G14" s="1" t="s">
        <v>32</v>
      </c>
      <c r="H14" s="12" t="s">
        <v>46</v>
      </c>
      <c r="I14" s="12" t="s">
        <v>47</v>
      </c>
    </row>
    <row r="15" spans="1:9" x14ac:dyDescent="0.25">
      <c r="C15" s="1" t="s">
        <v>28</v>
      </c>
      <c r="D15" s="10" t="s">
        <v>48</v>
      </c>
      <c r="E15" s="11" t="s">
        <v>30</v>
      </c>
      <c r="F15" s="1" t="s">
        <v>31</v>
      </c>
      <c r="G15" s="1" t="s">
        <v>32</v>
      </c>
      <c r="H15" s="12" t="s">
        <v>49</v>
      </c>
      <c r="I15" s="12" t="s">
        <v>50</v>
      </c>
    </row>
    <row r="16" spans="1:9" x14ac:dyDescent="0.25">
      <c r="A16" s="15" t="s">
        <v>51</v>
      </c>
      <c r="B16" s="16"/>
      <c r="C16" s="1" t="s">
        <v>28</v>
      </c>
      <c r="D16" s="14" t="s">
        <v>52</v>
      </c>
      <c r="E16" s="11" t="s">
        <v>30</v>
      </c>
      <c r="F16" s="1" t="s">
        <v>31</v>
      </c>
      <c r="G16" s="1" t="s">
        <v>32</v>
      </c>
      <c r="H16" s="12" t="s">
        <v>53</v>
      </c>
      <c r="I16" s="12" t="s">
        <v>54</v>
      </c>
    </row>
    <row r="17" spans="1:9" x14ac:dyDescent="0.25">
      <c r="C17" s="1" t="s">
        <v>28</v>
      </c>
      <c r="D17" s="10" t="s">
        <v>55</v>
      </c>
      <c r="E17" s="11" t="s">
        <v>30</v>
      </c>
      <c r="F17" s="1" t="s">
        <v>31</v>
      </c>
      <c r="G17" s="1" t="s">
        <v>32</v>
      </c>
      <c r="H17" s="12" t="s">
        <v>56</v>
      </c>
      <c r="I17" s="12" t="s">
        <v>57</v>
      </c>
    </row>
    <row r="18" spans="1:9" x14ac:dyDescent="0.25">
      <c r="C18" s="1" t="s">
        <v>28</v>
      </c>
      <c r="D18" s="10" t="s">
        <v>58</v>
      </c>
      <c r="E18" s="11" t="s">
        <v>30</v>
      </c>
      <c r="F18" s="1" t="s">
        <v>31</v>
      </c>
      <c r="G18" s="1" t="s">
        <v>32</v>
      </c>
      <c r="H18" s="12" t="s">
        <v>59</v>
      </c>
      <c r="I18" s="12" t="s">
        <v>59</v>
      </c>
    </row>
    <row r="19" spans="1:9" x14ac:dyDescent="0.25">
      <c r="C19" s="1" t="s">
        <v>28</v>
      </c>
      <c r="D19" s="10" t="s">
        <v>60</v>
      </c>
      <c r="E19" s="11" t="s">
        <v>30</v>
      </c>
      <c r="F19" s="1" t="s">
        <v>31</v>
      </c>
      <c r="G19" s="1" t="s">
        <v>32</v>
      </c>
      <c r="H19" s="12" t="s">
        <v>61</v>
      </c>
      <c r="I19" s="12" t="s">
        <v>62</v>
      </c>
    </row>
    <row r="20" spans="1:9" x14ac:dyDescent="0.25">
      <c r="A20" s="13" t="s">
        <v>63</v>
      </c>
      <c r="C20" s="1" t="s">
        <v>28</v>
      </c>
      <c r="D20" s="14" t="s">
        <v>64</v>
      </c>
      <c r="E20" s="11" t="s">
        <v>30</v>
      </c>
      <c r="F20" s="1" t="s">
        <v>31</v>
      </c>
      <c r="G20" s="1" t="s">
        <v>32</v>
      </c>
      <c r="H20" s="12" t="s">
        <v>65</v>
      </c>
      <c r="I20" s="12" t="s">
        <v>66</v>
      </c>
    </row>
    <row r="21" spans="1:9" x14ac:dyDescent="0.25">
      <c r="C21" s="1" t="s">
        <v>28</v>
      </c>
      <c r="D21" s="10" t="s">
        <v>67</v>
      </c>
      <c r="E21" s="11" t="s">
        <v>30</v>
      </c>
      <c r="F21" s="1" t="s">
        <v>31</v>
      </c>
      <c r="G21" s="1" t="s">
        <v>32</v>
      </c>
      <c r="H21" s="12" t="s">
        <v>68</v>
      </c>
      <c r="I21" s="12" t="s">
        <v>69</v>
      </c>
    </row>
    <row r="22" spans="1:9" x14ac:dyDescent="0.25">
      <c r="C22" s="1" t="s">
        <v>28</v>
      </c>
      <c r="D22" s="10" t="s">
        <v>70</v>
      </c>
      <c r="E22" s="11" t="s">
        <v>30</v>
      </c>
      <c r="F22" s="1" t="s">
        <v>31</v>
      </c>
      <c r="G22" s="1" t="s">
        <v>32</v>
      </c>
      <c r="H22" s="12" t="s">
        <v>71</v>
      </c>
      <c r="I22" s="12" t="s">
        <v>71</v>
      </c>
    </row>
    <row r="23" spans="1:9" x14ac:dyDescent="0.25">
      <c r="C23" s="1" t="s">
        <v>28</v>
      </c>
      <c r="D23" s="17" t="s">
        <v>72</v>
      </c>
      <c r="E23" s="11" t="s">
        <v>30</v>
      </c>
      <c r="F23" s="1" t="s">
        <v>31</v>
      </c>
      <c r="G23" s="1" t="s">
        <v>32</v>
      </c>
      <c r="H23" s="12" t="s">
        <v>73</v>
      </c>
      <c r="I23" s="12" t="s">
        <v>74</v>
      </c>
    </row>
    <row r="24" spans="1:9" x14ac:dyDescent="0.25">
      <c r="C24" s="1" t="s">
        <v>28</v>
      </c>
      <c r="D24" s="10" t="s">
        <v>75</v>
      </c>
      <c r="E24" s="11" t="s">
        <v>30</v>
      </c>
      <c r="F24" s="1" t="s">
        <v>31</v>
      </c>
      <c r="G24" s="1" t="s">
        <v>32</v>
      </c>
      <c r="H24" s="12" t="s">
        <v>76</v>
      </c>
      <c r="I24" s="12" t="s">
        <v>76</v>
      </c>
    </row>
    <row r="25" spans="1:9" x14ac:dyDescent="0.25">
      <c r="C25" s="1" t="s">
        <v>28</v>
      </c>
      <c r="D25" s="17" t="s">
        <v>77</v>
      </c>
      <c r="E25" s="11" t="s">
        <v>30</v>
      </c>
      <c r="F25" s="1" t="s">
        <v>31</v>
      </c>
      <c r="G25" s="1" t="s">
        <v>32</v>
      </c>
      <c r="H25" s="12" t="s">
        <v>78</v>
      </c>
      <c r="I25" s="12" t="s">
        <v>79</v>
      </c>
    </row>
    <row r="26" spans="1:9" x14ac:dyDescent="0.25">
      <c r="C26" s="1" t="s">
        <v>28</v>
      </c>
      <c r="D26" s="10" t="s">
        <v>80</v>
      </c>
      <c r="E26" s="11" t="s">
        <v>30</v>
      </c>
      <c r="F26" s="1" t="s">
        <v>31</v>
      </c>
      <c r="G26" s="1" t="s">
        <v>32</v>
      </c>
      <c r="H26" s="12" t="s">
        <v>81</v>
      </c>
      <c r="I26" s="12" t="s">
        <v>82</v>
      </c>
    </row>
    <row r="27" spans="1:9" x14ac:dyDescent="0.25">
      <c r="C27" s="1" t="s">
        <v>28</v>
      </c>
      <c r="D27" s="10" t="s">
        <v>83</v>
      </c>
      <c r="E27" s="11" t="s">
        <v>30</v>
      </c>
      <c r="F27" s="1" t="s">
        <v>31</v>
      </c>
      <c r="G27" s="1" t="s">
        <v>32</v>
      </c>
      <c r="H27" s="12" t="s">
        <v>84</v>
      </c>
      <c r="I27" s="12" t="s">
        <v>85</v>
      </c>
    </row>
    <row r="28" spans="1:9" x14ac:dyDescent="0.25">
      <c r="A28" s="13" t="s">
        <v>86</v>
      </c>
      <c r="C28" s="1" t="s">
        <v>28</v>
      </c>
      <c r="D28" s="14" t="s">
        <v>87</v>
      </c>
      <c r="E28" s="11" t="s">
        <v>30</v>
      </c>
      <c r="F28" s="1" t="s">
        <v>31</v>
      </c>
      <c r="G28" s="1" t="s">
        <v>32</v>
      </c>
      <c r="H28" s="12" t="s">
        <v>88</v>
      </c>
      <c r="I28" s="12" t="s">
        <v>89</v>
      </c>
    </row>
    <row r="29" spans="1:9" x14ac:dyDescent="0.25">
      <c r="C29" s="1" t="s">
        <v>28</v>
      </c>
      <c r="D29" s="10" t="s">
        <v>90</v>
      </c>
      <c r="E29" s="11" t="s">
        <v>30</v>
      </c>
      <c r="F29" s="1" t="s">
        <v>31</v>
      </c>
      <c r="G29" s="1" t="s">
        <v>32</v>
      </c>
      <c r="H29" s="12" t="s">
        <v>91</v>
      </c>
      <c r="I29" s="12" t="s">
        <v>92</v>
      </c>
    </row>
    <row r="30" spans="1:9" x14ac:dyDescent="0.25">
      <c r="C30" s="1" t="s">
        <v>28</v>
      </c>
      <c r="D30" s="10" t="s">
        <v>93</v>
      </c>
      <c r="E30" s="11" t="s">
        <v>30</v>
      </c>
      <c r="F30" s="1" t="s">
        <v>31</v>
      </c>
      <c r="G30" s="1" t="s">
        <v>32</v>
      </c>
      <c r="H30" s="12" t="s">
        <v>94</v>
      </c>
      <c r="I30" s="12" t="s">
        <v>95</v>
      </c>
    </row>
    <row r="31" spans="1:9" x14ac:dyDescent="0.25">
      <c r="C31" s="1" t="s">
        <v>28</v>
      </c>
      <c r="D31" s="10" t="s">
        <v>96</v>
      </c>
      <c r="E31" s="11" t="s">
        <v>30</v>
      </c>
      <c r="F31" s="1" t="s">
        <v>31</v>
      </c>
      <c r="G31" s="1" t="s">
        <v>32</v>
      </c>
      <c r="H31" s="12" t="s">
        <v>97</v>
      </c>
      <c r="I31" s="12" t="s">
        <v>98</v>
      </c>
    </row>
    <row r="32" spans="1:9" x14ac:dyDescent="0.25">
      <c r="C32" s="1" t="s">
        <v>28</v>
      </c>
      <c r="D32" s="10" t="s">
        <v>99</v>
      </c>
      <c r="E32" s="11" t="s">
        <v>30</v>
      </c>
      <c r="F32" s="1" t="s">
        <v>31</v>
      </c>
      <c r="G32" s="1" t="s">
        <v>32</v>
      </c>
      <c r="H32" s="12" t="s">
        <v>100</v>
      </c>
      <c r="I32" s="12" t="s">
        <v>101</v>
      </c>
    </row>
    <row r="33" spans="1:9" x14ac:dyDescent="0.25">
      <c r="C33" s="1" t="s">
        <v>28</v>
      </c>
      <c r="D33" s="10" t="s">
        <v>102</v>
      </c>
      <c r="E33" s="11" t="s">
        <v>30</v>
      </c>
      <c r="F33" s="1" t="s">
        <v>31</v>
      </c>
      <c r="G33" s="1" t="s">
        <v>32</v>
      </c>
      <c r="H33" s="12" t="s">
        <v>103</v>
      </c>
      <c r="I33" s="12" t="s">
        <v>104</v>
      </c>
    </row>
    <row r="34" spans="1:9" x14ac:dyDescent="0.25">
      <c r="C34" s="1" t="s">
        <v>28</v>
      </c>
      <c r="D34" s="10" t="s">
        <v>105</v>
      </c>
      <c r="E34" s="11" t="s">
        <v>30</v>
      </c>
      <c r="F34" s="1" t="s">
        <v>31</v>
      </c>
      <c r="G34" s="1" t="s">
        <v>32</v>
      </c>
      <c r="H34" s="12" t="s">
        <v>106</v>
      </c>
      <c r="I34" s="12" t="s">
        <v>107</v>
      </c>
    </row>
    <row r="35" spans="1:9" x14ac:dyDescent="0.25">
      <c r="C35" s="1" t="s">
        <v>28</v>
      </c>
      <c r="D35" s="10" t="s">
        <v>108</v>
      </c>
      <c r="E35" s="11" t="s">
        <v>30</v>
      </c>
      <c r="F35" s="1" t="s">
        <v>31</v>
      </c>
      <c r="G35" s="1" t="s">
        <v>32</v>
      </c>
      <c r="H35" s="12" t="s">
        <v>109</v>
      </c>
      <c r="I35" s="12" t="s">
        <v>110</v>
      </c>
    </row>
    <row r="36" spans="1:9" x14ac:dyDescent="0.25">
      <c r="C36" s="1" t="s">
        <v>28</v>
      </c>
      <c r="D36" s="10" t="s">
        <v>111</v>
      </c>
      <c r="E36" s="11" t="s">
        <v>30</v>
      </c>
      <c r="F36" s="1" t="s">
        <v>31</v>
      </c>
      <c r="G36" s="1" t="s">
        <v>32</v>
      </c>
      <c r="H36" s="12" t="s">
        <v>112</v>
      </c>
      <c r="I36" s="12" t="s">
        <v>113</v>
      </c>
    </row>
    <row r="37" spans="1:9" x14ac:dyDescent="0.25">
      <c r="C37" s="1" t="s">
        <v>28</v>
      </c>
      <c r="D37" s="10" t="s">
        <v>114</v>
      </c>
      <c r="E37" s="11" t="s">
        <v>30</v>
      </c>
      <c r="F37" s="1" t="s">
        <v>31</v>
      </c>
      <c r="G37" s="1" t="s">
        <v>32</v>
      </c>
      <c r="H37" s="12" t="s">
        <v>115</v>
      </c>
      <c r="I37" s="12" t="s">
        <v>116</v>
      </c>
    </row>
    <row r="38" spans="1:9" x14ac:dyDescent="0.25">
      <c r="A38" s="13" t="s">
        <v>117</v>
      </c>
      <c r="C38" s="1" t="s">
        <v>28</v>
      </c>
      <c r="D38" s="14" t="s">
        <v>118</v>
      </c>
      <c r="E38" s="11" t="s">
        <v>30</v>
      </c>
      <c r="F38" s="1" t="s">
        <v>31</v>
      </c>
      <c r="G38" s="1" t="s">
        <v>32</v>
      </c>
      <c r="H38" s="12" t="s">
        <v>119</v>
      </c>
      <c r="I38" s="12" t="s">
        <v>120</v>
      </c>
    </row>
    <row r="39" spans="1:9" x14ac:dyDescent="0.25">
      <c r="A39" s="13"/>
      <c r="C39" s="1" t="s">
        <v>28</v>
      </c>
      <c r="D39" s="14" t="s">
        <v>121</v>
      </c>
      <c r="E39" s="11" t="s">
        <v>30</v>
      </c>
      <c r="F39" s="1" t="s">
        <v>31</v>
      </c>
      <c r="G39" s="1" t="s">
        <v>32</v>
      </c>
      <c r="H39" s="12" t="s">
        <v>122</v>
      </c>
      <c r="I39" s="12" t="s">
        <v>123</v>
      </c>
    </row>
    <row r="40" spans="1:9" x14ac:dyDescent="0.25">
      <c r="A40" s="13" t="s">
        <v>124</v>
      </c>
      <c r="C40" s="1" t="s">
        <v>28</v>
      </c>
      <c r="D40" s="14" t="s">
        <v>125</v>
      </c>
      <c r="E40" s="11" t="s">
        <v>30</v>
      </c>
      <c r="F40" s="1" t="s">
        <v>31</v>
      </c>
      <c r="G40" s="1" t="s">
        <v>32</v>
      </c>
      <c r="H40" s="12" t="s">
        <v>126</v>
      </c>
      <c r="I40" s="12" t="s">
        <v>127</v>
      </c>
    </row>
    <row r="41" spans="1:9" x14ac:dyDescent="0.25">
      <c r="A41" s="13" t="s">
        <v>128</v>
      </c>
      <c r="C41" s="1" t="s">
        <v>28</v>
      </c>
      <c r="D41" s="18" t="s">
        <v>129</v>
      </c>
      <c r="E41" s="11" t="s">
        <v>30</v>
      </c>
      <c r="F41" s="1" t="s">
        <v>31</v>
      </c>
      <c r="G41" s="1" t="s">
        <v>32</v>
      </c>
      <c r="H41" s="12" t="s">
        <v>130</v>
      </c>
      <c r="I41" s="12" t="s">
        <v>131</v>
      </c>
    </row>
    <row r="42" spans="1:9" x14ac:dyDescent="0.25">
      <c r="A42" s="13" t="s">
        <v>132</v>
      </c>
      <c r="C42" s="1" t="s">
        <v>28</v>
      </c>
      <c r="D42" s="14" t="s">
        <v>133</v>
      </c>
      <c r="E42" s="11" t="s">
        <v>30</v>
      </c>
      <c r="F42" s="1" t="s">
        <v>31</v>
      </c>
      <c r="G42" s="1" t="s">
        <v>32</v>
      </c>
      <c r="H42" s="12" t="s">
        <v>134</v>
      </c>
      <c r="I42" s="12" t="s">
        <v>135</v>
      </c>
    </row>
    <row r="43" spans="1:9" x14ac:dyDescent="0.25">
      <c r="A43" s="13" t="s">
        <v>136</v>
      </c>
      <c r="C43" s="1" t="s">
        <v>28</v>
      </c>
      <c r="D43" s="18" t="s">
        <v>137</v>
      </c>
      <c r="E43" s="11" t="s">
        <v>30</v>
      </c>
      <c r="F43" s="1" t="s">
        <v>31</v>
      </c>
      <c r="G43" s="1" t="s">
        <v>32</v>
      </c>
      <c r="H43" s="12" t="s">
        <v>138</v>
      </c>
      <c r="I43" s="12" t="s">
        <v>139</v>
      </c>
    </row>
    <row r="44" spans="1:9" x14ac:dyDescent="0.25">
      <c r="A44" s="19" t="s">
        <v>140</v>
      </c>
      <c r="C44" s="1" t="s">
        <v>28</v>
      </c>
      <c r="D44" s="14" t="s">
        <v>141</v>
      </c>
      <c r="E44" s="11" t="s">
        <v>30</v>
      </c>
      <c r="F44" s="1" t="s">
        <v>31</v>
      </c>
      <c r="G44" s="1" t="s">
        <v>32</v>
      </c>
      <c r="H44" s="12" t="s">
        <v>142</v>
      </c>
      <c r="I44" s="12" t="s">
        <v>143</v>
      </c>
    </row>
    <row r="45" spans="1:9" x14ac:dyDescent="0.25">
      <c r="C45" s="1" t="s">
        <v>28</v>
      </c>
      <c r="D45" s="10" t="s">
        <v>144</v>
      </c>
      <c r="E45" s="11" t="s">
        <v>30</v>
      </c>
      <c r="F45" s="1" t="s">
        <v>31</v>
      </c>
      <c r="G45" s="1" t="s">
        <v>32</v>
      </c>
      <c r="H45" s="12" t="s">
        <v>145</v>
      </c>
      <c r="I45" s="12" t="s">
        <v>146</v>
      </c>
    </row>
    <row r="46" spans="1:9" x14ac:dyDescent="0.25">
      <c r="C46" s="1" t="s">
        <v>28</v>
      </c>
      <c r="D46" s="10" t="s">
        <v>147</v>
      </c>
      <c r="E46" s="11" t="s">
        <v>30</v>
      </c>
      <c r="F46" s="1" t="s">
        <v>31</v>
      </c>
      <c r="G46" s="1" t="s">
        <v>32</v>
      </c>
      <c r="H46" s="12" t="s">
        <v>148</v>
      </c>
      <c r="I46" s="12" t="s">
        <v>149</v>
      </c>
    </row>
    <row r="47" spans="1:9" x14ac:dyDescent="0.25">
      <c r="C47" s="1" t="s">
        <v>28</v>
      </c>
      <c r="D47" s="10" t="s">
        <v>150</v>
      </c>
      <c r="E47" s="11" t="s">
        <v>30</v>
      </c>
      <c r="F47" s="1" t="s">
        <v>31</v>
      </c>
      <c r="G47" s="1" t="s">
        <v>32</v>
      </c>
      <c r="H47" s="12" t="s">
        <v>151</v>
      </c>
      <c r="I47" s="12" t="s">
        <v>152</v>
      </c>
    </row>
    <row r="48" spans="1:9" x14ac:dyDescent="0.25">
      <c r="C48" s="1" t="s">
        <v>28</v>
      </c>
      <c r="D48" s="10" t="s">
        <v>153</v>
      </c>
      <c r="E48" s="11" t="s">
        <v>30</v>
      </c>
      <c r="F48" s="1" t="s">
        <v>31</v>
      </c>
      <c r="G48" s="1" t="s">
        <v>32</v>
      </c>
      <c r="H48" s="12" t="s">
        <v>154</v>
      </c>
      <c r="I48" s="12" t="s">
        <v>155</v>
      </c>
    </row>
    <row r="49" spans="1:9" x14ac:dyDescent="0.25">
      <c r="A49" s="13" t="s">
        <v>156</v>
      </c>
      <c r="C49" s="13" t="s">
        <v>28</v>
      </c>
      <c r="D49" s="14" t="s">
        <v>157</v>
      </c>
      <c r="E49" s="20" t="s">
        <v>30</v>
      </c>
      <c r="F49" s="13" t="s">
        <v>31</v>
      </c>
      <c r="G49" s="13" t="s">
        <v>32</v>
      </c>
      <c r="H49" s="21" t="s">
        <v>158</v>
      </c>
      <c r="I49" s="21" t="s">
        <v>159</v>
      </c>
    </row>
    <row r="50" spans="1:9" x14ac:dyDescent="0.25">
      <c r="C50" s="1" t="s">
        <v>28</v>
      </c>
      <c r="D50" s="10" t="s">
        <v>160</v>
      </c>
      <c r="E50" s="11" t="s">
        <v>30</v>
      </c>
      <c r="F50" s="1" t="s">
        <v>31</v>
      </c>
      <c r="G50" s="1" t="s">
        <v>32</v>
      </c>
      <c r="H50" s="12" t="s">
        <v>161</v>
      </c>
      <c r="I50" s="12" t="s">
        <v>162</v>
      </c>
    </row>
    <row r="51" spans="1:9" x14ac:dyDescent="0.25">
      <c r="C51" s="1" t="s">
        <v>28</v>
      </c>
      <c r="D51" s="10" t="s">
        <v>163</v>
      </c>
      <c r="E51" s="11" t="s">
        <v>30</v>
      </c>
      <c r="F51" s="1" t="s">
        <v>31</v>
      </c>
      <c r="G51" s="1" t="s">
        <v>32</v>
      </c>
      <c r="H51" s="12" t="s">
        <v>164</v>
      </c>
      <c r="I51" s="12" t="s">
        <v>165</v>
      </c>
    </row>
    <row r="52" spans="1:9" x14ac:dyDescent="0.25">
      <c r="A52" s="19" t="s">
        <v>166</v>
      </c>
      <c r="C52" s="1" t="s">
        <v>28</v>
      </c>
      <c r="D52" s="14" t="s">
        <v>167</v>
      </c>
      <c r="E52" s="11" t="s">
        <v>30</v>
      </c>
      <c r="F52" s="1" t="s">
        <v>31</v>
      </c>
      <c r="G52" s="1" t="s">
        <v>32</v>
      </c>
      <c r="H52" s="12" t="s">
        <v>168</v>
      </c>
      <c r="I52" s="12" t="s">
        <v>169</v>
      </c>
    </row>
    <row r="53" spans="1:9" x14ac:dyDescent="0.25">
      <c r="A53" s="19" t="s">
        <v>170</v>
      </c>
      <c r="C53" s="1" t="s">
        <v>28</v>
      </c>
      <c r="D53" s="14" t="s">
        <v>171</v>
      </c>
      <c r="E53" s="11" t="s">
        <v>30</v>
      </c>
      <c r="F53" s="1" t="s">
        <v>31</v>
      </c>
      <c r="G53" s="1" t="s">
        <v>32</v>
      </c>
      <c r="H53" s="12" t="s">
        <v>172</v>
      </c>
      <c r="I53" s="12" t="s">
        <v>173</v>
      </c>
    </row>
    <row r="54" spans="1:9" x14ac:dyDescent="0.25">
      <c r="A54" s="19" t="s">
        <v>174</v>
      </c>
      <c r="C54" s="1" t="s">
        <v>28</v>
      </c>
      <c r="D54" s="10" t="s">
        <v>175</v>
      </c>
      <c r="E54" s="11" t="s">
        <v>30</v>
      </c>
      <c r="F54" s="1" t="s">
        <v>31</v>
      </c>
      <c r="G54" s="1" t="s">
        <v>32</v>
      </c>
      <c r="H54" s="22" t="s">
        <v>176</v>
      </c>
      <c r="I54" s="22" t="s">
        <v>176</v>
      </c>
    </row>
    <row r="55" spans="1:9" x14ac:dyDescent="0.25">
      <c r="A55" s="19" t="s">
        <v>174</v>
      </c>
      <c r="C55" s="1" t="s">
        <v>28</v>
      </c>
      <c r="D55" s="10" t="s">
        <v>177</v>
      </c>
      <c r="E55" s="11" t="s">
        <v>30</v>
      </c>
      <c r="F55" s="1" t="s">
        <v>31</v>
      </c>
      <c r="G55" s="1" t="s">
        <v>32</v>
      </c>
      <c r="H55" s="22" t="s">
        <v>178</v>
      </c>
      <c r="I55" s="22" t="s">
        <v>179</v>
      </c>
    </row>
    <row r="56" spans="1:9" x14ac:dyDescent="0.25">
      <c r="C56" s="1" t="s">
        <v>28</v>
      </c>
      <c r="D56" s="10" t="s">
        <v>180</v>
      </c>
      <c r="E56" s="11" t="s">
        <v>30</v>
      </c>
      <c r="F56" s="1" t="s">
        <v>31</v>
      </c>
      <c r="G56" s="1" t="s">
        <v>32</v>
      </c>
      <c r="H56" s="12" t="s">
        <v>181</v>
      </c>
      <c r="I56" s="12" t="s">
        <v>181</v>
      </c>
    </row>
    <row r="57" spans="1:9" x14ac:dyDescent="0.25">
      <c r="A57" s="13" t="s">
        <v>182</v>
      </c>
      <c r="C57" s="1" t="s">
        <v>28</v>
      </c>
      <c r="D57" s="23" t="s">
        <v>183</v>
      </c>
      <c r="E57" s="11" t="s">
        <v>30</v>
      </c>
      <c r="F57" s="1" t="s">
        <v>31</v>
      </c>
      <c r="G57" s="1" t="s">
        <v>32</v>
      </c>
      <c r="H57" s="24" t="s">
        <v>184</v>
      </c>
      <c r="I57" s="24" t="s">
        <v>185</v>
      </c>
    </row>
    <row r="58" spans="1:9" x14ac:dyDescent="0.25">
      <c r="A58" s="13" t="s">
        <v>182</v>
      </c>
      <c r="C58" s="1" t="s">
        <v>28</v>
      </c>
      <c r="D58" s="23" t="s">
        <v>186</v>
      </c>
      <c r="E58" s="11" t="s">
        <v>30</v>
      </c>
      <c r="F58" s="1" t="s">
        <v>31</v>
      </c>
      <c r="G58" s="1" t="s">
        <v>32</v>
      </c>
      <c r="H58" s="24" t="s">
        <v>187</v>
      </c>
      <c r="I58" s="24" t="s">
        <v>188</v>
      </c>
    </row>
    <row r="59" spans="1:9" x14ac:dyDescent="0.25">
      <c r="A59" s="13" t="s">
        <v>189</v>
      </c>
      <c r="C59" s="1" t="s">
        <v>28</v>
      </c>
      <c r="D59" s="25" t="s">
        <v>190</v>
      </c>
      <c r="E59" s="11" t="s">
        <v>30</v>
      </c>
      <c r="F59" s="1" t="s">
        <v>31</v>
      </c>
      <c r="G59" s="1" t="s">
        <v>32</v>
      </c>
      <c r="H59" s="24" t="s">
        <v>191</v>
      </c>
      <c r="I59" s="24" t="s">
        <v>192</v>
      </c>
    </row>
    <row r="60" spans="1:9" x14ac:dyDescent="0.25">
      <c r="C60" s="1" t="s">
        <v>28</v>
      </c>
      <c r="D60" s="10" t="s">
        <v>193</v>
      </c>
      <c r="E60" s="11" t="s">
        <v>30</v>
      </c>
      <c r="F60" s="1" t="s">
        <v>31</v>
      </c>
      <c r="G60" s="1" t="s">
        <v>32</v>
      </c>
      <c r="H60" s="12" t="s">
        <v>194</v>
      </c>
      <c r="I60" s="12" t="s">
        <v>194</v>
      </c>
    </row>
    <row r="61" spans="1:9" x14ac:dyDescent="0.25">
      <c r="C61" s="1" t="s">
        <v>28</v>
      </c>
      <c r="D61" s="10" t="s">
        <v>195</v>
      </c>
      <c r="E61" s="11" t="s">
        <v>30</v>
      </c>
      <c r="F61" s="1" t="s">
        <v>31</v>
      </c>
      <c r="G61" s="1" t="s">
        <v>32</v>
      </c>
      <c r="H61" s="12" t="s">
        <v>196</v>
      </c>
      <c r="I61" s="12" t="s">
        <v>197</v>
      </c>
    </row>
    <row r="62" spans="1:9" x14ac:dyDescent="0.25">
      <c r="C62" s="1" t="s">
        <v>28</v>
      </c>
      <c r="D62" s="10" t="s">
        <v>198</v>
      </c>
      <c r="E62" s="11" t="s">
        <v>30</v>
      </c>
      <c r="F62" s="1" t="s">
        <v>31</v>
      </c>
      <c r="G62" s="1" t="s">
        <v>32</v>
      </c>
      <c r="H62" s="12" t="s">
        <v>199</v>
      </c>
      <c r="I62" s="12" t="s">
        <v>200</v>
      </c>
    </row>
    <row r="63" spans="1:9" x14ac:dyDescent="0.25">
      <c r="C63" s="1" t="s">
        <v>28</v>
      </c>
      <c r="D63" s="10" t="s">
        <v>201</v>
      </c>
      <c r="E63" s="11" t="s">
        <v>30</v>
      </c>
      <c r="F63" s="1" t="s">
        <v>31</v>
      </c>
      <c r="G63" s="1" t="s">
        <v>32</v>
      </c>
      <c r="H63" s="12" t="s">
        <v>202</v>
      </c>
      <c r="I63" s="12" t="s">
        <v>203</v>
      </c>
    </row>
    <row r="64" spans="1:9" x14ac:dyDescent="0.25">
      <c r="C64" s="1" t="s">
        <v>28</v>
      </c>
      <c r="D64" s="10" t="s">
        <v>204</v>
      </c>
      <c r="E64" s="11" t="s">
        <v>30</v>
      </c>
      <c r="F64" s="1" t="s">
        <v>31</v>
      </c>
      <c r="G64" s="1" t="s">
        <v>32</v>
      </c>
      <c r="H64" s="12" t="s">
        <v>205</v>
      </c>
      <c r="I64" s="12" t="s">
        <v>206</v>
      </c>
    </row>
    <row r="65" spans="3:9" x14ac:dyDescent="0.25">
      <c r="C65" s="1" t="s">
        <v>28</v>
      </c>
      <c r="D65" s="10" t="s">
        <v>207</v>
      </c>
      <c r="E65" s="11" t="s">
        <v>30</v>
      </c>
      <c r="F65" s="1" t="s">
        <v>31</v>
      </c>
      <c r="G65" s="1" t="s">
        <v>32</v>
      </c>
      <c r="H65" s="12" t="s">
        <v>208</v>
      </c>
      <c r="I65" s="12" t="s">
        <v>209</v>
      </c>
    </row>
    <row r="66" spans="3:9" x14ac:dyDescent="0.25">
      <c r="C66" s="1" t="s">
        <v>28</v>
      </c>
      <c r="D66" s="10" t="s">
        <v>210</v>
      </c>
      <c r="E66" s="11" t="s">
        <v>30</v>
      </c>
      <c r="F66" s="1" t="s">
        <v>31</v>
      </c>
      <c r="G66" s="1" t="s">
        <v>32</v>
      </c>
      <c r="H66" s="12" t="s">
        <v>211</v>
      </c>
      <c r="I66" s="12" t="s">
        <v>212</v>
      </c>
    </row>
    <row r="67" spans="3:9" x14ac:dyDescent="0.25">
      <c r="C67" s="1" t="s">
        <v>28</v>
      </c>
      <c r="D67" s="10" t="s">
        <v>213</v>
      </c>
      <c r="E67" s="11" t="s">
        <v>30</v>
      </c>
      <c r="F67" s="1" t="s">
        <v>31</v>
      </c>
      <c r="G67" s="1" t="s">
        <v>32</v>
      </c>
      <c r="H67" s="12" t="s">
        <v>214</v>
      </c>
      <c r="I67" s="12" t="s">
        <v>215</v>
      </c>
    </row>
    <row r="68" spans="3:9" x14ac:dyDescent="0.25">
      <c r="C68" s="1" t="s">
        <v>28</v>
      </c>
      <c r="D68" s="10" t="s">
        <v>216</v>
      </c>
      <c r="E68" s="11" t="s">
        <v>30</v>
      </c>
      <c r="F68" s="1" t="s">
        <v>31</v>
      </c>
      <c r="G68" s="1" t="s">
        <v>32</v>
      </c>
      <c r="H68" s="12" t="s">
        <v>217</v>
      </c>
      <c r="I68" s="12" t="s">
        <v>218</v>
      </c>
    </row>
    <row r="69" spans="3:9" x14ac:dyDescent="0.25">
      <c r="C69" s="1" t="s">
        <v>28</v>
      </c>
      <c r="D69" s="10" t="s">
        <v>219</v>
      </c>
      <c r="E69" s="11" t="s">
        <v>30</v>
      </c>
      <c r="F69" s="1" t="s">
        <v>31</v>
      </c>
      <c r="G69" s="1" t="s">
        <v>32</v>
      </c>
      <c r="H69" s="12" t="s">
        <v>220</v>
      </c>
      <c r="I69" s="12" t="s">
        <v>221</v>
      </c>
    </row>
    <row r="70" spans="3:9" x14ac:dyDescent="0.25">
      <c r="C70" s="1" t="s">
        <v>28</v>
      </c>
      <c r="D70" s="10" t="s">
        <v>222</v>
      </c>
      <c r="E70" s="11" t="s">
        <v>30</v>
      </c>
      <c r="F70" s="1" t="s">
        <v>31</v>
      </c>
      <c r="G70" s="1" t="s">
        <v>32</v>
      </c>
      <c r="H70" s="12" t="s">
        <v>223</v>
      </c>
      <c r="I70" s="12" t="s">
        <v>224</v>
      </c>
    </row>
    <row r="71" spans="3:9" x14ac:dyDescent="0.25">
      <c r="C71" s="1" t="s">
        <v>28</v>
      </c>
      <c r="D71" s="17" t="s">
        <v>225</v>
      </c>
      <c r="E71" s="11" t="s">
        <v>30</v>
      </c>
      <c r="F71" s="1" t="s">
        <v>31</v>
      </c>
      <c r="G71" s="1" t="s">
        <v>32</v>
      </c>
      <c r="H71" s="12" t="s">
        <v>226</v>
      </c>
      <c r="I71" s="12" t="s">
        <v>227</v>
      </c>
    </row>
    <row r="72" spans="3:9" x14ac:dyDescent="0.25">
      <c r="C72" s="1" t="s">
        <v>28</v>
      </c>
      <c r="D72" s="10" t="s">
        <v>228</v>
      </c>
      <c r="E72" s="11" t="s">
        <v>30</v>
      </c>
      <c r="F72" s="1" t="s">
        <v>31</v>
      </c>
      <c r="G72" s="1" t="s">
        <v>32</v>
      </c>
      <c r="H72" s="12" t="s">
        <v>229</v>
      </c>
      <c r="I72" s="12" t="s">
        <v>230</v>
      </c>
    </row>
    <row r="73" spans="3:9" x14ac:dyDescent="0.25">
      <c r="C73" s="1" t="s">
        <v>28</v>
      </c>
      <c r="D73" s="17" t="s">
        <v>231</v>
      </c>
      <c r="E73" s="11" t="s">
        <v>30</v>
      </c>
      <c r="F73" s="1" t="s">
        <v>31</v>
      </c>
      <c r="G73" s="1" t="s">
        <v>32</v>
      </c>
      <c r="H73" s="12" t="s">
        <v>232</v>
      </c>
      <c r="I73" s="12" t="s">
        <v>233</v>
      </c>
    </row>
    <row r="74" spans="3:9" x14ac:dyDescent="0.25">
      <c r="C74" s="1" t="s">
        <v>28</v>
      </c>
      <c r="D74" s="10" t="s">
        <v>234</v>
      </c>
      <c r="E74" s="11" t="s">
        <v>30</v>
      </c>
      <c r="F74" s="1" t="s">
        <v>31</v>
      </c>
      <c r="G74" s="1" t="s">
        <v>32</v>
      </c>
      <c r="H74" s="12" t="s">
        <v>235</v>
      </c>
      <c r="I74" s="12" t="s">
        <v>236</v>
      </c>
    </row>
    <row r="75" spans="3:9" x14ac:dyDescent="0.25">
      <c r="C75" s="1" t="s">
        <v>28</v>
      </c>
      <c r="D75" s="10" t="s">
        <v>237</v>
      </c>
      <c r="E75" s="11" t="s">
        <v>30</v>
      </c>
      <c r="F75" s="1" t="s">
        <v>31</v>
      </c>
      <c r="G75" s="1" t="s">
        <v>32</v>
      </c>
      <c r="H75" s="12" t="s">
        <v>238</v>
      </c>
      <c r="I75" s="12" t="s">
        <v>239</v>
      </c>
    </row>
    <row r="76" spans="3:9" x14ac:dyDescent="0.25">
      <c r="C76" s="1" t="s">
        <v>28</v>
      </c>
      <c r="D76" s="10" t="s">
        <v>240</v>
      </c>
      <c r="E76" s="11" t="s">
        <v>30</v>
      </c>
      <c r="F76" s="1" t="s">
        <v>31</v>
      </c>
      <c r="G76" s="1" t="s">
        <v>32</v>
      </c>
      <c r="H76" s="12" t="s">
        <v>241</v>
      </c>
      <c r="I76" s="12" t="s">
        <v>242</v>
      </c>
    </row>
    <row r="77" spans="3:9" x14ac:dyDescent="0.25">
      <c r="C77" s="1" t="s">
        <v>28</v>
      </c>
      <c r="D77" s="10" t="s">
        <v>243</v>
      </c>
      <c r="E77" s="11" t="s">
        <v>30</v>
      </c>
      <c r="F77" s="1" t="s">
        <v>31</v>
      </c>
      <c r="G77" s="1" t="s">
        <v>32</v>
      </c>
      <c r="H77" s="12" t="s">
        <v>244</v>
      </c>
      <c r="I77" s="12" t="s">
        <v>245</v>
      </c>
    </row>
    <row r="78" spans="3:9" x14ac:dyDescent="0.25">
      <c r="C78" s="1" t="s">
        <v>28</v>
      </c>
      <c r="D78" s="10" t="s">
        <v>246</v>
      </c>
      <c r="E78" s="11" t="s">
        <v>30</v>
      </c>
      <c r="F78" s="1" t="s">
        <v>31</v>
      </c>
      <c r="G78" s="1" t="s">
        <v>32</v>
      </c>
      <c r="H78" s="12" t="s">
        <v>247</v>
      </c>
      <c r="I78" s="12" t="s">
        <v>248</v>
      </c>
    </row>
    <row r="79" spans="3:9" x14ac:dyDescent="0.25">
      <c r="C79" s="1" t="s">
        <v>28</v>
      </c>
      <c r="D79" s="10" t="s">
        <v>249</v>
      </c>
      <c r="E79" s="11" t="s">
        <v>30</v>
      </c>
      <c r="F79" s="1" t="s">
        <v>31</v>
      </c>
      <c r="G79" s="1" t="s">
        <v>32</v>
      </c>
      <c r="H79" s="12" t="s">
        <v>250</v>
      </c>
      <c r="I79" s="12" t="s">
        <v>251</v>
      </c>
    </row>
    <row r="80" spans="3:9" x14ac:dyDescent="0.25">
      <c r="C80" s="1" t="s">
        <v>28</v>
      </c>
      <c r="D80" s="10" t="s">
        <v>252</v>
      </c>
      <c r="E80" s="11" t="s">
        <v>30</v>
      </c>
      <c r="F80" s="1" t="s">
        <v>31</v>
      </c>
      <c r="G80" s="1" t="s">
        <v>32</v>
      </c>
      <c r="H80" s="12" t="s">
        <v>253</v>
      </c>
      <c r="I80" s="12" t="s">
        <v>254</v>
      </c>
    </row>
    <row r="81" spans="1:9" x14ac:dyDescent="0.25">
      <c r="C81" s="1" t="s">
        <v>28</v>
      </c>
      <c r="D81" s="10" t="s">
        <v>255</v>
      </c>
      <c r="E81" s="11" t="s">
        <v>30</v>
      </c>
      <c r="F81" s="1" t="s">
        <v>31</v>
      </c>
      <c r="G81" s="1" t="s">
        <v>32</v>
      </c>
      <c r="H81" s="12" t="s">
        <v>256</v>
      </c>
      <c r="I81" s="12" t="s">
        <v>257</v>
      </c>
    </row>
    <row r="82" spans="1:9" x14ac:dyDescent="0.25">
      <c r="C82" s="1" t="s">
        <v>28</v>
      </c>
      <c r="D82" s="10" t="s">
        <v>258</v>
      </c>
      <c r="E82" s="11" t="s">
        <v>30</v>
      </c>
      <c r="F82" s="1" t="s">
        <v>31</v>
      </c>
      <c r="G82" s="1" t="s">
        <v>32</v>
      </c>
      <c r="H82" s="12" t="s">
        <v>259</v>
      </c>
      <c r="I82" s="12" t="s">
        <v>260</v>
      </c>
    </row>
    <row r="83" spans="1:9" x14ac:dyDescent="0.25">
      <c r="C83" s="1" t="s">
        <v>28</v>
      </c>
      <c r="D83" s="10" t="s">
        <v>261</v>
      </c>
      <c r="E83" s="11" t="s">
        <v>30</v>
      </c>
      <c r="F83" s="1" t="s">
        <v>31</v>
      </c>
      <c r="G83" s="1" t="s">
        <v>32</v>
      </c>
      <c r="H83" s="12" t="s">
        <v>262</v>
      </c>
      <c r="I83" s="12" t="s">
        <v>263</v>
      </c>
    </row>
    <row r="84" spans="1:9" x14ac:dyDescent="0.25">
      <c r="C84" s="1" t="s">
        <v>28</v>
      </c>
      <c r="D84" s="10" t="s">
        <v>264</v>
      </c>
      <c r="E84" s="11" t="s">
        <v>30</v>
      </c>
      <c r="F84" s="1" t="s">
        <v>31</v>
      </c>
      <c r="G84" s="1" t="s">
        <v>32</v>
      </c>
      <c r="H84" s="12" t="s">
        <v>265</v>
      </c>
      <c r="I84" s="12" t="s">
        <v>266</v>
      </c>
    </row>
    <row r="85" spans="1:9" x14ac:dyDescent="0.25">
      <c r="A85" s="13" t="s">
        <v>267</v>
      </c>
      <c r="C85" s="1" t="s">
        <v>28</v>
      </c>
      <c r="D85" s="26" t="s">
        <v>268</v>
      </c>
      <c r="E85" s="11" t="s">
        <v>30</v>
      </c>
      <c r="F85" s="1" t="s">
        <v>31</v>
      </c>
      <c r="G85" s="1" t="s">
        <v>32</v>
      </c>
      <c r="H85" s="24" t="s">
        <v>269</v>
      </c>
      <c r="I85" s="24" t="s">
        <v>269</v>
      </c>
    </row>
    <row r="86" spans="1:9" x14ac:dyDescent="0.25">
      <c r="C86" s="1" t="s">
        <v>28</v>
      </c>
      <c r="D86" s="10" t="s">
        <v>270</v>
      </c>
      <c r="E86" s="11" t="s">
        <v>30</v>
      </c>
      <c r="F86" s="1" t="s">
        <v>31</v>
      </c>
      <c r="G86" s="1" t="s">
        <v>32</v>
      </c>
      <c r="H86" s="12" t="s">
        <v>271</v>
      </c>
      <c r="I86" s="12" t="s">
        <v>272</v>
      </c>
    </row>
    <row r="87" spans="1:9" x14ac:dyDescent="0.25">
      <c r="C87" s="1" t="s">
        <v>28</v>
      </c>
      <c r="D87" s="10" t="s">
        <v>273</v>
      </c>
      <c r="E87" s="11" t="s">
        <v>30</v>
      </c>
      <c r="F87" s="1" t="s">
        <v>31</v>
      </c>
      <c r="G87" s="1" t="s">
        <v>32</v>
      </c>
      <c r="H87" s="12" t="s">
        <v>274</v>
      </c>
      <c r="I87" s="12" t="s">
        <v>274</v>
      </c>
    </row>
    <row r="88" spans="1:9" x14ac:dyDescent="0.25">
      <c r="A88" s="15" t="s">
        <v>275</v>
      </c>
      <c r="C88" s="1" t="s">
        <v>28</v>
      </c>
      <c r="D88" s="14" t="s">
        <v>276</v>
      </c>
      <c r="E88" s="11" t="s">
        <v>30</v>
      </c>
      <c r="F88" s="1" t="s">
        <v>31</v>
      </c>
      <c r="G88" s="1" t="s">
        <v>32</v>
      </c>
      <c r="H88" s="12" t="s">
        <v>277</v>
      </c>
      <c r="I88" s="12" t="s">
        <v>277</v>
      </c>
    </row>
    <row r="89" spans="1:9" x14ac:dyDescent="0.25">
      <c r="A89" s="15" t="s">
        <v>278</v>
      </c>
      <c r="C89" s="1" t="s">
        <v>28</v>
      </c>
      <c r="D89" s="14" t="s">
        <v>279</v>
      </c>
      <c r="E89" s="11" t="s">
        <v>30</v>
      </c>
      <c r="F89" s="1" t="s">
        <v>31</v>
      </c>
      <c r="G89" s="1" t="s">
        <v>32</v>
      </c>
      <c r="H89" s="12" t="s">
        <v>280</v>
      </c>
      <c r="I89" s="12" t="s">
        <v>281</v>
      </c>
    </row>
    <row r="90" spans="1:9" x14ac:dyDescent="0.25">
      <c r="A90" s="15" t="s">
        <v>282</v>
      </c>
      <c r="C90" s="1" t="s">
        <v>28</v>
      </c>
      <c r="D90" s="18" t="s">
        <v>283</v>
      </c>
      <c r="E90" s="11" t="s">
        <v>30</v>
      </c>
      <c r="F90" s="1" t="s">
        <v>31</v>
      </c>
      <c r="G90" s="1" t="s">
        <v>32</v>
      </c>
      <c r="H90" s="12" t="s">
        <v>284</v>
      </c>
      <c r="I90" s="12" t="s">
        <v>285</v>
      </c>
    </row>
    <row r="91" spans="1:9" x14ac:dyDescent="0.25">
      <c r="C91" s="1" t="s">
        <v>28</v>
      </c>
      <c r="D91" s="10" t="s">
        <v>286</v>
      </c>
      <c r="E91" s="11" t="s">
        <v>30</v>
      </c>
      <c r="F91" s="1" t="s">
        <v>31</v>
      </c>
      <c r="G91" s="1" t="s">
        <v>32</v>
      </c>
      <c r="H91" s="12" t="s">
        <v>287</v>
      </c>
      <c r="I91" s="12" t="s">
        <v>288</v>
      </c>
    </row>
    <row r="92" spans="1:9" x14ac:dyDescent="0.25">
      <c r="C92" s="1" t="s">
        <v>28</v>
      </c>
      <c r="D92" s="10" t="s">
        <v>289</v>
      </c>
      <c r="E92" s="11" t="s">
        <v>30</v>
      </c>
      <c r="F92" s="1" t="s">
        <v>31</v>
      </c>
      <c r="G92" s="1" t="s">
        <v>32</v>
      </c>
      <c r="H92" s="12" t="s">
        <v>290</v>
      </c>
      <c r="I92" s="12" t="s">
        <v>291</v>
      </c>
    </row>
    <row r="93" spans="1:9" x14ac:dyDescent="0.25">
      <c r="C93" s="1" t="s">
        <v>28</v>
      </c>
      <c r="D93" s="10" t="s">
        <v>292</v>
      </c>
      <c r="E93" s="11" t="s">
        <v>30</v>
      </c>
      <c r="F93" s="1" t="s">
        <v>31</v>
      </c>
      <c r="G93" s="1" t="s">
        <v>32</v>
      </c>
      <c r="H93" s="12" t="s">
        <v>293</v>
      </c>
      <c r="I93" s="12" t="s">
        <v>294</v>
      </c>
    </row>
    <row r="94" spans="1:9" x14ac:dyDescent="0.25">
      <c r="C94" s="1" t="s">
        <v>28</v>
      </c>
      <c r="D94" s="10" t="s">
        <v>295</v>
      </c>
      <c r="E94" s="11" t="s">
        <v>30</v>
      </c>
      <c r="F94" s="1" t="s">
        <v>31</v>
      </c>
      <c r="G94" s="1" t="s">
        <v>32</v>
      </c>
      <c r="H94" s="12" t="s">
        <v>296</v>
      </c>
      <c r="I94" s="12" t="s">
        <v>297</v>
      </c>
    </row>
    <row r="95" spans="1:9" x14ac:dyDescent="0.25">
      <c r="C95" s="1" t="s">
        <v>28</v>
      </c>
      <c r="D95" s="10" t="s">
        <v>298</v>
      </c>
      <c r="E95" s="11" t="s">
        <v>30</v>
      </c>
      <c r="F95" s="1" t="s">
        <v>31</v>
      </c>
      <c r="G95" s="1" t="s">
        <v>32</v>
      </c>
      <c r="H95" s="12" t="s">
        <v>299</v>
      </c>
      <c r="I95" s="12" t="s">
        <v>300</v>
      </c>
    </row>
    <row r="96" spans="1:9" x14ac:dyDescent="0.25">
      <c r="C96" s="1" t="s">
        <v>28</v>
      </c>
      <c r="D96" s="10" t="s">
        <v>301</v>
      </c>
      <c r="E96" s="11" t="s">
        <v>30</v>
      </c>
      <c r="F96" s="1" t="s">
        <v>31</v>
      </c>
      <c r="G96" s="1" t="s">
        <v>32</v>
      </c>
      <c r="H96" s="12" t="s">
        <v>302</v>
      </c>
      <c r="I96" s="12" t="s">
        <v>303</v>
      </c>
    </row>
    <row r="97" spans="1:9" x14ac:dyDescent="0.25">
      <c r="A97" s="19" t="s">
        <v>304</v>
      </c>
      <c r="C97" s="1" t="s">
        <v>28</v>
      </c>
      <c r="D97" s="14" t="s">
        <v>305</v>
      </c>
      <c r="E97" s="11" t="s">
        <v>30</v>
      </c>
      <c r="F97" s="1" t="s">
        <v>31</v>
      </c>
      <c r="G97" s="1" t="s">
        <v>32</v>
      </c>
      <c r="H97" s="12" t="s">
        <v>306</v>
      </c>
      <c r="I97" s="12" t="s">
        <v>307</v>
      </c>
    </row>
    <row r="98" spans="1:9" x14ac:dyDescent="0.25">
      <c r="C98" s="1" t="s">
        <v>28</v>
      </c>
      <c r="D98" s="10" t="s">
        <v>308</v>
      </c>
      <c r="E98" s="11" t="s">
        <v>30</v>
      </c>
      <c r="F98" s="1" t="s">
        <v>31</v>
      </c>
      <c r="G98" s="1" t="s">
        <v>32</v>
      </c>
      <c r="H98" s="12" t="s">
        <v>309</v>
      </c>
      <c r="I98" s="12" t="s">
        <v>310</v>
      </c>
    </row>
    <row r="99" spans="1:9" x14ac:dyDescent="0.25">
      <c r="C99" s="1" t="s">
        <v>28</v>
      </c>
      <c r="D99" s="10" t="s">
        <v>311</v>
      </c>
      <c r="E99" s="11" t="s">
        <v>30</v>
      </c>
      <c r="F99" s="1" t="s">
        <v>31</v>
      </c>
      <c r="G99" s="1" t="s">
        <v>32</v>
      </c>
      <c r="H99" s="12" t="s">
        <v>312</v>
      </c>
      <c r="I99" s="12" t="s">
        <v>313</v>
      </c>
    </row>
    <row r="100" spans="1:9" x14ac:dyDescent="0.25">
      <c r="C100" s="1" t="s">
        <v>28</v>
      </c>
      <c r="D100" s="10" t="s">
        <v>314</v>
      </c>
      <c r="E100" s="11" t="s">
        <v>30</v>
      </c>
      <c r="F100" s="1" t="s">
        <v>31</v>
      </c>
      <c r="G100" s="1" t="s">
        <v>32</v>
      </c>
      <c r="H100" s="12" t="s">
        <v>315</v>
      </c>
      <c r="I100" s="12" t="s">
        <v>315</v>
      </c>
    </row>
    <row r="101" spans="1:9" x14ac:dyDescent="0.25">
      <c r="C101" s="1" t="s">
        <v>28</v>
      </c>
      <c r="D101" s="10" t="s">
        <v>316</v>
      </c>
      <c r="E101" s="11" t="s">
        <v>30</v>
      </c>
      <c r="F101" s="1" t="s">
        <v>31</v>
      </c>
      <c r="G101" s="1" t="s">
        <v>32</v>
      </c>
      <c r="H101" s="12" t="s">
        <v>317</v>
      </c>
      <c r="I101" s="12" t="s">
        <v>317</v>
      </c>
    </row>
    <row r="102" spans="1:9" x14ac:dyDescent="0.25">
      <c r="C102" s="1" t="s">
        <v>28</v>
      </c>
      <c r="D102" s="10" t="s">
        <v>318</v>
      </c>
      <c r="E102" s="11" t="s">
        <v>30</v>
      </c>
      <c r="F102" s="1" t="s">
        <v>31</v>
      </c>
      <c r="G102" s="1" t="s">
        <v>32</v>
      </c>
      <c r="H102" s="12" t="s">
        <v>319</v>
      </c>
      <c r="I102" s="12" t="s">
        <v>320</v>
      </c>
    </row>
    <row r="103" spans="1:9" x14ac:dyDescent="0.25">
      <c r="C103" s="1" t="s">
        <v>28</v>
      </c>
      <c r="D103" s="10" t="s">
        <v>321</v>
      </c>
      <c r="E103" s="11" t="s">
        <v>30</v>
      </c>
      <c r="F103" s="1" t="s">
        <v>31</v>
      </c>
      <c r="G103" s="1" t="s">
        <v>32</v>
      </c>
      <c r="H103" s="12" t="s">
        <v>322</v>
      </c>
      <c r="I103" s="12" t="s">
        <v>323</v>
      </c>
    </row>
    <row r="104" spans="1:9" x14ac:dyDescent="0.25">
      <c r="C104" s="1" t="s">
        <v>28</v>
      </c>
      <c r="D104" s="10" t="s">
        <v>324</v>
      </c>
      <c r="E104" s="11" t="s">
        <v>30</v>
      </c>
      <c r="F104" s="1" t="s">
        <v>31</v>
      </c>
      <c r="G104" s="1" t="s">
        <v>32</v>
      </c>
      <c r="H104" s="12" t="s">
        <v>325</v>
      </c>
      <c r="I104" s="12" t="s">
        <v>326</v>
      </c>
    </row>
    <row r="105" spans="1:9" x14ac:dyDescent="0.25">
      <c r="C105" s="1" t="s">
        <v>28</v>
      </c>
      <c r="D105" s="10" t="s">
        <v>327</v>
      </c>
      <c r="E105" s="11" t="s">
        <v>30</v>
      </c>
      <c r="F105" s="1" t="s">
        <v>31</v>
      </c>
      <c r="G105" s="1" t="s">
        <v>32</v>
      </c>
      <c r="H105" s="12" t="s">
        <v>328</v>
      </c>
      <c r="I105" s="12" t="s">
        <v>329</v>
      </c>
    </row>
    <row r="106" spans="1:9" x14ac:dyDescent="0.25">
      <c r="C106" s="1" t="s">
        <v>28</v>
      </c>
      <c r="D106" s="10" t="s">
        <v>330</v>
      </c>
      <c r="E106" s="11" t="s">
        <v>30</v>
      </c>
      <c r="F106" s="1" t="s">
        <v>31</v>
      </c>
      <c r="G106" s="1" t="s">
        <v>32</v>
      </c>
      <c r="H106" s="12" t="s">
        <v>331</v>
      </c>
      <c r="I106" s="12" t="s">
        <v>332</v>
      </c>
    </row>
    <row r="107" spans="1:9" x14ac:dyDescent="0.25">
      <c r="C107" s="1" t="s">
        <v>28</v>
      </c>
      <c r="D107" s="10" t="s">
        <v>333</v>
      </c>
      <c r="E107" s="11" t="s">
        <v>30</v>
      </c>
      <c r="F107" s="1" t="s">
        <v>31</v>
      </c>
      <c r="G107" s="1" t="s">
        <v>32</v>
      </c>
      <c r="H107" s="12" t="s">
        <v>334</v>
      </c>
      <c r="I107" s="12" t="s">
        <v>335</v>
      </c>
    </row>
    <row r="108" spans="1:9" x14ac:dyDescent="0.25">
      <c r="C108" s="1" t="s">
        <v>28</v>
      </c>
      <c r="D108" s="10" t="s">
        <v>336</v>
      </c>
      <c r="E108" s="11" t="s">
        <v>30</v>
      </c>
      <c r="F108" s="1" t="s">
        <v>31</v>
      </c>
      <c r="G108" s="1" t="s">
        <v>32</v>
      </c>
      <c r="H108" s="12" t="s">
        <v>337</v>
      </c>
      <c r="I108" s="12" t="s">
        <v>337</v>
      </c>
    </row>
    <row r="109" spans="1:9" x14ac:dyDescent="0.25">
      <c r="C109" s="1" t="s">
        <v>28</v>
      </c>
      <c r="D109" s="10" t="s">
        <v>338</v>
      </c>
      <c r="E109" s="11" t="s">
        <v>30</v>
      </c>
      <c r="F109" s="1" t="s">
        <v>31</v>
      </c>
      <c r="G109" s="1" t="s">
        <v>32</v>
      </c>
      <c r="H109" s="12" t="s">
        <v>339</v>
      </c>
      <c r="I109" s="12" t="s">
        <v>339</v>
      </c>
    </row>
    <row r="110" spans="1:9" x14ac:dyDescent="0.25">
      <c r="C110" s="1" t="s">
        <v>28</v>
      </c>
      <c r="D110" s="10" t="s">
        <v>340</v>
      </c>
      <c r="E110" s="11" t="s">
        <v>30</v>
      </c>
      <c r="F110" s="1" t="s">
        <v>31</v>
      </c>
      <c r="G110" s="1" t="s">
        <v>32</v>
      </c>
      <c r="H110" s="12" t="s">
        <v>341</v>
      </c>
      <c r="I110" s="12" t="s">
        <v>341</v>
      </c>
    </row>
    <row r="111" spans="1:9" x14ac:dyDescent="0.25">
      <c r="C111" s="1" t="s">
        <v>28</v>
      </c>
      <c r="D111" s="10" t="s">
        <v>342</v>
      </c>
      <c r="E111" s="11" t="s">
        <v>30</v>
      </c>
      <c r="F111" s="1" t="s">
        <v>31</v>
      </c>
      <c r="G111" s="1" t="s">
        <v>32</v>
      </c>
      <c r="H111" s="12" t="s">
        <v>343</v>
      </c>
      <c r="I111" s="12" t="s">
        <v>344</v>
      </c>
    </row>
    <row r="112" spans="1:9" x14ac:dyDescent="0.25">
      <c r="C112" s="1" t="s">
        <v>28</v>
      </c>
      <c r="D112" s="10" t="s">
        <v>345</v>
      </c>
      <c r="E112" s="11" t="s">
        <v>30</v>
      </c>
      <c r="F112" s="1" t="s">
        <v>31</v>
      </c>
      <c r="G112" s="1" t="s">
        <v>32</v>
      </c>
      <c r="H112" s="12" t="s">
        <v>346</v>
      </c>
      <c r="I112" s="12" t="s">
        <v>347</v>
      </c>
    </row>
    <row r="113" spans="3:9" x14ac:dyDescent="0.25">
      <c r="C113" s="1" t="s">
        <v>28</v>
      </c>
      <c r="D113" s="10" t="s">
        <v>348</v>
      </c>
      <c r="E113" s="11" t="s">
        <v>30</v>
      </c>
      <c r="F113" s="1" t="s">
        <v>31</v>
      </c>
      <c r="G113" s="1" t="s">
        <v>32</v>
      </c>
      <c r="H113" s="12" t="s">
        <v>349</v>
      </c>
      <c r="I113" s="12" t="s">
        <v>350</v>
      </c>
    </row>
    <row r="114" spans="3:9" x14ac:dyDescent="0.25">
      <c r="C114" s="1" t="s">
        <v>28</v>
      </c>
      <c r="D114" s="10" t="s">
        <v>351</v>
      </c>
      <c r="E114" s="11" t="s">
        <v>30</v>
      </c>
      <c r="F114" s="1" t="s">
        <v>31</v>
      </c>
      <c r="G114" s="1" t="s">
        <v>32</v>
      </c>
      <c r="H114" s="12" t="s">
        <v>352</v>
      </c>
      <c r="I114" s="12" t="s">
        <v>353</v>
      </c>
    </row>
    <row r="115" spans="3:9" x14ac:dyDescent="0.25">
      <c r="C115" s="1" t="s">
        <v>28</v>
      </c>
      <c r="D115" s="10" t="s">
        <v>354</v>
      </c>
      <c r="E115" s="11" t="s">
        <v>30</v>
      </c>
      <c r="F115" s="1" t="s">
        <v>31</v>
      </c>
      <c r="G115" s="1" t="s">
        <v>32</v>
      </c>
      <c r="H115" s="12" t="s">
        <v>355</v>
      </c>
      <c r="I115" s="12" t="s">
        <v>356</v>
      </c>
    </row>
    <row r="116" spans="3:9" x14ac:dyDescent="0.25">
      <c r="C116" s="1" t="s">
        <v>28</v>
      </c>
      <c r="D116" s="10" t="s">
        <v>357</v>
      </c>
      <c r="E116" s="11" t="s">
        <v>30</v>
      </c>
      <c r="F116" s="1" t="s">
        <v>31</v>
      </c>
      <c r="G116" s="1" t="s">
        <v>32</v>
      </c>
      <c r="H116" s="12" t="s">
        <v>358</v>
      </c>
      <c r="I116" s="12" t="s">
        <v>359</v>
      </c>
    </row>
    <row r="117" spans="3:9" x14ac:dyDescent="0.25">
      <c r="C117" s="1" t="s">
        <v>28</v>
      </c>
      <c r="D117" s="10" t="s">
        <v>360</v>
      </c>
      <c r="E117" s="11" t="s">
        <v>30</v>
      </c>
      <c r="F117" s="1" t="s">
        <v>31</v>
      </c>
      <c r="G117" s="1" t="s">
        <v>32</v>
      </c>
      <c r="H117" s="12" t="s">
        <v>361</v>
      </c>
      <c r="I117" s="12" t="s">
        <v>362</v>
      </c>
    </row>
    <row r="118" spans="3:9" x14ac:dyDescent="0.25">
      <c r="C118" s="1" t="s">
        <v>28</v>
      </c>
      <c r="D118" s="10" t="s">
        <v>363</v>
      </c>
      <c r="E118" s="11" t="s">
        <v>30</v>
      </c>
      <c r="F118" s="1" t="s">
        <v>31</v>
      </c>
      <c r="G118" s="1" t="s">
        <v>32</v>
      </c>
      <c r="H118" s="12" t="s">
        <v>364</v>
      </c>
      <c r="I118" s="12" t="s">
        <v>365</v>
      </c>
    </row>
    <row r="119" spans="3:9" x14ac:dyDescent="0.25">
      <c r="C119" s="1" t="s">
        <v>28</v>
      </c>
      <c r="D119" s="10" t="s">
        <v>366</v>
      </c>
      <c r="E119" s="11" t="s">
        <v>30</v>
      </c>
      <c r="F119" s="1" t="s">
        <v>31</v>
      </c>
      <c r="G119" s="1" t="s">
        <v>32</v>
      </c>
      <c r="H119" s="12" t="s">
        <v>367</v>
      </c>
      <c r="I119" s="12" t="s">
        <v>368</v>
      </c>
    </row>
    <row r="120" spans="3:9" x14ac:dyDescent="0.25">
      <c r="C120" s="1" t="s">
        <v>28</v>
      </c>
      <c r="D120" s="10" t="s">
        <v>369</v>
      </c>
      <c r="E120" s="11" t="s">
        <v>30</v>
      </c>
      <c r="F120" s="1" t="s">
        <v>31</v>
      </c>
      <c r="G120" s="1" t="s">
        <v>32</v>
      </c>
      <c r="H120" s="12" t="s">
        <v>370</v>
      </c>
      <c r="I120" s="12" t="s">
        <v>371</v>
      </c>
    </row>
    <row r="121" spans="3:9" x14ac:dyDescent="0.25">
      <c r="C121" s="1" t="s">
        <v>28</v>
      </c>
      <c r="D121" s="10" t="s">
        <v>372</v>
      </c>
      <c r="E121" s="11" t="s">
        <v>30</v>
      </c>
      <c r="F121" s="1" t="s">
        <v>31</v>
      </c>
      <c r="G121" s="1" t="s">
        <v>32</v>
      </c>
      <c r="H121" s="12" t="s">
        <v>373</v>
      </c>
      <c r="I121" s="12" t="s">
        <v>374</v>
      </c>
    </row>
    <row r="122" spans="3:9" x14ac:dyDescent="0.25">
      <c r="C122" s="1" t="s">
        <v>28</v>
      </c>
      <c r="D122" s="10" t="s">
        <v>375</v>
      </c>
      <c r="E122" s="11" t="s">
        <v>30</v>
      </c>
      <c r="F122" s="1" t="s">
        <v>31</v>
      </c>
      <c r="G122" s="1" t="s">
        <v>32</v>
      </c>
      <c r="H122" s="12" t="s">
        <v>376</v>
      </c>
      <c r="I122" s="12" t="s">
        <v>377</v>
      </c>
    </row>
    <row r="123" spans="3:9" x14ac:dyDescent="0.25">
      <c r="C123" s="1" t="s">
        <v>28</v>
      </c>
      <c r="D123" s="10" t="s">
        <v>378</v>
      </c>
      <c r="E123" s="11" t="s">
        <v>30</v>
      </c>
      <c r="F123" s="1" t="s">
        <v>31</v>
      </c>
      <c r="G123" s="1" t="s">
        <v>32</v>
      </c>
      <c r="H123" s="12" t="s">
        <v>379</v>
      </c>
      <c r="I123" s="12" t="s">
        <v>380</v>
      </c>
    </row>
    <row r="124" spans="3:9" x14ac:dyDescent="0.25">
      <c r="C124" s="1" t="s">
        <v>28</v>
      </c>
      <c r="D124" s="10" t="s">
        <v>381</v>
      </c>
      <c r="E124" s="11" t="s">
        <v>30</v>
      </c>
      <c r="F124" s="1" t="s">
        <v>31</v>
      </c>
      <c r="G124" s="1" t="s">
        <v>32</v>
      </c>
      <c r="H124" s="12" t="s">
        <v>382</v>
      </c>
      <c r="I124" s="12" t="s">
        <v>383</v>
      </c>
    </row>
    <row r="125" spans="3:9" x14ac:dyDescent="0.25">
      <c r="C125" s="1" t="s">
        <v>28</v>
      </c>
      <c r="D125" s="10" t="s">
        <v>384</v>
      </c>
      <c r="E125" s="11" t="s">
        <v>30</v>
      </c>
      <c r="F125" s="1" t="s">
        <v>31</v>
      </c>
      <c r="G125" s="1" t="s">
        <v>32</v>
      </c>
      <c r="H125" s="12" t="s">
        <v>385</v>
      </c>
      <c r="I125" s="12" t="s">
        <v>386</v>
      </c>
    </row>
    <row r="126" spans="3:9" x14ac:dyDescent="0.25">
      <c r="C126" s="1" t="s">
        <v>28</v>
      </c>
      <c r="D126" s="10" t="s">
        <v>387</v>
      </c>
      <c r="E126" s="11" t="s">
        <v>30</v>
      </c>
      <c r="F126" s="1" t="s">
        <v>31</v>
      </c>
      <c r="G126" s="1" t="s">
        <v>32</v>
      </c>
      <c r="H126" s="12" t="s">
        <v>388</v>
      </c>
      <c r="I126" s="12" t="s">
        <v>388</v>
      </c>
    </row>
    <row r="127" spans="3:9" x14ac:dyDescent="0.25">
      <c r="C127" s="1" t="s">
        <v>28</v>
      </c>
      <c r="D127" s="10" t="s">
        <v>389</v>
      </c>
      <c r="E127" s="11" t="s">
        <v>30</v>
      </c>
      <c r="F127" s="1" t="s">
        <v>31</v>
      </c>
      <c r="G127" s="1" t="s">
        <v>32</v>
      </c>
      <c r="H127" s="12" t="s">
        <v>390</v>
      </c>
      <c r="I127" s="12" t="s">
        <v>391</v>
      </c>
    </row>
    <row r="128" spans="3:9" x14ac:dyDescent="0.25">
      <c r="C128" s="1" t="s">
        <v>28</v>
      </c>
      <c r="D128" s="10" t="s">
        <v>392</v>
      </c>
      <c r="E128" s="11" t="s">
        <v>30</v>
      </c>
      <c r="F128" s="1" t="s">
        <v>31</v>
      </c>
      <c r="G128" s="1" t="s">
        <v>32</v>
      </c>
      <c r="H128" s="12" t="s">
        <v>393</v>
      </c>
      <c r="I128" s="12" t="s">
        <v>394</v>
      </c>
    </row>
    <row r="129" spans="1:9" x14ac:dyDescent="0.25">
      <c r="C129" s="1" t="s">
        <v>28</v>
      </c>
      <c r="D129" s="10" t="s">
        <v>395</v>
      </c>
      <c r="E129" s="11" t="s">
        <v>30</v>
      </c>
      <c r="F129" s="1" t="s">
        <v>31</v>
      </c>
      <c r="G129" s="1" t="s">
        <v>32</v>
      </c>
      <c r="H129" s="12" t="s">
        <v>396</v>
      </c>
      <c r="I129" s="12" t="s">
        <v>396</v>
      </c>
    </row>
    <row r="130" spans="1:9" x14ac:dyDescent="0.25">
      <c r="C130" s="1" t="s">
        <v>28</v>
      </c>
      <c r="D130" s="10" t="s">
        <v>397</v>
      </c>
      <c r="E130" s="11" t="s">
        <v>30</v>
      </c>
      <c r="F130" s="1" t="s">
        <v>31</v>
      </c>
      <c r="G130" s="1" t="s">
        <v>32</v>
      </c>
      <c r="H130" s="12" t="s">
        <v>398</v>
      </c>
      <c r="I130" s="12" t="s">
        <v>399</v>
      </c>
    </row>
    <row r="131" spans="1:9" x14ac:dyDescent="0.25">
      <c r="A131" s="15" t="s">
        <v>400</v>
      </c>
      <c r="C131" s="1" t="s">
        <v>28</v>
      </c>
      <c r="D131" s="14" t="s">
        <v>401</v>
      </c>
      <c r="E131" s="11" t="s">
        <v>30</v>
      </c>
      <c r="F131" s="1" t="s">
        <v>31</v>
      </c>
      <c r="G131" s="1" t="s">
        <v>32</v>
      </c>
      <c r="H131" s="12" t="s">
        <v>402</v>
      </c>
      <c r="I131" s="12" t="s">
        <v>403</v>
      </c>
    </row>
    <row r="132" spans="1:9" x14ac:dyDescent="0.25">
      <c r="C132" s="1" t="s">
        <v>28</v>
      </c>
      <c r="D132" s="10" t="s">
        <v>404</v>
      </c>
      <c r="E132" s="11" t="s">
        <v>30</v>
      </c>
      <c r="F132" s="1" t="s">
        <v>31</v>
      </c>
      <c r="G132" s="1" t="s">
        <v>32</v>
      </c>
      <c r="H132" s="12" t="s">
        <v>405</v>
      </c>
      <c r="I132" s="12" t="s">
        <v>406</v>
      </c>
    </row>
    <row r="133" spans="1:9" x14ac:dyDescent="0.25">
      <c r="C133" s="1" t="s">
        <v>28</v>
      </c>
      <c r="D133" s="10" t="s">
        <v>407</v>
      </c>
      <c r="E133" s="11" t="s">
        <v>30</v>
      </c>
      <c r="F133" s="1" t="s">
        <v>31</v>
      </c>
      <c r="G133" s="1" t="s">
        <v>32</v>
      </c>
      <c r="H133" s="12" t="s">
        <v>408</v>
      </c>
      <c r="I133" s="12" t="s">
        <v>409</v>
      </c>
    </row>
    <row r="134" spans="1:9" x14ac:dyDescent="0.25">
      <c r="C134" s="1" t="s">
        <v>28</v>
      </c>
      <c r="D134" s="10" t="s">
        <v>410</v>
      </c>
      <c r="E134" s="11" t="s">
        <v>30</v>
      </c>
      <c r="F134" s="1" t="s">
        <v>31</v>
      </c>
      <c r="G134" s="1" t="s">
        <v>32</v>
      </c>
      <c r="H134" s="12" t="s">
        <v>411</v>
      </c>
      <c r="I134" s="12" t="s">
        <v>412</v>
      </c>
    </row>
    <row r="135" spans="1:9" x14ac:dyDescent="0.25">
      <c r="C135" s="1" t="s">
        <v>28</v>
      </c>
      <c r="D135" s="10" t="s">
        <v>413</v>
      </c>
      <c r="E135" s="11" t="s">
        <v>30</v>
      </c>
      <c r="F135" s="1" t="s">
        <v>31</v>
      </c>
      <c r="G135" s="1" t="s">
        <v>32</v>
      </c>
      <c r="H135" s="12" t="s">
        <v>414</v>
      </c>
      <c r="I135" s="12" t="s">
        <v>414</v>
      </c>
    </row>
    <row r="136" spans="1:9" x14ac:dyDescent="0.25">
      <c r="C136" s="1" t="s">
        <v>28</v>
      </c>
      <c r="D136" s="10" t="s">
        <v>415</v>
      </c>
      <c r="E136" s="11" t="s">
        <v>30</v>
      </c>
      <c r="F136" s="1" t="s">
        <v>31</v>
      </c>
      <c r="G136" s="1" t="s">
        <v>32</v>
      </c>
      <c r="H136" s="12" t="s">
        <v>416</v>
      </c>
      <c r="I136" s="12" t="s">
        <v>417</v>
      </c>
    </row>
    <row r="137" spans="1:9" x14ac:dyDescent="0.25">
      <c r="C137" s="1" t="s">
        <v>28</v>
      </c>
      <c r="D137" s="10" t="s">
        <v>418</v>
      </c>
      <c r="E137" s="11" t="s">
        <v>30</v>
      </c>
      <c r="F137" s="1" t="s">
        <v>31</v>
      </c>
      <c r="G137" s="1" t="s">
        <v>32</v>
      </c>
      <c r="H137" s="12" t="s">
        <v>419</v>
      </c>
      <c r="I137" s="12" t="s">
        <v>420</v>
      </c>
    </row>
    <row r="138" spans="1:9" x14ac:dyDescent="0.25">
      <c r="C138" s="1" t="s">
        <v>28</v>
      </c>
      <c r="D138" s="17" t="s">
        <v>421</v>
      </c>
      <c r="E138" s="11" t="s">
        <v>30</v>
      </c>
      <c r="F138" s="1" t="s">
        <v>31</v>
      </c>
      <c r="G138" s="1" t="s">
        <v>32</v>
      </c>
      <c r="H138" s="12" t="s">
        <v>422</v>
      </c>
      <c r="I138" s="12" t="s">
        <v>423</v>
      </c>
    </row>
    <row r="139" spans="1:9" x14ac:dyDescent="0.25">
      <c r="C139" s="1" t="s">
        <v>28</v>
      </c>
      <c r="D139" s="17" t="s">
        <v>424</v>
      </c>
      <c r="E139" s="11" t="s">
        <v>30</v>
      </c>
      <c r="F139" s="1" t="s">
        <v>31</v>
      </c>
      <c r="G139" s="1" t="s">
        <v>32</v>
      </c>
      <c r="H139" s="12" t="s">
        <v>425</v>
      </c>
      <c r="I139" s="12" t="s">
        <v>98</v>
      </c>
    </row>
    <row r="140" spans="1:9" x14ac:dyDescent="0.25">
      <c r="C140" s="1" t="s">
        <v>28</v>
      </c>
      <c r="D140" s="10" t="s">
        <v>426</v>
      </c>
      <c r="E140" s="11" t="s">
        <v>30</v>
      </c>
      <c r="F140" s="1" t="s">
        <v>31</v>
      </c>
      <c r="G140" s="1" t="s">
        <v>32</v>
      </c>
      <c r="H140" s="12" t="s">
        <v>100</v>
      </c>
      <c r="I140" s="12" t="s">
        <v>101</v>
      </c>
    </row>
    <row r="141" spans="1:9" x14ac:dyDescent="0.25">
      <c r="C141" s="1" t="s">
        <v>28</v>
      </c>
      <c r="D141" s="10" t="s">
        <v>427</v>
      </c>
      <c r="E141" s="11" t="s">
        <v>30</v>
      </c>
      <c r="F141" s="1" t="s">
        <v>31</v>
      </c>
      <c r="G141" s="1" t="s">
        <v>32</v>
      </c>
      <c r="H141" s="12" t="s">
        <v>103</v>
      </c>
      <c r="I141" s="12" t="s">
        <v>104</v>
      </c>
    </row>
    <row r="142" spans="1:9" x14ac:dyDescent="0.25">
      <c r="C142" s="1" t="s">
        <v>28</v>
      </c>
      <c r="D142" s="10" t="s">
        <v>428</v>
      </c>
      <c r="E142" s="11" t="s">
        <v>30</v>
      </c>
      <c r="F142" s="1" t="s">
        <v>31</v>
      </c>
      <c r="G142" s="1" t="s">
        <v>32</v>
      </c>
      <c r="H142" s="12" t="s">
        <v>106</v>
      </c>
      <c r="I142" s="12" t="s">
        <v>107</v>
      </c>
    </row>
    <row r="143" spans="1:9" x14ac:dyDescent="0.25">
      <c r="C143" s="1" t="s">
        <v>28</v>
      </c>
      <c r="D143" s="10" t="s">
        <v>429</v>
      </c>
      <c r="E143" s="11" t="s">
        <v>30</v>
      </c>
      <c r="F143" s="1" t="s">
        <v>31</v>
      </c>
      <c r="G143" s="1" t="s">
        <v>32</v>
      </c>
      <c r="H143" s="12" t="s">
        <v>430</v>
      </c>
      <c r="I143" s="12" t="s">
        <v>431</v>
      </c>
    </row>
    <row r="144" spans="1:9" x14ac:dyDescent="0.25">
      <c r="C144" s="1" t="s">
        <v>28</v>
      </c>
      <c r="D144" s="10" t="s">
        <v>432</v>
      </c>
      <c r="E144" s="11" t="s">
        <v>30</v>
      </c>
      <c r="F144" s="1" t="s">
        <v>31</v>
      </c>
      <c r="G144" s="1" t="s">
        <v>32</v>
      </c>
      <c r="H144" s="12" t="s">
        <v>433</v>
      </c>
      <c r="I144" s="12" t="s">
        <v>113</v>
      </c>
    </row>
    <row r="145" spans="1:9" x14ac:dyDescent="0.25">
      <c r="C145" s="1" t="s">
        <v>28</v>
      </c>
      <c r="D145" s="10" t="s">
        <v>434</v>
      </c>
      <c r="E145" s="11" t="s">
        <v>30</v>
      </c>
      <c r="F145" s="1" t="s">
        <v>31</v>
      </c>
      <c r="G145" s="1" t="s">
        <v>32</v>
      </c>
      <c r="H145" s="12" t="s">
        <v>435</v>
      </c>
      <c r="I145" s="12" t="s">
        <v>436</v>
      </c>
    </row>
    <row r="146" spans="1:9" x14ac:dyDescent="0.25">
      <c r="A146" s="15" t="s">
        <v>437</v>
      </c>
      <c r="C146" s="1" t="s">
        <v>28</v>
      </c>
      <c r="D146" s="14" t="s">
        <v>438</v>
      </c>
      <c r="E146" s="11" t="s">
        <v>30</v>
      </c>
      <c r="F146" s="1" t="s">
        <v>31</v>
      </c>
      <c r="G146" s="1" t="s">
        <v>32</v>
      </c>
      <c r="H146" s="12" t="s">
        <v>439</v>
      </c>
      <c r="I146" s="12" t="s">
        <v>439</v>
      </c>
    </row>
    <row r="147" spans="1:9" x14ac:dyDescent="0.25">
      <c r="A147" s="15" t="s">
        <v>440</v>
      </c>
      <c r="C147" s="1" t="s">
        <v>28</v>
      </c>
      <c r="D147" s="14" t="s">
        <v>441</v>
      </c>
      <c r="E147" s="11" t="s">
        <v>30</v>
      </c>
      <c r="F147" s="1" t="s">
        <v>31</v>
      </c>
      <c r="G147" s="1" t="s">
        <v>32</v>
      </c>
      <c r="H147" s="12" t="s">
        <v>442</v>
      </c>
      <c r="I147" s="12" t="s">
        <v>442</v>
      </c>
    </row>
    <row r="148" spans="1:9" x14ac:dyDescent="0.25">
      <c r="C148" s="1" t="s">
        <v>28</v>
      </c>
      <c r="D148" s="10" t="s">
        <v>443</v>
      </c>
      <c r="E148" s="11" t="s">
        <v>30</v>
      </c>
      <c r="F148" s="1" t="s">
        <v>31</v>
      </c>
      <c r="G148" s="1" t="s">
        <v>32</v>
      </c>
      <c r="H148" s="12" t="s">
        <v>444</v>
      </c>
      <c r="I148" s="12" t="s">
        <v>444</v>
      </c>
    </row>
    <row r="149" spans="1:9" x14ac:dyDescent="0.25">
      <c r="A149" s="15" t="s">
        <v>445</v>
      </c>
      <c r="C149" s="1" t="s">
        <v>28</v>
      </c>
      <c r="D149" s="14" t="s">
        <v>446</v>
      </c>
      <c r="E149" s="11" t="s">
        <v>30</v>
      </c>
      <c r="F149" s="1" t="s">
        <v>31</v>
      </c>
      <c r="G149" s="1" t="s">
        <v>32</v>
      </c>
      <c r="H149" s="12" t="s">
        <v>447</v>
      </c>
      <c r="I149" s="12" t="s">
        <v>448</v>
      </c>
    </row>
    <row r="150" spans="1:9" x14ac:dyDescent="0.25">
      <c r="A150" s="15" t="s">
        <v>449</v>
      </c>
      <c r="C150" s="1" t="s">
        <v>28</v>
      </c>
      <c r="D150" s="14" t="s">
        <v>450</v>
      </c>
      <c r="E150" s="11" t="s">
        <v>30</v>
      </c>
      <c r="F150" s="1" t="s">
        <v>31</v>
      </c>
      <c r="G150" s="1" t="s">
        <v>32</v>
      </c>
      <c r="H150" s="12" t="s">
        <v>451</v>
      </c>
      <c r="I150" s="12" t="s">
        <v>452</v>
      </c>
    </row>
    <row r="151" spans="1:9" x14ac:dyDescent="0.25">
      <c r="A151" s="15" t="s">
        <v>453</v>
      </c>
      <c r="C151" s="1" t="s">
        <v>28</v>
      </c>
      <c r="D151" s="14" t="s">
        <v>454</v>
      </c>
      <c r="E151" s="11" t="s">
        <v>30</v>
      </c>
      <c r="F151" s="1" t="s">
        <v>31</v>
      </c>
      <c r="G151" s="1" t="s">
        <v>32</v>
      </c>
      <c r="H151" s="12" t="s">
        <v>455</v>
      </c>
      <c r="I151" s="12" t="s">
        <v>456</v>
      </c>
    </row>
    <row r="152" spans="1:9" x14ac:dyDescent="0.25">
      <c r="A152" s="15" t="s">
        <v>457</v>
      </c>
      <c r="C152" s="1" t="s">
        <v>28</v>
      </c>
      <c r="D152" s="18" t="s">
        <v>458</v>
      </c>
      <c r="E152" s="11" t="s">
        <v>30</v>
      </c>
      <c r="F152" s="1" t="s">
        <v>31</v>
      </c>
      <c r="G152" s="1" t="s">
        <v>32</v>
      </c>
      <c r="H152" s="12" t="s">
        <v>459</v>
      </c>
      <c r="I152" s="12" t="s">
        <v>460</v>
      </c>
    </row>
    <row r="153" spans="1:9" x14ac:dyDescent="0.25">
      <c r="C153" s="1" t="s">
        <v>28</v>
      </c>
      <c r="D153" s="10" t="s">
        <v>461</v>
      </c>
      <c r="E153" s="11" t="s">
        <v>30</v>
      </c>
      <c r="F153" s="1" t="s">
        <v>31</v>
      </c>
      <c r="G153" s="1" t="s">
        <v>32</v>
      </c>
      <c r="H153" s="12" t="s">
        <v>462</v>
      </c>
      <c r="I153" s="12" t="s">
        <v>463</v>
      </c>
    </row>
    <row r="154" spans="1:9" x14ac:dyDescent="0.25">
      <c r="C154" s="1" t="s">
        <v>28</v>
      </c>
      <c r="D154" s="10" t="s">
        <v>464</v>
      </c>
      <c r="E154" s="11" t="s">
        <v>30</v>
      </c>
      <c r="F154" s="1" t="s">
        <v>31</v>
      </c>
      <c r="G154" s="1" t="s">
        <v>32</v>
      </c>
      <c r="H154" s="12" t="s">
        <v>465</v>
      </c>
      <c r="I154" s="12" t="s">
        <v>466</v>
      </c>
    </row>
    <row r="155" spans="1:9" ht="30" x14ac:dyDescent="0.25">
      <c r="A155" s="1" t="s">
        <v>467</v>
      </c>
      <c r="C155" s="1" t="s">
        <v>28</v>
      </c>
      <c r="D155" s="10" t="s">
        <v>468</v>
      </c>
      <c r="E155" s="11" t="s">
        <v>30</v>
      </c>
      <c r="F155" s="1" t="s">
        <v>31</v>
      </c>
      <c r="G155" s="1" t="s">
        <v>32</v>
      </c>
      <c r="H155" s="12" t="s">
        <v>469</v>
      </c>
      <c r="I155" s="27" t="s">
        <v>470</v>
      </c>
    </row>
    <row r="156" spans="1:9" x14ac:dyDescent="0.25">
      <c r="C156" s="1" t="s">
        <v>28</v>
      </c>
      <c r="D156" s="10" t="s">
        <v>471</v>
      </c>
      <c r="E156" s="11" t="s">
        <v>30</v>
      </c>
      <c r="F156" s="1" t="s">
        <v>31</v>
      </c>
      <c r="G156" s="1" t="s">
        <v>32</v>
      </c>
      <c r="H156" s="12" t="s">
        <v>472</v>
      </c>
      <c r="I156" s="12" t="s">
        <v>473</v>
      </c>
    </row>
    <row r="157" spans="1:9" x14ac:dyDescent="0.25">
      <c r="A157" s="15" t="s">
        <v>474</v>
      </c>
      <c r="C157" s="1" t="s">
        <v>28</v>
      </c>
      <c r="D157" s="14" t="s">
        <v>475</v>
      </c>
      <c r="E157" s="11" t="s">
        <v>30</v>
      </c>
      <c r="F157" s="1" t="s">
        <v>31</v>
      </c>
      <c r="G157" s="1" t="s">
        <v>32</v>
      </c>
      <c r="H157" s="12" t="s">
        <v>476</v>
      </c>
      <c r="I157" s="12" t="s">
        <v>477</v>
      </c>
    </row>
    <row r="158" spans="1:9" x14ac:dyDescent="0.25">
      <c r="A158" s="15" t="s">
        <v>478</v>
      </c>
      <c r="C158" s="1" t="s">
        <v>28</v>
      </c>
      <c r="D158" s="14" t="s">
        <v>479</v>
      </c>
      <c r="E158" s="11" t="s">
        <v>30</v>
      </c>
      <c r="F158" s="1" t="s">
        <v>31</v>
      </c>
      <c r="G158" s="1" t="s">
        <v>32</v>
      </c>
      <c r="H158" s="12" t="s">
        <v>480</v>
      </c>
      <c r="I158" s="12" t="s">
        <v>481</v>
      </c>
    </row>
    <row r="159" spans="1:9" x14ac:dyDescent="0.25">
      <c r="A159" s="19" t="s">
        <v>482</v>
      </c>
      <c r="C159" s="1" t="s">
        <v>28</v>
      </c>
      <c r="D159" s="18" t="s">
        <v>483</v>
      </c>
      <c r="E159" s="11" t="s">
        <v>30</v>
      </c>
      <c r="F159" s="1" t="s">
        <v>31</v>
      </c>
      <c r="G159" s="1" t="s">
        <v>32</v>
      </c>
      <c r="H159" s="12" t="s">
        <v>484</v>
      </c>
      <c r="I159" s="12" t="s">
        <v>485</v>
      </c>
    </row>
    <row r="160" spans="1:9" x14ac:dyDescent="0.25">
      <c r="C160" s="1" t="s">
        <v>28</v>
      </c>
      <c r="D160" s="10" t="s">
        <v>486</v>
      </c>
      <c r="E160" s="11" t="s">
        <v>30</v>
      </c>
      <c r="F160" s="1" t="s">
        <v>31</v>
      </c>
      <c r="G160" s="1" t="s">
        <v>32</v>
      </c>
      <c r="H160" s="12" t="s">
        <v>487</v>
      </c>
      <c r="I160" s="12" t="s">
        <v>488</v>
      </c>
    </row>
    <row r="161" spans="1:9" x14ac:dyDescent="0.25">
      <c r="C161" s="1" t="s">
        <v>28</v>
      </c>
      <c r="D161" s="10" t="s">
        <v>489</v>
      </c>
      <c r="E161" s="11" t="s">
        <v>30</v>
      </c>
      <c r="F161" s="1" t="s">
        <v>31</v>
      </c>
      <c r="G161" s="1" t="s">
        <v>32</v>
      </c>
      <c r="H161" s="12" t="s">
        <v>490</v>
      </c>
      <c r="I161" s="12" t="s">
        <v>491</v>
      </c>
    </row>
    <row r="162" spans="1:9" x14ac:dyDescent="0.25">
      <c r="C162" s="1" t="s">
        <v>28</v>
      </c>
      <c r="D162" s="10" t="s">
        <v>492</v>
      </c>
      <c r="E162" s="11" t="s">
        <v>30</v>
      </c>
      <c r="F162" s="1" t="s">
        <v>31</v>
      </c>
      <c r="G162" s="1" t="s">
        <v>32</v>
      </c>
      <c r="H162" s="12" t="s">
        <v>493</v>
      </c>
      <c r="I162" s="12" t="s">
        <v>494</v>
      </c>
    </row>
    <row r="163" spans="1:9" x14ac:dyDescent="0.25">
      <c r="A163" s="15" t="s">
        <v>495</v>
      </c>
      <c r="C163" s="1" t="s">
        <v>28</v>
      </c>
      <c r="D163" s="14" t="s">
        <v>496</v>
      </c>
      <c r="E163" s="11" t="s">
        <v>30</v>
      </c>
      <c r="F163" s="1" t="s">
        <v>31</v>
      </c>
      <c r="G163" s="1" t="s">
        <v>32</v>
      </c>
      <c r="H163" s="12" t="s">
        <v>497</v>
      </c>
      <c r="I163" s="12" t="s">
        <v>497</v>
      </c>
    </row>
    <row r="164" spans="1:9" x14ac:dyDescent="0.25">
      <c r="C164" s="1" t="s">
        <v>28</v>
      </c>
      <c r="D164" s="10" t="s">
        <v>498</v>
      </c>
      <c r="E164" s="11" t="s">
        <v>30</v>
      </c>
      <c r="F164" s="1" t="s">
        <v>31</v>
      </c>
      <c r="G164" s="1" t="s">
        <v>32</v>
      </c>
      <c r="H164" s="12" t="s">
        <v>499</v>
      </c>
      <c r="I164" s="12" t="s">
        <v>500</v>
      </c>
    </row>
    <row r="165" spans="1:9" x14ac:dyDescent="0.25">
      <c r="C165" s="1" t="s">
        <v>28</v>
      </c>
      <c r="D165" s="10" t="s">
        <v>501</v>
      </c>
      <c r="E165" s="11" t="s">
        <v>30</v>
      </c>
      <c r="F165" s="1" t="s">
        <v>31</v>
      </c>
      <c r="G165" s="1" t="s">
        <v>32</v>
      </c>
      <c r="H165" s="12" t="s">
        <v>502</v>
      </c>
      <c r="I165" s="12" t="s">
        <v>503</v>
      </c>
    </row>
    <row r="166" spans="1:9" x14ac:dyDescent="0.25">
      <c r="C166" s="1" t="s">
        <v>28</v>
      </c>
      <c r="D166" s="10" t="s">
        <v>504</v>
      </c>
      <c r="E166" s="11" t="s">
        <v>30</v>
      </c>
      <c r="F166" s="1" t="s">
        <v>31</v>
      </c>
      <c r="G166" s="1" t="s">
        <v>32</v>
      </c>
      <c r="H166" s="12" t="s">
        <v>505</v>
      </c>
      <c r="I166" s="12" t="s">
        <v>505</v>
      </c>
    </row>
    <row r="167" spans="1:9" x14ac:dyDescent="0.25">
      <c r="C167" s="1" t="s">
        <v>28</v>
      </c>
      <c r="D167" s="10" t="s">
        <v>506</v>
      </c>
      <c r="E167" s="11" t="s">
        <v>30</v>
      </c>
      <c r="F167" s="1" t="s">
        <v>31</v>
      </c>
      <c r="G167" s="1" t="s">
        <v>32</v>
      </c>
      <c r="H167" s="12" t="s">
        <v>507</v>
      </c>
      <c r="I167" s="12" t="s">
        <v>508</v>
      </c>
    </row>
    <row r="168" spans="1:9" x14ac:dyDescent="0.25">
      <c r="C168" s="1" t="s">
        <v>28</v>
      </c>
      <c r="D168" s="10" t="s">
        <v>509</v>
      </c>
      <c r="E168" s="11" t="s">
        <v>30</v>
      </c>
      <c r="F168" s="1" t="s">
        <v>31</v>
      </c>
      <c r="G168" s="1" t="s">
        <v>32</v>
      </c>
      <c r="H168" s="12" t="s">
        <v>510</v>
      </c>
      <c r="I168" s="12" t="s">
        <v>511</v>
      </c>
    </row>
    <row r="169" spans="1:9" x14ac:dyDescent="0.25">
      <c r="C169" s="1" t="s">
        <v>28</v>
      </c>
      <c r="D169" s="10" t="s">
        <v>512</v>
      </c>
      <c r="E169" s="11" t="s">
        <v>30</v>
      </c>
      <c r="F169" s="1" t="s">
        <v>31</v>
      </c>
      <c r="G169" s="1" t="s">
        <v>32</v>
      </c>
      <c r="H169" s="12" t="s">
        <v>513</v>
      </c>
      <c r="I169" s="12" t="s">
        <v>513</v>
      </c>
    </row>
    <row r="170" spans="1:9" x14ac:dyDescent="0.25">
      <c r="C170" s="1" t="s">
        <v>28</v>
      </c>
      <c r="D170" s="10" t="s">
        <v>514</v>
      </c>
      <c r="E170" s="11" t="s">
        <v>30</v>
      </c>
      <c r="F170" s="1" t="s">
        <v>31</v>
      </c>
      <c r="G170" s="1" t="s">
        <v>32</v>
      </c>
      <c r="H170" s="12" t="s">
        <v>515</v>
      </c>
      <c r="I170" s="12" t="s">
        <v>515</v>
      </c>
    </row>
    <row r="171" spans="1:9" x14ac:dyDescent="0.25">
      <c r="C171" s="1" t="s">
        <v>28</v>
      </c>
      <c r="D171" s="10" t="s">
        <v>516</v>
      </c>
      <c r="E171" s="11" t="s">
        <v>30</v>
      </c>
      <c r="F171" s="1" t="s">
        <v>31</v>
      </c>
      <c r="G171" s="1" t="s">
        <v>32</v>
      </c>
      <c r="H171" s="12" t="s">
        <v>517</v>
      </c>
      <c r="I171" s="12" t="s">
        <v>518</v>
      </c>
    </row>
    <row r="172" spans="1:9" x14ac:dyDescent="0.25">
      <c r="C172" s="1" t="s">
        <v>28</v>
      </c>
      <c r="D172" s="10" t="s">
        <v>519</v>
      </c>
      <c r="E172" s="11" t="s">
        <v>30</v>
      </c>
      <c r="F172" s="1" t="s">
        <v>31</v>
      </c>
      <c r="G172" s="1" t="s">
        <v>32</v>
      </c>
      <c r="H172" s="12" t="s">
        <v>520</v>
      </c>
      <c r="I172" s="12" t="s">
        <v>520</v>
      </c>
    </row>
    <row r="173" spans="1:9" x14ac:dyDescent="0.25">
      <c r="C173" s="1" t="s">
        <v>28</v>
      </c>
      <c r="D173" s="10" t="s">
        <v>521</v>
      </c>
      <c r="E173" s="11" t="s">
        <v>30</v>
      </c>
      <c r="F173" s="1" t="s">
        <v>31</v>
      </c>
      <c r="G173" s="1" t="s">
        <v>32</v>
      </c>
      <c r="H173" s="12" t="s">
        <v>522</v>
      </c>
      <c r="I173" s="12" t="s">
        <v>523</v>
      </c>
    </row>
    <row r="174" spans="1:9" x14ac:dyDescent="0.25">
      <c r="C174" s="1" t="s">
        <v>28</v>
      </c>
      <c r="D174" s="10" t="s">
        <v>524</v>
      </c>
      <c r="E174" s="11" t="s">
        <v>30</v>
      </c>
      <c r="F174" s="1" t="s">
        <v>31</v>
      </c>
      <c r="G174" s="1" t="s">
        <v>32</v>
      </c>
      <c r="H174" s="12" t="s">
        <v>525</v>
      </c>
      <c r="I174" s="12" t="s">
        <v>526</v>
      </c>
    </row>
    <row r="175" spans="1:9" x14ac:dyDescent="0.25">
      <c r="C175" s="1" t="s">
        <v>28</v>
      </c>
      <c r="D175" s="10" t="s">
        <v>527</v>
      </c>
      <c r="E175" s="11" t="s">
        <v>30</v>
      </c>
      <c r="F175" s="1" t="s">
        <v>31</v>
      </c>
      <c r="G175" s="1" t="s">
        <v>32</v>
      </c>
      <c r="H175" s="12" t="s">
        <v>528</v>
      </c>
      <c r="I175" s="12" t="s">
        <v>529</v>
      </c>
    </row>
    <row r="176" spans="1:9" x14ac:dyDescent="0.25">
      <c r="C176" s="1" t="s">
        <v>28</v>
      </c>
      <c r="D176" s="10" t="s">
        <v>530</v>
      </c>
      <c r="E176" s="11" t="s">
        <v>30</v>
      </c>
      <c r="F176" s="1" t="s">
        <v>31</v>
      </c>
      <c r="G176" s="1" t="s">
        <v>32</v>
      </c>
      <c r="H176" s="12" t="s">
        <v>531</v>
      </c>
      <c r="I176" s="12" t="s">
        <v>532</v>
      </c>
    </row>
    <row r="177" spans="1:9" x14ac:dyDescent="0.25">
      <c r="C177" s="1" t="s">
        <v>28</v>
      </c>
      <c r="D177" s="10" t="s">
        <v>533</v>
      </c>
      <c r="E177" s="11" t="s">
        <v>30</v>
      </c>
      <c r="F177" s="1" t="s">
        <v>31</v>
      </c>
      <c r="G177" s="1" t="s">
        <v>32</v>
      </c>
      <c r="H177" s="12" t="s">
        <v>534</v>
      </c>
      <c r="I177" s="12" t="s">
        <v>535</v>
      </c>
    </row>
    <row r="178" spans="1:9" x14ac:dyDescent="0.25">
      <c r="C178" s="1" t="s">
        <v>28</v>
      </c>
      <c r="D178" s="10" t="s">
        <v>536</v>
      </c>
      <c r="E178" s="11" t="s">
        <v>30</v>
      </c>
      <c r="F178" s="1" t="s">
        <v>31</v>
      </c>
      <c r="G178" s="1" t="s">
        <v>32</v>
      </c>
      <c r="H178" s="12" t="s">
        <v>537</v>
      </c>
      <c r="I178" s="12" t="s">
        <v>538</v>
      </c>
    </row>
    <row r="179" spans="1:9" x14ac:dyDescent="0.25">
      <c r="C179" s="1" t="s">
        <v>28</v>
      </c>
      <c r="D179" s="10" t="s">
        <v>539</v>
      </c>
      <c r="E179" s="11" t="s">
        <v>30</v>
      </c>
      <c r="F179" s="1" t="s">
        <v>31</v>
      </c>
      <c r="G179" s="1" t="s">
        <v>32</v>
      </c>
      <c r="H179" s="12" t="s">
        <v>540</v>
      </c>
      <c r="I179" s="12" t="s">
        <v>541</v>
      </c>
    </row>
    <row r="180" spans="1:9" x14ac:dyDescent="0.25">
      <c r="C180" s="1" t="s">
        <v>28</v>
      </c>
      <c r="D180" s="10" t="s">
        <v>542</v>
      </c>
      <c r="E180" s="11" t="s">
        <v>30</v>
      </c>
      <c r="F180" s="1" t="s">
        <v>31</v>
      </c>
      <c r="G180" s="1" t="s">
        <v>32</v>
      </c>
      <c r="H180" s="12" t="s">
        <v>543</v>
      </c>
      <c r="I180" s="12" t="s">
        <v>544</v>
      </c>
    </row>
    <row r="181" spans="1:9" x14ac:dyDescent="0.25">
      <c r="C181" s="1" t="s">
        <v>28</v>
      </c>
      <c r="D181" s="10" t="s">
        <v>545</v>
      </c>
      <c r="E181" s="11" t="s">
        <v>30</v>
      </c>
      <c r="F181" s="1" t="s">
        <v>31</v>
      </c>
      <c r="G181" s="1" t="s">
        <v>32</v>
      </c>
      <c r="H181" s="12" t="s">
        <v>546</v>
      </c>
      <c r="I181" s="12" t="s">
        <v>547</v>
      </c>
    </row>
    <row r="182" spans="1:9" x14ac:dyDescent="0.25">
      <c r="C182" s="1" t="s">
        <v>28</v>
      </c>
      <c r="D182" s="10" t="s">
        <v>548</v>
      </c>
      <c r="E182" s="11" t="s">
        <v>30</v>
      </c>
      <c r="F182" s="1" t="s">
        <v>31</v>
      </c>
      <c r="G182" s="1" t="s">
        <v>32</v>
      </c>
      <c r="H182" s="12" t="s">
        <v>549</v>
      </c>
      <c r="I182" s="12" t="s">
        <v>550</v>
      </c>
    </row>
    <row r="183" spans="1:9" x14ac:dyDescent="0.25">
      <c r="C183" s="1" t="s">
        <v>28</v>
      </c>
      <c r="D183" s="10" t="s">
        <v>551</v>
      </c>
      <c r="E183" s="11" t="s">
        <v>30</v>
      </c>
      <c r="F183" s="1" t="s">
        <v>31</v>
      </c>
      <c r="G183" s="1" t="s">
        <v>32</v>
      </c>
      <c r="H183" s="12" t="s">
        <v>552</v>
      </c>
      <c r="I183" s="12" t="s">
        <v>553</v>
      </c>
    </row>
    <row r="184" spans="1:9" x14ac:dyDescent="0.25">
      <c r="C184" s="1" t="s">
        <v>28</v>
      </c>
      <c r="D184" s="10" t="s">
        <v>554</v>
      </c>
      <c r="E184" s="11" t="s">
        <v>30</v>
      </c>
      <c r="F184" s="1" t="s">
        <v>31</v>
      </c>
      <c r="G184" s="1" t="s">
        <v>32</v>
      </c>
      <c r="H184" s="12" t="s">
        <v>555</v>
      </c>
      <c r="I184" s="12" t="s">
        <v>556</v>
      </c>
    </row>
    <row r="185" spans="1:9" x14ac:dyDescent="0.25">
      <c r="C185" s="1" t="s">
        <v>28</v>
      </c>
      <c r="D185" s="10" t="s">
        <v>557</v>
      </c>
      <c r="E185" s="11" t="s">
        <v>30</v>
      </c>
      <c r="F185" s="1" t="s">
        <v>31</v>
      </c>
      <c r="G185" s="1" t="s">
        <v>32</v>
      </c>
      <c r="H185" s="12" t="s">
        <v>558</v>
      </c>
      <c r="I185" s="12" t="s">
        <v>559</v>
      </c>
    </row>
    <row r="186" spans="1:9" x14ac:dyDescent="0.25">
      <c r="C186" s="1" t="s">
        <v>28</v>
      </c>
      <c r="D186" s="10" t="s">
        <v>560</v>
      </c>
      <c r="E186" s="11" t="s">
        <v>30</v>
      </c>
      <c r="F186" s="1" t="s">
        <v>31</v>
      </c>
      <c r="G186" s="1" t="s">
        <v>32</v>
      </c>
      <c r="H186" s="12" t="s">
        <v>561</v>
      </c>
      <c r="I186" s="12" t="s">
        <v>561</v>
      </c>
    </row>
    <row r="187" spans="1:9" x14ac:dyDescent="0.25">
      <c r="C187" s="1" t="s">
        <v>28</v>
      </c>
      <c r="D187" s="10" t="s">
        <v>562</v>
      </c>
      <c r="E187" s="11" t="s">
        <v>30</v>
      </c>
      <c r="F187" s="1" t="s">
        <v>31</v>
      </c>
      <c r="G187" s="1" t="s">
        <v>32</v>
      </c>
      <c r="H187" s="12" t="s">
        <v>563</v>
      </c>
      <c r="I187" s="12" t="s">
        <v>564</v>
      </c>
    </row>
    <row r="188" spans="1:9" x14ac:dyDescent="0.25">
      <c r="C188" s="1" t="s">
        <v>28</v>
      </c>
      <c r="D188" s="10" t="s">
        <v>565</v>
      </c>
      <c r="E188" s="11" t="s">
        <v>30</v>
      </c>
      <c r="F188" s="1" t="s">
        <v>31</v>
      </c>
      <c r="G188" s="1" t="s">
        <v>32</v>
      </c>
      <c r="H188" s="12" t="s">
        <v>566</v>
      </c>
      <c r="I188" s="12" t="s">
        <v>567</v>
      </c>
    </row>
    <row r="189" spans="1:9" x14ac:dyDescent="0.25">
      <c r="C189" s="1" t="s">
        <v>28</v>
      </c>
      <c r="D189" s="10" t="s">
        <v>568</v>
      </c>
      <c r="E189" s="11" t="s">
        <v>30</v>
      </c>
      <c r="F189" s="1" t="s">
        <v>31</v>
      </c>
      <c r="G189" s="1" t="s">
        <v>32</v>
      </c>
      <c r="H189" s="12" t="s">
        <v>569</v>
      </c>
      <c r="I189" s="12" t="s">
        <v>569</v>
      </c>
    </row>
    <row r="190" spans="1:9" x14ac:dyDescent="0.25">
      <c r="C190" s="1" t="s">
        <v>28</v>
      </c>
      <c r="D190" s="10" t="s">
        <v>570</v>
      </c>
      <c r="E190" s="11" t="s">
        <v>30</v>
      </c>
      <c r="F190" s="1" t="s">
        <v>31</v>
      </c>
      <c r="G190" s="1" t="s">
        <v>32</v>
      </c>
      <c r="H190" s="12" t="s">
        <v>571</v>
      </c>
      <c r="I190" s="12" t="s">
        <v>571</v>
      </c>
    </row>
    <row r="191" spans="1:9" x14ac:dyDescent="0.25">
      <c r="A191" s="15" t="s">
        <v>572</v>
      </c>
      <c r="C191" s="1" t="s">
        <v>28</v>
      </c>
      <c r="D191" s="14" t="s">
        <v>573</v>
      </c>
      <c r="E191" s="11" t="s">
        <v>30</v>
      </c>
      <c r="F191" s="1" t="s">
        <v>31</v>
      </c>
      <c r="G191" s="1" t="s">
        <v>32</v>
      </c>
      <c r="H191" s="12" t="s">
        <v>574</v>
      </c>
      <c r="I191" s="12" t="s">
        <v>575</v>
      </c>
    </row>
    <row r="192" spans="1:9" x14ac:dyDescent="0.25">
      <c r="C192" s="1" t="s">
        <v>28</v>
      </c>
      <c r="D192" s="10" t="s">
        <v>576</v>
      </c>
      <c r="E192" s="11" t="s">
        <v>30</v>
      </c>
      <c r="F192" s="1" t="s">
        <v>31</v>
      </c>
      <c r="G192" s="1" t="s">
        <v>32</v>
      </c>
      <c r="H192" s="12" t="s">
        <v>577</v>
      </c>
      <c r="I192" s="12" t="s">
        <v>577</v>
      </c>
    </row>
    <row r="193" spans="1:9" x14ac:dyDescent="0.25">
      <c r="C193" s="1" t="s">
        <v>28</v>
      </c>
      <c r="D193" s="10" t="s">
        <v>578</v>
      </c>
      <c r="E193" s="11" t="s">
        <v>30</v>
      </c>
      <c r="F193" s="1" t="s">
        <v>31</v>
      </c>
      <c r="G193" s="1" t="s">
        <v>32</v>
      </c>
      <c r="H193" s="12" t="s">
        <v>579</v>
      </c>
      <c r="I193" s="12" t="s">
        <v>580</v>
      </c>
    </row>
    <row r="194" spans="1:9" x14ac:dyDescent="0.25">
      <c r="C194" s="1" t="s">
        <v>28</v>
      </c>
      <c r="D194" s="10" t="s">
        <v>581</v>
      </c>
      <c r="E194" s="11" t="s">
        <v>30</v>
      </c>
      <c r="F194" s="1" t="s">
        <v>31</v>
      </c>
      <c r="G194" s="1" t="s">
        <v>32</v>
      </c>
      <c r="H194" s="12" t="s">
        <v>582</v>
      </c>
      <c r="I194" s="12" t="s">
        <v>582</v>
      </c>
    </row>
    <row r="195" spans="1:9" x14ac:dyDescent="0.25">
      <c r="C195" s="1" t="s">
        <v>28</v>
      </c>
      <c r="D195" s="10" t="s">
        <v>583</v>
      </c>
      <c r="E195" s="11" t="s">
        <v>30</v>
      </c>
      <c r="F195" s="1" t="s">
        <v>31</v>
      </c>
      <c r="G195" s="1" t="s">
        <v>32</v>
      </c>
      <c r="H195" s="12" t="s">
        <v>584</v>
      </c>
      <c r="I195" s="12" t="s">
        <v>585</v>
      </c>
    </row>
    <row r="196" spans="1:9" x14ac:dyDescent="0.25">
      <c r="C196" s="1" t="s">
        <v>28</v>
      </c>
      <c r="D196" s="10" t="s">
        <v>586</v>
      </c>
      <c r="E196" s="11" t="s">
        <v>30</v>
      </c>
      <c r="F196" s="1" t="s">
        <v>31</v>
      </c>
      <c r="G196" s="1" t="s">
        <v>32</v>
      </c>
      <c r="H196" s="12" t="s">
        <v>587</v>
      </c>
      <c r="I196" s="12" t="s">
        <v>588</v>
      </c>
    </row>
    <row r="197" spans="1:9" x14ac:dyDescent="0.25">
      <c r="C197" s="1" t="s">
        <v>28</v>
      </c>
      <c r="D197" s="10" t="s">
        <v>589</v>
      </c>
      <c r="E197" s="11" t="s">
        <v>30</v>
      </c>
      <c r="F197" s="1" t="s">
        <v>31</v>
      </c>
      <c r="G197" s="1" t="s">
        <v>32</v>
      </c>
      <c r="H197" s="12" t="s">
        <v>590</v>
      </c>
      <c r="I197" s="12" t="s">
        <v>591</v>
      </c>
    </row>
    <row r="198" spans="1:9" x14ac:dyDescent="0.25">
      <c r="A198" s="15" t="s">
        <v>592</v>
      </c>
      <c r="C198" s="1" t="s">
        <v>28</v>
      </c>
      <c r="D198" s="10" t="s">
        <v>593</v>
      </c>
      <c r="E198" s="11" t="s">
        <v>30</v>
      </c>
      <c r="F198" s="1" t="s">
        <v>31</v>
      </c>
      <c r="G198" s="1" t="s">
        <v>32</v>
      </c>
      <c r="H198" s="22" t="s">
        <v>594</v>
      </c>
      <c r="I198" s="22" t="s">
        <v>595</v>
      </c>
    </row>
    <row r="199" spans="1:9" x14ac:dyDescent="0.25">
      <c r="C199" s="1" t="s">
        <v>28</v>
      </c>
      <c r="D199" s="10" t="s">
        <v>596</v>
      </c>
      <c r="E199" s="11" t="s">
        <v>30</v>
      </c>
      <c r="F199" s="1" t="s">
        <v>31</v>
      </c>
      <c r="G199" s="1" t="s">
        <v>32</v>
      </c>
      <c r="H199" s="12" t="s">
        <v>597</v>
      </c>
      <c r="I199" s="12" t="s">
        <v>598</v>
      </c>
    </row>
    <row r="200" spans="1:9" x14ac:dyDescent="0.25">
      <c r="C200" s="1" t="s">
        <v>28</v>
      </c>
      <c r="D200" s="10" t="s">
        <v>599</v>
      </c>
      <c r="E200" s="11" t="s">
        <v>30</v>
      </c>
      <c r="F200" s="1" t="s">
        <v>31</v>
      </c>
      <c r="G200" s="1" t="s">
        <v>32</v>
      </c>
      <c r="H200" s="12" t="s">
        <v>600</v>
      </c>
      <c r="I200" s="12" t="s">
        <v>600</v>
      </c>
    </row>
    <row r="201" spans="1:9" x14ac:dyDescent="0.25">
      <c r="C201" s="1" t="s">
        <v>28</v>
      </c>
      <c r="D201" s="10" t="s">
        <v>601</v>
      </c>
      <c r="E201" s="11" t="s">
        <v>30</v>
      </c>
      <c r="F201" s="1" t="s">
        <v>31</v>
      </c>
      <c r="G201" s="1" t="s">
        <v>32</v>
      </c>
      <c r="H201" s="12" t="s">
        <v>602</v>
      </c>
      <c r="I201" s="12" t="s">
        <v>603</v>
      </c>
    </row>
    <row r="202" spans="1:9" x14ac:dyDescent="0.25">
      <c r="A202" s="19" t="s">
        <v>604</v>
      </c>
      <c r="C202" s="1" t="s">
        <v>28</v>
      </c>
      <c r="D202" s="14" t="s">
        <v>605</v>
      </c>
      <c r="E202" s="11" t="s">
        <v>30</v>
      </c>
      <c r="F202" s="1" t="s">
        <v>31</v>
      </c>
      <c r="G202" s="1" t="s">
        <v>32</v>
      </c>
      <c r="H202" s="12" t="s">
        <v>606</v>
      </c>
      <c r="I202" s="12" t="s">
        <v>606</v>
      </c>
    </row>
    <row r="203" spans="1:9" x14ac:dyDescent="0.25">
      <c r="C203" s="1" t="s">
        <v>28</v>
      </c>
      <c r="D203" s="10" t="s">
        <v>607</v>
      </c>
      <c r="E203" s="11" t="s">
        <v>30</v>
      </c>
      <c r="F203" s="1" t="s">
        <v>31</v>
      </c>
      <c r="G203" s="1" t="s">
        <v>32</v>
      </c>
      <c r="H203" s="12" t="s">
        <v>608</v>
      </c>
      <c r="I203" s="12" t="s">
        <v>609</v>
      </c>
    </row>
    <row r="204" spans="1:9" x14ac:dyDescent="0.25">
      <c r="C204" s="1" t="s">
        <v>28</v>
      </c>
      <c r="D204" s="10" t="s">
        <v>610</v>
      </c>
      <c r="E204" s="11" t="s">
        <v>30</v>
      </c>
      <c r="F204" s="1" t="s">
        <v>31</v>
      </c>
      <c r="G204" s="1" t="s">
        <v>32</v>
      </c>
      <c r="H204" s="12" t="s">
        <v>611</v>
      </c>
      <c r="I204" s="12" t="s">
        <v>612</v>
      </c>
    </row>
    <row r="205" spans="1:9" x14ac:dyDescent="0.25">
      <c r="C205" s="1" t="s">
        <v>28</v>
      </c>
      <c r="D205" s="10" t="s">
        <v>613</v>
      </c>
      <c r="E205" s="11" t="s">
        <v>30</v>
      </c>
      <c r="F205" s="1" t="s">
        <v>31</v>
      </c>
      <c r="G205" s="1" t="s">
        <v>32</v>
      </c>
      <c r="H205" s="12" t="s">
        <v>614</v>
      </c>
      <c r="I205" s="12" t="s">
        <v>615</v>
      </c>
    </row>
    <row r="206" spans="1:9" x14ac:dyDescent="0.25">
      <c r="C206" s="1" t="s">
        <v>28</v>
      </c>
      <c r="D206" s="10" t="s">
        <v>616</v>
      </c>
      <c r="E206" s="11" t="s">
        <v>30</v>
      </c>
      <c r="F206" s="1" t="s">
        <v>31</v>
      </c>
      <c r="G206" s="1" t="s">
        <v>32</v>
      </c>
      <c r="H206" s="12" t="s">
        <v>617</v>
      </c>
      <c r="I206" s="12" t="s">
        <v>618</v>
      </c>
    </row>
    <row r="207" spans="1:9" x14ac:dyDescent="0.25">
      <c r="C207" s="1" t="s">
        <v>28</v>
      </c>
      <c r="D207" s="17" t="s">
        <v>619</v>
      </c>
      <c r="E207" s="11" t="s">
        <v>30</v>
      </c>
      <c r="F207" s="1" t="s">
        <v>31</v>
      </c>
      <c r="G207" s="1" t="s">
        <v>32</v>
      </c>
      <c r="H207" s="12" t="s">
        <v>620</v>
      </c>
      <c r="I207" s="12" t="s">
        <v>620</v>
      </c>
    </row>
    <row r="208" spans="1:9" x14ac:dyDescent="0.25">
      <c r="A208" s="19" t="s">
        <v>621</v>
      </c>
      <c r="C208" s="1" t="s">
        <v>28</v>
      </c>
      <c r="D208" s="14" t="s">
        <v>622</v>
      </c>
      <c r="E208" s="11" t="s">
        <v>30</v>
      </c>
      <c r="F208" s="1" t="s">
        <v>31</v>
      </c>
      <c r="G208" s="1" t="s">
        <v>32</v>
      </c>
      <c r="H208" s="12" t="s">
        <v>623</v>
      </c>
      <c r="I208" s="12" t="s">
        <v>624</v>
      </c>
    </row>
    <row r="209" spans="1:9" x14ac:dyDescent="0.25">
      <c r="A209" s="19" t="s">
        <v>625</v>
      </c>
      <c r="C209" s="1" t="s">
        <v>28</v>
      </c>
      <c r="D209" s="14" t="s">
        <v>626</v>
      </c>
      <c r="E209" s="11" t="s">
        <v>30</v>
      </c>
      <c r="F209" s="1" t="s">
        <v>31</v>
      </c>
      <c r="G209" s="1" t="s">
        <v>32</v>
      </c>
      <c r="H209" s="12" t="s">
        <v>627</v>
      </c>
      <c r="I209" s="12" t="s">
        <v>627</v>
      </c>
    </row>
    <row r="210" spans="1:9" x14ac:dyDescent="0.25">
      <c r="C210" s="1" t="s">
        <v>28</v>
      </c>
      <c r="D210" s="10" t="s">
        <v>628</v>
      </c>
      <c r="E210" s="11" t="s">
        <v>30</v>
      </c>
      <c r="F210" s="1" t="s">
        <v>31</v>
      </c>
      <c r="G210" s="1" t="s">
        <v>32</v>
      </c>
      <c r="H210" s="12" t="s">
        <v>629</v>
      </c>
      <c r="I210" s="12" t="s">
        <v>629</v>
      </c>
    </row>
    <row r="211" spans="1:9" x14ac:dyDescent="0.25">
      <c r="C211" s="1" t="s">
        <v>28</v>
      </c>
      <c r="D211" s="10" t="s">
        <v>630</v>
      </c>
      <c r="E211" s="11" t="s">
        <v>30</v>
      </c>
      <c r="F211" s="1" t="s">
        <v>31</v>
      </c>
      <c r="G211" s="1" t="s">
        <v>32</v>
      </c>
      <c r="H211" s="12" t="s">
        <v>631</v>
      </c>
      <c r="I211" s="12" t="s">
        <v>632</v>
      </c>
    </row>
    <row r="212" spans="1:9" x14ac:dyDescent="0.25">
      <c r="C212" s="1" t="s">
        <v>28</v>
      </c>
      <c r="D212" s="10" t="s">
        <v>633</v>
      </c>
      <c r="E212" s="11" t="s">
        <v>30</v>
      </c>
      <c r="F212" s="1" t="s">
        <v>31</v>
      </c>
      <c r="G212" s="1" t="s">
        <v>32</v>
      </c>
      <c r="H212" s="12" t="s">
        <v>634</v>
      </c>
      <c r="I212" s="12" t="s">
        <v>635</v>
      </c>
    </row>
    <row r="213" spans="1:9" x14ac:dyDescent="0.25">
      <c r="C213" s="1" t="s">
        <v>28</v>
      </c>
      <c r="D213" s="10" t="s">
        <v>636</v>
      </c>
      <c r="E213" s="11" t="s">
        <v>30</v>
      </c>
      <c r="F213" s="1" t="s">
        <v>31</v>
      </c>
      <c r="G213" s="1" t="s">
        <v>32</v>
      </c>
      <c r="H213" s="12" t="s">
        <v>637</v>
      </c>
      <c r="I213" s="12" t="s">
        <v>638</v>
      </c>
    </row>
    <row r="214" spans="1:9" x14ac:dyDescent="0.25">
      <c r="C214" s="1" t="s">
        <v>28</v>
      </c>
      <c r="D214" s="10" t="s">
        <v>639</v>
      </c>
      <c r="E214" s="11" t="s">
        <v>30</v>
      </c>
      <c r="F214" s="1" t="s">
        <v>31</v>
      </c>
      <c r="G214" s="1" t="s">
        <v>32</v>
      </c>
      <c r="H214" s="12" t="s">
        <v>640</v>
      </c>
      <c r="I214" s="12" t="s">
        <v>641</v>
      </c>
    </row>
    <row r="215" spans="1:9" x14ac:dyDescent="0.25">
      <c r="C215" s="1" t="s">
        <v>28</v>
      </c>
      <c r="D215" s="10" t="s">
        <v>642</v>
      </c>
      <c r="E215" s="11" t="s">
        <v>30</v>
      </c>
      <c r="F215" s="1" t="s">
        <v>31</v>
      </c>
      <c r="G215" s="1" t="s">
        <v>32</v>
      </c>
      <c r="H215" s="12" t="s">
        <v>643</v>
      </c>
      <c r="I215" s="12" t="s">
        <v>644</v>
      </c>
    </row>
    <row r="216" spans="1:9" x14ac:dyDescent="0.25">
      <c r="C216" s="1" t="s">
        <v>28</v>
      </c>
      <c r="D216" s="10" t="s">
        <v>645</v>
      </c>
      <c r="E216" s="11" t="s">
        <v>30</v>
      </c>
      <c r="F216" s="1" t="s">
        <v>31</v>
      </c>
      <c r="G216" s="1" t="s">
        <v>32</v>
      </c>
      <c r="H216" s="12" t="s">
        <v>646</v>
      </c>
      <c r="I216" s="12" t="s">
        <v>647</v>
      </c>
    </row>
    <row r="217" spans="1:9" x14ac:dyDescent="0.25">
      <c r="C217" s="1" t="s">
        <v>28</v>
      </c>
      <c r="D217" s="10" t="s">
        <v>648</v>
      </c>
      <c r="E217" s="11" t="s">
        <v>30</v>
      </c>
      <c r="F217" s="1" t="s">
        <v>31</v>
      </c>
      <c r="G217" s="1" t="s">
        <v>32</v>
      </c>
      <c r="H217" s="12" t="s">
        <v>649</v>
      </c>
      <c r="I217" s="12" t="s">
        <v>650</v>
      </c>
    </row>
    <row r="218" spans="1:9" x14ac:dyDescent="0.25">
      <c r="C218" s="1" t="s">
        <v>28</v>
      </c>
      <c r="D218" s="10" t="s">
        <v>651</v>
      </c>
      <c r="E218" s="11" t="s">
        <v>30</v>
      </c>
      <c r="F218" s="1" t="s">
        <v>31</v>
      </c>
      <c r="G218" s="1" t="s">
        <v>32</v>
      </c>
      <c r="H218" s="12" t="s">
        <v>652</v>
      </c>
      <c r="I218" s="12" t="s">
        <v>653</v>
      </c>
    </row>
    <row r="219" spans="1:9" x14ac:dyDescent="0.25">
      <c r="C219" s="1" t="s">
        <v>28</v>
      </c>
      <c r="D219" s="10" t="s">
        <v>654</v>
      </c>
      <c r="E219" s="11" t="s">
        <v>30</v>
      </c>
      <c r="F219" s="1" t="s">
        <v>31</v>
      </c>
      <c r="G219" s="1" t="s">
        <v>32</v>
      </c>
      <c r="H219" s="12" t="s">
        <v>655</v>
      </c>
      <c r="I219" s="12" t="s">
        <v>656</v>
      </c>
    </row>
    <row r="220" spans="1:9" x14ac:dyDescent="0.25">
      <c r="A220" s="15" t="s">
        <v>657</v>
      </c>
      <c r="C220" s="1" t="s">
        <v>28</v>
      </c>
      <c r="D220" s="18" t="s">
        <v>658</v>
      </c>
      <c r="E220" s="11" t="s">
        <v>30</v>
      </c>
      <c r="F220" s="1" t="s">
        <v>31</v>
      </c>
      <c r="G220" s="1" t="s">
        <v>32</v>
      </c>
      <c r="H220" s="12" t="s">
        <v>659</v>
      </c>
      <c r="I220" s="12" t="s">
        <v>659</v>
      </c>
    </row>
    <row r="221" spans="1:9" x14ac:dyDescent="0.25">
      <c r="A221" s="19" t="s">
        <v>660</v>
      </c>
      <c r="C221" s="1" t="s">
        <v>28</v>
      </c>
      <c r="D221" s="14" t="s">
        <v>661</v>
      </c>
      <c r="E221" s="11" t="s">
        <v>30</v>
      </c>
      <c r="F221" s="1" t="s">
        <v>31</v>
      </c>
      <c r="G221" s="1" t="s">
        <v>32</v>
      </c>
      <c r="H221" s="12" t="s">
        <v>662</v>
      </c>
      <c r="I221" s="12" t="s">
        <v>662</v>
      </c>
    </row>
    <row r="222" spans="1:9" x14ac:dyDescent="0.25">
      <c r="C222" s="1" t="s">
        <v>28</v>
      </c>
      <c r="D222" s="10" t="s">
        <v>663</v>
      </c>
      <c r="E222" s="11" t="s">
        <v>30</v>
      </c>
      <c r="F222" s="1" t="s">
        <v>664</v>
      </c>
      <c r="G222" s="1" t="s">
        <v>32</v>
      </c>
      <c r="H222" s="12" t="s">
        <v>665</v>
      </c>
      <c r="I222" s="12" t="s">
        <v>665</v>
      </c>
    </row>
    <row r="223" spans="1:9" ht="14.25" customHeight="1" x14ac:dyDescent="0.25">
      <c r="C223" s="1" t="s">
        <v>28</v>
      </c>
      <c r="D223" s="10" t="s">
        <v>666</v>
      </c>
      <c r="E223" s="11" t="s">
        <v>30</v>
      </c>
      <c r="F223" s="1" t="s">
        <v>664</v>
      </c>
      <c r="G223" s="1" t="s">
        <v>32</v>
      </c>
      <c r="H223" s="12" t="s">
        <v>667</v>
      </c>
      <c r="I223" s="12" t="s">
        <v>668</v>
      </c>
    </row>
    <row r="224" spans="1:9" x14ac:dyDescent="0.25">
      <c r="C224" s="1" t="s">
        <v>28</v>
      </c>
      <c r="D224" s="10" t="s">
        <v>669</v>
      </c>
      <c r="E224" s="11" t="s">
        <v>30</v>
      </c>
      <c r="F224" s="1" t="s">
        <v>664</v>
      </c>
      <c r="G224" s="1" t="s">
        <v>32</v>
      </c>
      <c r="H224" s="12" t="s">
        <v>670</v>
      </c>
      <c r="I224" s="12" t="s">
        <v>670</v>
      </c>
    </row>
    <row r="225" spans="2:9" x14ac:dyDescent="0.25">
      <c r="C225" s="1" t="s">
        <v>28</v>
      </c>
      <c r="D225" s="10" t="s">
        <v>671</v>
      </c>
      <c r="E225" s="11" t="s">
        <v>30</v>
      </c>
      <c r="F225" s="1" t="s">
        <v>664</v>
      </c>
      <c r="G225" s="1" t="s">
        <v>32</v>
      </c>
      <c r="H225" s="12" t="s">
        <v>672</v>
      </c>
      <c r="I225" s="12" t="s">
        <v>672</v>
      </c>
    </row>
    <row r="226" spans="2:9" x14ac:dyDescent="0.25">
      <c r="C226" s="1" t="s">
        <v>28</v>
      </c>
      <c r="D226" s="10" t="s">
        <v>673</v>
      </c>
      <c r="E226" s="11" t="s">
        <v>30</v>
      </c>
      <c r="F226" s="1" t="s">
        <v>664</v>
      </c>
      <c r="G226" s="1" t="s">
        <v>32</v>
      </c>
      <c r="H226" s="12" t="s">
        <v>674</v>
      </c>
      <c r="I226" s="12" t="s">
        <v>674</v>
      </c>
    </row>
    <row r="227" spans="2:9" x14ac:dyDescent="0.25">
      <c r="C227" s="1" t="s">
        <v>28</v>
      </c>
      <c r="D227" s="10" t="s">
        <v>675</v>
      </c>
      <c r="E227" s="11" t="s">
        <v>30</v>
      </c>
      <c r="F227" s="1" t="s">
        <v>664</v>
      </c>
      <c r="G227" s="1" t="s">
        <v>32</v>
      </c>
      <c r="H227" s="12" t="s">
        <v>676</v>
      </c>
      <c r="I227" s="12" t="s">
        <v>677</v>
      </c>
    </row>
    <row r="228" spans="2:9" x14ac:dyDescent="0.25">
      <c r="C228" s="1" t="s">
        <v>28</v>
      </c>
      <c r="D228" s="10" t="s">
        <v>678</v>
      </c>
      <c r="E228" s="11" t="s">
        <v>30</v>
      </c>
      <c r="F228" s="1" t="s">
        <v>664</v>
      </c>
      <c r="G228" s="1" t="s">
        <v>32</v>
      </c>
      <c r="H228" s="12" t="s">
        <v>679</v>
      </c>
      <c r="I228" s="12" t="s">
        <v>679</v>
      </c>
    </row>
    <row r="229" spans="2:9" x14ac:dyDescent="0.25">
      <c r="C229" s="1" t="s">
        <v>28</v>
      </c>
      <c r="D229" s="10" t="s">
        <v>680</v>
      </c>
      <c r="E229" s="11" t="s">
        <v>30</v>
      </c>
      <c r="F229" s="1" t="s">
        <v>664</v>
      </c>
      <c r="G229" s="1" t="s">
        <v>32</v>
      </c>
      <c r="H229" s="12" t="s">
        <v>681</v>
      </c>
      <c r="I229" s="12" t="s">
        <v>681</v>
      </c>
    </row>
    <row r="230" spans="2:9" x14ac:dyDescent="0.25">
      <c r="C230" s="1" t="s">
        <v>28</v>
      </c>
      <c r="D230" s="10" t="s">
        <v>682</v>
      </c>
      <c r="E230" s="11" t="s">
        <v>30</v>
      </c>
      <c r="F230" s="1" t="s">
        <v>664</v>
      </c>
      <c r="G230" s="1" t="s">
        <v>32</v>
      </c>
      <c r="H230" s="12" t="s">
        <v>683</v>
      </c>
      <c r="I230" s="12" t="s">
        <v>684</v>
      </c>
    </row>
    <row r="231" spans="2:9" x14ac:dyDescent="0.25">
      <c r="C231" s="1" t="s">
        <v>28</v>
      </c>
      <c r="D231" s="10" t="s">
        <v>685</v>
      </c>
      <c r="E231" s="11" t="s">
        <v>30</v>
      </c>
      <c r="F231" s="1" t="s">
        <v>664</v>
      </c>
      <c r="G231" s="1" t="s">
        <v>32</v>
      </c>
      <c r="H231" s="12" t="s">
        <v>686</v>
      </c>
      <c r="I231" s="12" t="s">
        <v>686</v>
      </c>
    </row>
    <row r="232" spans="2:9" x14ac:dyDescent="0.25">
      <c r="C232" s="1" t="s">
        <v>28</v>
      </c>
      <c r="D232" s="10" t="s">
        <v>687</v>
      </c>
      <c r="E232" s="11" t="s">
        <v>30</v>
      </c>
      <c r="F232" s="1" t="s">
        <v>664</v>
      </c>
      <c r="G232" s="1" t="s">
        <v>32</v>
      </c>
      <c r="H232" s="12" t="s">
        <v>688</v>
      </c>
      <c r="I232" s="12" t="s">
        <v>689</v>
      </c>
    </row>
    <row r="233" spans="2:9" x14ac:dyDescent="0.25">
      <c r="C233" s="1" t="s">
        <v>28</v>
      </c>
      <c r="D233" s="10" t="s">
        <v>690</v>
      </c>
      <c r="E233" s="11" t="s">
        <v>30</v>
      </c>
      <c r="F233" s="1" t="s">
        <v>664</v>
      </c>
      <c r="G233" s="1" t="s">
        <v>32</v>
      </c>
      <c r="H233" s="12" t="s">
        <v>691</v>
      </c>
      <c r="I233" s="12" t="s">
        <v>691</v>
      </c>
    </row>
    <row r="234" spans="2:9" x14ac:dyDescent="0.25">
      <c r="B234" s="28"/>
      <c r="C234" s="28" t="s">
        <v>28</v>
      </c>
      <c r="D234" s="10" t="s">
        <v>692</v>
      </c>
      <c r="E234" s="29" t="s">
        <v>30</v>
      </c>
      <c r="F234" s="28" t="s">
        <v>664</v>
      </c>
      <c r="G234" s="28" t="s">
        <v>32</v>
      </c>
      <c r="H234" s="12" t="s">
        <v>693</v>
      </c>
      <c r="I234" s="12" t="s">
        <v>694</v>
      </c>
    </row>
    <row r="235" spans="2:9" x14ac:dyDescent="0.25">
      <c r="C235" s="1" t="s">
        <v>28</v>
      </c>
      <c r="D235" s="10" t="s">
        <v>695</v>
      </c>
      <c r="E235" s="11" t="s">
        <v>30</v>
      </c>
      <c r="F235" s="1" t="s">
        <v>664</v>
      </c>
      <c r="G235" s="1" t="s">
        <v>32</v>
      </c>
      <c r="H235" s="12" t="s">
        <v>696</v>
      </c>
      <c r="I235" s="12" t="s">
        <v>697</v>
      </c>
    </row>
    <row r="236" spans="2:9" x14ac:dyDescent="0.25">
      <c r="C236" s="1" t="s">
        <v>28</v>
      </c>
      <c r="D236" s="10" t="s">
        <v>698</v>
      </c>
      <c r="E236" s="11" t="s">
        <v>30</v>
      </c>
      <c r="F236" s="1" t="s">
        <v>664</v>
      </c>
      <c r="G236" s="1" t="s">
        <v>32</v>
      </c>
      <c r="H236" s="12" t="s">
        <v>699</v>
      </c>
      <c r="I236" s="12" t="s">
        <v>699</v>
      </c>
    </row>
    <row r="237" spans="2:9" x14ac:dyDescent="0.25">
      <c r="C237" s="1" t="s">
        <v>28</v>
      </c>
      <c r="D237" s="10" t="s">
        <v>700</v>
      </c>
      <c r="E237" s="11" t="s">
        <v>30</v>
      </c>
      <c r="F237" s="1" t="s">
        <v>664</v>
      </c>
      <c r="G237" s="1" t="s">
        <v>32</v>
      </c>
      <c r="H237" s="12" t="s">
        <v>701</v>
      </c>
      <c r="I237" s="12" t="s">
        <v>701</v>
      </c>
    </row>
    <row r="238" spans="2:9" x14ac:dyDescent="0.25">
      <c r="C238" s="1" t="s">
        <v>28</v>
      </c>
      <c r="D238" s="10" t="s">
        <v>702</v>
      </c>
      <c r="E238" s="11" t="s">
        <v>30</v>
      </c>
      <c r="F238" s="1" t="s">
        <v>664</v>
      </c>
      <c r="G238" s="1" t="s">
        <v>32</v>
      </c>
      <c r="H238" s="12" t="s">
        <v>703</v>
      </c>
      <c r="I238" s="12" t="s">
        <v>704</v>
      </c>
    </row>
    <row r="239" spans="2:9" x14ac:dyDescent="0.25">
      <c r="C239" s="1" t="s">
        <v>28</v>
      </c>
      <c r="D239" s="10" t="s">
        <v>705</v>
      </c>
      <c r="E239" s="11" t="s">
        <v>30</v>
      </c>
      <c r="F239" s="1" t="s">
        <v>664</v>
      </c>
      <c r="G239" s="1" t="s">
        <v>32</v>
      </c>
      <c r="H239" s="12" t="s">
        <v>706</v>
      </c>
      <c r="I239" s="12" t="s">
        <v>707</v>
      </c>
    </row>
    <row r="240" spans="2:9" x14ac:dyDescent="0.25">
      <c r="C240" s="1" t="s">
        <v>28</v>
      </c>
      <c r="D240" s="10" t="s">
        <v>708</v>
      </c>
      <c r="E240" s="11" t="s">
        <v>30</v>
      </c>
      <c r="F240" s="1" t="s">
        <v>664</v>
      </c>
      <c r="G240" s="1" t="s">
        <v>32</v>
      </c>
      <c r="H240" s="12" t="s">
        <v>709</v>
      </c>
      <c r="I240" s="12" t="s">
        <v>709</v>
      </c>
    </row>
    <row r="241" spans="1:9" x14ac:dyDescent="0.25">
      <c r="C241" s="1" t="s">
        <v>28</v>
      </c>
      <c r="D241" s="10" t="s">
        <v>710</v>
      </c>
      <c r="E241" s="11" t="s">
        <v>30</v>
      </c>
      <c r="F241" s="1" t="s">
        <v>664</v>
      </c>
      <c r="G241" s="1" t="s">
        <v>32</v>
      </c>
      <c r="H241" s="12" t="s">
        <v>711</v>
      </c>
      <c r="I241" s="12" t="s">
        <v>711</v>
      </c>
    </row>
    <row r="242" spans="1:9" x14ac:dyDescent="0.25">
      <c r="C242" s="1" t="s">
        <v>28</v>
      </c>
      <c r="D242" s="10" t="s">
        <v>712</v>
      </c>
      <c r="E242" s="11" t="s">
        <v>30</v>
      </c>
      <c r="F242" s="1" t="s">
        <v>664</v>
      </c>
      <c r="G242" s="1" t="s">
        <v>32</v>
      </c>
      <c r="H242" s="12" t="s">
        <v>713</v>
      </c>
      <c r="I242" s="12" t="s">
        <v>713</v>
      </c>
    </row>
    <row r="243" spans="1:9" x14ac:dyDescent="0.25">
      <c r="C243" s="1" t="s">
        <v>28</v>
      </c>
      <c r="D243" s="10" t="s">
        <v>714</v>
      </c>
      <c r="E243" s="11" t="s">
        <v>30</v>
      </c>
      <c r="F243" s="1" t="s">
        <v>664</v>
      </c>
      <c r="G243" s="1" t="s">
        <v>32</v>
      </c>
      <c r="H243" s="12" t="s">
        <v>715</v>
      </c>
      <c r="I243" s="12" t="s">
        <v>715</v>
      </c>
    </row>
    <row r="244" spans="1:9" x14ac:dyDescent="0.25">
      <c r="C244" s="1" t="s">
        <v>28</v>
      </c>
      <c r="D244" s="10" t="s">
        <v>716</v>
      </c>
      <c r="E244" s="11" t="s">
        <v>30</v>
      </c>
      <c r="F244" s="1" t="s">
        <v>664</v>
      </c>
      <c r="G244" s="1" t="s">
        <v>32</v>
      </c>
      <c r="H244" s="12" t="s">
        <v>717</v>
      </c>
      <c r="I244" s="12" t="s">
        <v>718</v>
      </c>
    </row>
    <row r="245" spans="1:9" x14ac:dyDescent="0.25">
      <c r="A245" s="13" t="s">
        <v>267</v>
      </c>
      <c r="C245" s="1" t="s">
        <v>28</v>
      </c>
      <c r="D245" s="10" t="s">
        <v>719</v>
      </c>
      <c r="E245" s="11" t="s">
        <v>30</v>
      </c>
      <c r="F245" s="1" t="s">
        <v>664</v>
      </c>
      <c r="G245" s="1" t="s">
        <v>32</v>
      </c>
      <c r="H245" s="30" t="s">
        <v>720</v>
      </c>
      <c r="I245" s="30" t="s">
        <v>721</v>
      </c>
    </row>
    <row r="246" spans="1:9" x14ac:dyDescent="0.25">
      <c r="C246" s="1" t="s">
        <v>28</v>
      </c>
      <c r="D246" s="10" t="s">
        <v>722</v>
      </c>
      <c r="E246" s="11" t="s">
        <v>30</v>
      </c>
      <c r="F246" s="31" t="s">
        <v>664</v>
      </c>
      <c r="G246" s="1" t="s">
        <v>32</v>
      </c>
      <c r="H246" s="12" t="s">
        <v>723</v>
      </c>
      <c r="I246" s="12" t="s">
        <v>724</v>
      </c>
    </row>
    <row r="247" spans="1:9" x14ac:dyDescent="0.25">
      <c r="C247" s="1" t="s">
        <v>28</v>
      </c>
      <c r="D247" s="10" t="s">
        <v>725</v>
      </c>
      <c r="E247" s="11" t="s">
        <v>30</v>
      </c>
      <c r="F247" s="31" t="s">
        <v>664</v>
      </c>
      <c r="G247" s="1" t="s">
        <v>32</v>
      </c>
      <c r="H247" s="12" t="s">
        <v>726</v>
      </c>
      <c r="I247" s="12" t="s">
        <v>727</v>
      </c>
    </row>
    <row r="248" spans="1:9" x14ac:dyDescent="0.25">
      <c r="C248" s="1" t="s">
        <v>28</v>
      </c>
      <c r="D248" s="10" t="s">
        <v>728</v>
      </c>
      <c r="E248" s="11" t="s">
        <v>30</v>
      </c>
      <c r="F248" s="31" t="s">
        <v>664</v>
      </c>
      <c r="G248" s="1" t="s">
        <v>32</v>
      </c>
      <c r="H248" s="12" t="s">
        <v>729</v>
      </c>
      <c r="I248" s="12" t="s">
        <v>729</v>
      </c>
    </row>
    <row r="249" spans="1:9" x14ac:dyDescent="0.25">
      <c r="C249" s="1" t="s">
        <v>28</v>
      </c>
      <c r="D249" s="10" t="s">
        <v>730</v>
      </c>
      <c r="E249" s="11" t="s">
        <v>30</v>
      </c>
      <c r="F249" s="31" t="s">
        <v>664</v>
      </c>
      <c r="G249" s="1" t="s">
        <v>32</v>
      </c>
      <c r="H249" s="12" t="s">
        <v>731</v>
      </c>
      <c r="I249" s="12" t="s">
        <v>731</v>
      </c>
    </row>
    <row r="250" spans="1:9" x14ac:dyDescent="0.25">
      <c r="C250" s="1" t="s">
        <v>28</v>
      </c>
      <c r="D250" s="10" t="s">
        <v>732</v>
      </c>
      <c r="E250" s="11" t="s">
        <v>30</v>
      </c>
      <c r="F250" s="31" t="s">
        <v>664</v>
      </c>
      <c r="G250" s="1" t="s">
        <v>32</v>
      </c>
      <c r="H250" s="12" t="s">
        <v>733</v>
      </c>
      <c r="I250" s="12" t="s">
        <v>734</v>
      </c>
    </row>
    <row r="251" spans="1:9" x14ac:dyDescent="0.25">
      <c r="C251" s="1" t="s">
        <v>28</v>
      </c>
      <c r="D251" s="10" t="s">
        <v>735</v>
      </c>
      <c r="E251" s="11" t="s">
        <v>30</v>
      </c>
      <c r="F251" s="31" t="s">
        <v>664</v>
      </c>
      <c r="G251" s="1" t="s">
        <v>32</v>
      </c>
      <c r="H251" s="12" t="s">
        <v>736</v>
      </c>
      <c r="I251" s="12" t="s">
        <v>737</v>
      </c>
    </row>
    <row r="252" spans="1:9" x14ac:dyDescent="0.25">
      <c r="C252" s="1" t="s">
        <v>28</v>
      </c>
      <c r="D252" s="10" t="s">
        <v>738</v>
      </c>
      <c r="E252" s="11" t="s">
        <v>30</v>
      </c>
      <c r="F252" s="31" t="s">
        <v>664</v>
      </c>
      <c r="G252" s="1" t="s">
        <v>32</v>
      </c>
      <c r="H252" s="12" t="s">
        <v>739</v>
      </c>
      <c r="I252" s="12" t="s">
        <v>739</v>
      </c>
    </row>
    <row r="253" spans="1:9" x14ac:dyDescent="0.25">
      <c r="C253" s="1" t="s">
        <v>28</v>
      </c>
      <c r="D253" s="10" t="s">
        <v>740</v>
      </c>
      <c r="E253" s="11" t="s">
        <v>30</v>
      </c>
      <c r="F253" s="31" t="s">
        <v>664</v>
      </c>
      <c r="G253" s="1" t="s">
        <v>32</v>
      </c>
      <c r="H253" s="12" t="s">
        <v>741</v>
      </c>
      <c r="I253" s="12" t="s">
        <v>741</v>
      </c>
    </row>
    <row r="254" spans="1:9" x14ac:dyDescent="0.25">
      <c r="A254" s="13" t="s">
        <v>742</v>
      </c>
      <c r="C254" s="1" t="s">
        <v>28</v>
      </c>
      <c r="D254" s="14" t="s">
        <v>743</v>
      </c>
      <c r="E254" s="11" t="s">
        <v>30</v>
      </c>
      <c r="F254" s="31" t="s">
        <v>664</v>
      </c>
      <c r="G254" s="1" t="s">
        <v>32</v>
      </c>
      <c r="H254" s="12" t="s">
        <v>744</v>
      </c>
      <c r="I254" s="12" t="s">
        <v>745</v>
      </c>
    </row>
    <row r="255" spans="1:9" x14ac:dyDescent="0.25">
      <c r="C255" s="1" t="s">
        <v>28</v>
      </c>
      <c r="D255" s="10" t="s">
        <v>746</v>
      </c>
      <c r="E255" s="11" t="s">
        <v>30</v>
      </c>
      <c r="F255" s="31" t="s">
        <v>664</v>
      </c>
      <c r="G255" s="1" t="s">
        <v>32</v>
      </c>
      <c r="H255" s="12" t="s">
        <v>747</v>
      </c>
      <c r="I255" s="12" t="s">
        <v>748</v>
      </c>
    </row>
    <row r="256" spans="1:9" x14ac:dyDescent="0.25">
      <c r="C256" s="1" t="s">
        <v>28</v>
      </c>
      <c r="D256" s="10" t="s">
        <v>749</v>
      </c>
      <c r="E256" s="11" t="s">
        <v>30</v>
      </c>
      <c r="F256" s="31" t="s">
        <v>664</v>
      </c>
      <c r="G256" s="1" t="s">
        <v>32</v>
      </c>
      <c r="H256" s="12" t="s">
        <v>750</v>
      </c>
      <c r="I256" s="12" t="s">
        <v>750</v>
      </c>
    </row>
    <row r="257" spans="1:9" x14ac:dyDescent="0.25">
      <c r="C257" s="1" t="s">
        <v>28</v>
      </c>
      <c r="D257" s="10" t="s">
        <v>751</v>
      </c>
      <c r="E257" s="11" t="s">
        <v>30</v>
      </c>
      <c r="F257" s="31" t="s">
        <v>664</v>
      </c>
      <c r="G257" s="1" t="s">
        <v>32</v>
      </c>
      <c r="H257" s="12" t="s">
        <v>752</v>
      </c>
      <c r="I257" s="12" t="s">
        <v>753</v>
      </c>
    </row>
    <row r="258" spans="1:9" x14ac:dyDescent="0.25">
      <c r="C258" s="1" t="s">
        <v>28</v>
      </c>
      <c r="D258" s="10" t="s">
        <v>754</v>
      </c>
      <c r="E258" s="11" t="s">
        <v>30</v>
      </c>
      <c r="F258" s="31" t="s">
        <v>664</v>
      </c>
      <c r="G258" s="1" t="s">
        <v>32</v>
      </c>
      <c r="H258" s="12" t="s">
        <v>755</v>
      </c>
      <c r="I258" s="12" t="s">
        <v>756</v>
      </c>
    </row>
    <row r="259" spans="1:9" x14ac:dyDescent="0.25">
      <c r="C259" s="1" t="s">
        <v>28</v>
      </c>
      <c r="D259" s="10" t="s">
        <v>757</v>
      </c>
      <c r="E259" s="11" t="s">
        <v>30</v>
      </c>
      <c r="F259" s="31" t="s">
        <v>664</v>
      </c>
      <c r="G259" s="1" t="s">
        <v>32</v>
      </c>
      <c r="H259" s="12" t="s">
        <v>758</v>
      </c>
      <c r="I259" s="12" t="s">
        <v>759</v>
      </c>
    </row>
    <row r="260" spans="1:9" x14ac:dyDescent="0.25">
      <c r="C260" s="1" t="s">
        <v>28</v>
      </c>
      <c r="D260" s="10" t="s">
        <v>760</v>
      </c>
      <c r="E260" s="11" t="s">
        <v>30</v>
      </c>
      <c r="F260" s="31" t="s">
        <v>664</v>
      </c>
      <c r="G260" s="1" t="s">
        <v>32</v>
      </c>
      <c r="H260" s="12" t="s">
        <v>761</v>
      </c>
      <c r="I260" s="12" t="s">
        <v>762</v>
      </c>
    </row>
    <row r="261" spans="1:9" x14ac:dyDescent="0.25">
      <c r="C261" s="1" t="s">
        <v>28</v>
      </c>
      <c r="D261" s="10" t="s">
        <v>763</v>
      </c>
      <c r="E261" s="11" t="s">
        <v>30</v>
      </c>
      <c r="F261" s="31" t="s">
        <v>664</v>
      </c>
      <c r="G261" s="1" t="s">
        <v>32</v>
      </c>
      <c r="H261" s="12" t="s">
        <v>764</v>
      </c>
      <c r="I261" s="12" t="s">
        <v>765</v>
      </c>
    </row>
    <row r="262" spans="1:9" x14ac:dyDescent="0.25">
      <c r="C262" s="1" t="s">
        <v>28</v>
      </c>
      <c r="D262" s="10" t="s">
        <v>766</v>
      </c>
      <c r="E262" s="11" t="s">
        <v>30</v>
      </c>
      <c r="F262" s="31" t="s">
        <v>664</v>
      </c>
      <c r="G262" s="1" t="s">
        <v>32</v>
      </c>
      <c r="H262" s="12" t="s">
        <v>767</v>
      </c>
      <c r="I262" s="12" t="s">
        <v>768</v>
      </c>
    </row>
    <row r="263" spans="1:9" x14ac:dyDescent="0.25">
      <c r="C263" s="1" t="s">
        <v>28</v>
      </c>
      <c r="D263" s="10" t="s">
        <v>769</v>
      </c>
      <c r="E263" s="11" t="s">
        <v>30</v>
      </c>
      <c r="F263" s="31" t="s">
        <v>664</v>
      </c>
      <c r="G263" s="1" t="s">
        <v>32</v>
      </c>
      <c r="H263" s="12" t="s">
        <v>770</v>
      </c>
      <c r="I263" s="12" t="s">
        <v>771</v>
      </c>
    </row>
    <row r="264" spans="1:9" x14ac:dyDescent="0.25">
      <c r="C264" s="1" t="s">
        <v>28</v>
      </c>
      <c r="D264" s="10" t="s">
        <v>772</v>
      </c>
      <c r="E264" s="11" t="s">
        <v>30</v>
      </c>
      <c r="F264" s="31" t="s">
        <v>664</v>
      </c>
      <c r="G264" s="1" t="s">
        <v>32</v>
      </c>
      <c r="H264" s="12" t="s">
        <v>773</v>
      </c>
      <c r="I264" s="12" t="s">
        <v>774</v>
      </c>
    </row>
    <row r="265" spans="1:9" x14ac:dyDescent="0.25">
      <c r="C265" s="1" t="s">
        <v>28</v>
      </c>
      <c r="D265" s="10" t="s">
        <v>775</v>
      </c>
      <c r="E265" s="11" t="s">
        <v>30</v>
      </c>
      <c r="F265" s="31" t="s">
        <v>664</v>
      </c>
      <c r="G265" s="1" t="s">
        <v>32</v>
      </c>
      <c r="H265" s="12" t="s">
        <v>776</v>
      </c>
      <c r="I265" s="12" t="s">
        <v>777</v>
      </c>
    </row>
    <row r="266" spans="1:9" x14ac:dyDescent="0.25">
      <c r="C266" s="1" t="s">
        <v>28</v>
      </c>
      <c r="D266" s="10" t="s">
        <v>778</v>
      </c>
      <c r="E266" s="11" t="s">
        <v>30</v>
      </c>
      <c r="F266" s="31" t="s">
        <v>664</v>
      </c>
      <c r="G266" s="1" t="s">
        <v>32</v>
      </c>
      <c r="H266" s="12" t="s">
        <v>779</v>
      </c>
      <c r="I266" s="12" t="s">
        <v>780</v>
      </c>
    </row>
    <row r="267" spans="1:9" x14ac:dyDescent="0.25">
      <c r="C267" s="1" t="s">
        <v>28</v>
      </c>
      <c r="D267" s="10" t="s">
        <v>781</v>
      </c>
      <c r="E267" s="11" t="s">
        <v>30</v>
      </c>
      <c r="F267" s="31" t="s">
        <v>664</v>
      </c>
      <c r="G267" s="1" t="s">
        <v>32</v>
      </c>
      <c r="H267" s="12" t="s">
        <v>782</v>
      </c>
      <c r="I267" s="12" t="s">
        <v>783</v>
      </c>
    </row>
    <row r="268" spans="1:9" x14ac:dyDescent="0.25">
      <c r="C268" s="1" t="s">
        <v>28</v>
      </c>
      <c r="D268" s="10" t="s">
        <v>784</v>
      </c>
      <c r="E268" s="11" t="s">
        <v>30</v>
      </c>
      <c r="F268" s="31" t="s">
        <v>664</v>
      </c>
      <c r="G268" s="1" t="s">
        <v>32</v>
      </c>
      <c r="H268" s="12" t="s">
        <v>785</v>
      </c>
      <c r="I268" s="12" t="s">
        <v>786</v>
      </c>
    </row>
    <row r="269" spans="1:9" x14ac:dyDescent="0.25">
      <c r="C269" s="1" t="s">
        <v>28</v>
      </c>
      <c r="D269" s="10" t="s">
        <v>787</v>
      </c>
      <c r="E269" s="11" t="s">
        <v>30</v>
      </c>
      <c r="F269" s="31" t="s">
        <v>664</v>
      </c>
      <c r="G269" s="1" t="s">
        <v>32</v>
      </c>
      <c r="H269" s="12" t="s">
        <v>788</v>
      </c>
      <c r="I269" s="12" t="s">
        <v>788</v>
      </c>
    </row>
    <row r="270" spans="1:9" x14ac:dyDescent="0.25">
      <c r="C270" s="1" t="s">
        <v>28</v>
      </c>
      <c r="D270" s="10" t="s">
        <v>789</v>
      </c>
      <c r="E270" s="11" t="s">
        <v>30</v>
      </c>
      <c r="F270" s="31" t="s">
        <v>664</v>
      </c>
      <c r="G270" s="1" t="s">
        <v>32</v>
      </c>
      <c r="H270" s="12" t="s">
        <v>790</v>
      </c>
      <c r="I270" s="12" t="s">
        <v>791</v>
      </c>
    </row>
    <row r="271" spans="1:9" x14ac:dyDescent="0.25">
      <c r="A271" s="19" t="s">
        <v>792</v>
      </c>
      <c r="C271" s="1" t="s">
        <v>28</v>
      </c>
      <c r="D271" s="14" t="s">
        <v>793</v>
      </c>
      <c r="E271" s="11" t="s">
        <v>30</v>
      </c>
      <c r="F271" s="31" t="s">
        <v>664</v>
      </c>
      <c r="G271" s="1" t="s">
        <v>32</v>
      </c>
      <c r="H271" s="12" t="s">
        <v>794</v>
      </c>
      <c r="I271" s="12" t="s">
        <v>795</v>
      </c>
    </row>
    <row r="272" spans="1:9" x14ac:dyDescent="0.25">
      <c r="A272" s="19" t="s">
        <v>796</v>
      </c>
      <c r="C272" s="1" t="s">
        <v>28</v>
      </c>
      <c r="D272" s="14" t="s">
        <v>797</v>
      </c>
      <c r="E272" s="11" t="s">
        <v>30</v>
      </c>
      <c r="F272" s="31" t="s">
        <v>664</v>
      </c>
      <c r="G272" s="1" t="s">
        <v>32</v>
      </c>
      <c r="H272" s="12" t="s">
        <v>798</v>
      </c>
      <c r="I272" s="12" t="s">
        <v>799</v>
      </c>
    </row>
    <row r="273" spans="1:9" x14ac:dyDescent="0.25">
      <c r="A273" s="19" t="s">
        <v>800</v>
      </c>
      <c r="C273" s="1" t="s">
        <v>28</v>
      </c>
      <c r="D273" s="14" t="s">
        <v>801</v>
      </c>
      <c r="E273" s="11" t="s">
        <v>30</v>
      </c>
      <c r="F273" s="31" t="s">
        <v>664</v>
      </c>
      <c r="G273" s="1" t="s">
        <v>32</v>
      </c>
      <c r="H273" s="12" t="s">
        <v>802</v>
      </c>
      <c r="I273" s="12" t="s">
        <v>803</v>
      </c>
    </row>
    <row r="274" spans="1:9" x14ac:dyDescent="0.25">
      <c r="C274" s="1" t="s">
        <v>28</v>
      </c>
      <c r="D274" s="10" t="s">
        <v>804</v>
      </c>
      <c r="E274" s="11" t="s">
        <v>30</v>
      </c>
      <c r="F274" s="31" t="s">
        <v>664</v>
      </c>
      <c r="G274" s="1" t="s">
        <v>32</v>
      </c>
      <c r="H274" s="12" t="s">
        <v>805</v>
      </c>
      <c r="I274" s="12" t="s">
        <v>806</v>
      </c>
    </row>
    <row r="275" spans="1:9" x14ac:dyDescent="0.25">
      <c r="A275" s="19" t="s">
        <v>807</v>
      </c>
      <c r="C275" s="1" t="s">
        <v>28</v>
      </c>
      <c r="D275" s="14" t="s">
        <v>808</v>
      </c>
      <c r="E275" s="11" t="s">
        <v>30</v>
      </c>
      <c r="F275" s="31" t="s">
        <v>664</v>
      </c>
      <c r="G275" s="1" t="s">
        <v>32</v>
      </c>
      <c r="H275" s="12" t="s">
        <v>809</v>
      </c>
      <c r="I275" s="12" t="s">
        <v>810</v>
      </c>
    </row>
    <row r="276" spans="1:9" x14ac:dyDescent="0.25">
      <c r="A276" s="19" t="s">
        <v>811</v>
      </c>
      <c r="C276" s="1" t="s">
        <v>28</v>
      </c>
      <c r="D276" s="14" t="s">
        <v>812</v>
      </c>
      <c r="E276" s="11" t="s">
        <v>30</v>
      </c>
      <c r="F276" s="1" t="s">
        <v>664</v>
      </c>
      <c r="G276" s="1" t="s">
        <v>32</v>
      </c>
      <c r="H276" s="12" t="s">
        <v>813</v>
      </c>
      <c r="I276" s="12" t="s">
        <v>814</v>
      </c>
    </row>
    <row r="277" spans="1:9" x14ac:dyDescent="0.25">
      <c r="A277" s="19" t="s">
        <v>815</v>
      </c>
      <c r="C277" s="1" t="s">
        <v>28</v>
      </c>
      <c r="D277" s="14" t="s">
        <v>816</v>
      </c>
      <c r="E277" s="11" t="s">
        <v>30</v>
      </c>
      <c r="F277" s="1" t="s">
        <v>664</v>
      </c>
      <c r="G277" s="1" t="s">
        <v>32</v>
      </c>
      <c r="H277" s="12" t="s">
        <v>817</v>
      </c>
      <c r="I277" s="12" t="s">
        <v>818</v>
      </c>
    </row>
    <row r="278" spans="1:9" x14ac:dyDescent="0.25">
      <c r="A278" s="19" t="s">
        <v>819</v>
      </c>
      <c r="C278" s="1" t="s">
        <v>28</v>
      </c>
      <c r="D278" s="14" t="s">
        <v>820</v>
      </c>
      <c r="E278" s="11" t="s">
        <v>30</v>
      </c>
      <c r="F278" s="1" t="s">
        <v>664</v>
      </c>
      <c r="G278" s="1" t="s">
        <v>32</v>
      </c>
      <c r="H278" s="12" t="s">
        <v>821</v>
      </c>
      <c r="I278" s="12" t="s">
        <v>822</v>
      </c>
    </row>
    <row r="279" spans="1:9" x14ac:dyDescent="0.25">
      <c r="C279" s="1" t="s">
        <v>28</v>
      </c>
      <c r="D279" s="10" t="s">
        <v>823</v>
      </c>
      <c r="E279" s="11" t="s">
        <v>30</v>
      </c>
      <c r="F279" s="1" t="s">
        <v>664</v>
      </c>
      <c r="G279" s="1" t="s">
        <v>32</v>
      </c>
      <c r="H279" s="12" t="s">
        <v>824</v>
      </c>
      <c r="I279" s="12" t="s">
        <v>825</v>
      </c>
    </row>
    <row r="280" spans="1:9" x14ac:dyDescent="0.25">
      <c r="C280" s="1" t="s">
        <v>28</v>
      </c>
      <c r="D280" s="10" t="s">
        <v>826</v>
      </c>
      <c r="E280" s="11" t="s">
        <v>30</v>
      </c>
      <c r="F280" s="1" t="s">
        <v>664</v>
      </c>
      <c r="G280" s="1" t="s">
        <v>32</v>
      </c>
      <c r="H280" s="12" t="s">
        <v>827</v>
      </c>
      <c r="I280" s="12" t="s">
        <v>828</v>
      </c>
    </row>
    <row r="281" spans="1:9" x14ac:dyDescent="0.25">
      <c r="C281" s="1" t="s">
        <v>28</v>
      </c>
      <c r="D281" s="10" t="s">
        <v>829</v>
      </c>
      <c r="E281" s="11" t="s">
        <v>30</v>
      </c>
      <c r="F281" s="1" t="s">
        <v>664</v>
      </c>
      <c r="G281" s="1" t="s">
        <v>32</v>
      </c>
      <c r="H281" s="12" t="s">
        <v>830</v>
      </c>
      <c r="I281" s="12" t="s">
        <v>831</v>
      </c>
    </row>
    <row r="282" spans="1:9" x14ac:dyDescent="0.25">
      <c r="C282" s="1" t="s">
        <v>28</v>
      </c>
      <c r="D282" s="10" t="s">
        <v>832</v>
      </c>
      <c r="E282" s="11" t="s">
        <v>30</v>
      </c>
      <c r="F282" s="1" t="s">
        <v>664</v>
      </c>
      <c r="G282" s="1" t="s">
        <v>32</v>
      </c>
      <c r="H282" s="12" t="s">
        <v>833</v>
      </c>
      <c r="I282" s="12" t="s">
        <v>834</v>
      </c>
    </row>
    <row r="283" spans="1:9" x14ac:dyDescent="0.25">
      <c r="C283" s="1" t="s">
        <v>28</v>
      </c>
      <c r="D283" s="10" t="s">
        <v>835</v>
      </c>
      <c r="E283" s="11" t="s">
        <v>30</v>
      </c>
      <c r="F283" s="1" t="s">
        <v>664</v>
      </c>
      <c r="G283" s="1" t="s">
        <v>32</v>
      </c>
      <c r="H283" s="12" t="s">
        <v>836</v>
      </c>
      <c r="I283" s="12" t="s">
        <v>837</v>
      </c>
    </row>
    <row r="284" spans="1:9" x14ac:dyDescent="0.25">
      <c r="C284" s="1" t="s">
        <v>28</v>
      </c>
      <c r="D284" s="10" t="s">
        <v>838</v>
      </c>
      <c r="E284" s="11" t="s">
        <v>30</v>
      </c>
      <c r="F284" s="1" t="s">
        <v>664</v>
      </c>
      <c r="G284" s="1" t="s">
        <v>32</v>
      </c>
      <c r="H284" s="12" t="s">
        <v>839</v>
      </c>
      <c r="I284" s="12" t="s">
        <v>840</v>
      </c>
    </row>
    <row r="285" spans="1:9" x14ac:dyDescent="0.25">
      <c r="C285" s="1" t="s">
        <v>28</v>
      </c>
      <c r="D285" s="10" t="s">
        <v>841</v>
      </c>
      <c r="E285" s="11" t="s">
        <v>30</v>
      </c>
      <c r="F285" s="1" t="s">
        <v>664</v>
      </c>
      <c r="G285" s="1" t="s">
        <v>32</v>
      </c>
      <c r="H285" s="12" t="s">
        <v>842</v>
      </c>
      <c r="I285" s="12" t="s">
        <v>843</v>
      </c>
    </row>
    <row r="286" spans="1:9" x14ac:dyDescent="0.25">
      <c r="C286" s="1" t="s">
        <v>28</v>
      </c>
      <c r="D286" s="10" t="s">
        <v>844</v>
      </c>
      <c r="E286" s="11" t="s">
        <v>30</v>
      </c>
      <c r="F286" s="1" t="s">
        <v>664</v>
      </c>
      <c r="G286" s="1" t="s">
        <v>32</v>
      </c>
      <c r="H286" s="12" t="s">
        <v>845</v>
      </c>
      <c r="I286" s="12" t="s">
        <v>846</v>
      </c>
    </row>
    <row r="287" spans="1:9" x14ac:dyDescent="0.25">
      <c r="C287" s="1" t="s">
        <v>28</v>
      </c>
      <c r="D287" s="10" t="s">
        <v>847</v>
      </c>
      <c r="E287" s="11" t="s">
        <v>30</v>
      </c>
      <c r="F287" s="1" t="s">
        <v>664</v>
      </c>
      <c r="G287" s="1" t="s">
        <v>32</v>
      </c>
      <c r="H287" s="12" t="s">
        <v>848</v>
      </c>
      <c r="I287" s="12" t="s">
        <v>848</v>
      </c>
    </row>
    <row r="288" spans="1:9" x14ac:dyDescent="0.25">
      <c r="C288" s="1" t="s">
        <v>28</v>
      </c>
      <c r="D288" s="10" t="s">
        <v>849</v>
      </c>
      <c r="E288" s="11" t="s">
        <v>30</v>
      </c>
      <c r="F288" s="1" t="s">
        <v>664</v>
      </c>
      <c r="G288" s="1" t="s">
        <v>32</v>
      </c>
      <c r="H288" s="12" t="s">
        <v>850</v>
      </c>
      <c r="I288" s="12" t="s">
        <v>851</v>
      </c>
    </row>
    <row r="289" spans="1:9" x14ac:dyDescent="0.25">
      <c r="C289" s="1" t="s">
        <v>28</v>
      </c>
      <c r="D289" s="10" t="s">
        <v>852</v>
      </c>
      <c r="E289" s="11" t="s">
        <v>30</v>
      </c>
      <c r="F289" s="1" t="s">
        <v>664</v>
      </c>
      <c r="G289" s="1" t="s">
        <v>32</v>
      </c>
      <c r="H289" s="12" t="s">
        <v>853</v>
      </c>
      <c r="I289" s="12" t="s">
        <v>854</v>
      </c>
    </row>
    <row r="290" spans="1:9" x14ac:dyDescent="0.25">
      <c r="C290" s="1" t="s">
        <v>28</v>
      </c>
      <c r="D290" s="10" t="s">
        <v>855</v>
      </c>
      <c r="E290" s="11" t="s">
        <v>30</v>
      </c>
      <c r="F290" s="1" t="s">
        <v>664</v>
      </c>
      <c r="G290" s="1" t="s">
        <v>32</v>
      </c>
      <c r="H290" s="12" t="s">
        <v>856</v>
      </c>
      <c r="I290" s="12" t="s">
        <v>857</v>
      </c>
    </row>
    <row r="291" spans="1:9" x14ac:dyDescent="0.25">
      <c r="C291" s="1" t="s">
        <v>28</v>
      </c>
      <c r="D291" s="10" t="s">
        <v>858</v>
      </c>
      <c r="E291" s="11" t="s">
        <v>30</v>
      </c>
      <c r="F291" s="1" t="s">
        <v>664</v>
      </c>
      <c r="G291" s="1" t="s">
        <v>32</v>
      </c>
      <c r="H291" s="12" t="s">
        <v>859</v>
      </c>
      <c r="I291" s="12" t="s">
        <v>860</v>
      </c>
    </row>
    <row r="292" spans="1:9" x14ac:dyDescent="0.25">
      <c r="C292" s="1" t="s">
        <v>28</v>
      </c>
      <c r="D292" s="10" t="s">
        <v>861</v>
      </c>
      <c r="E292" s="11" t="s">
        <v>30</v>
      </c>
      <c r="F292" s="1" t="s">
        <v>664</v>
      </c>
      <c r="G292" s="1" t="s">
        <v>32</v>
      </c>
      <c r="H292" s="12" t="s">
        <v>862</v>
      </c>
      <c r="I292" s="12" t="s">
        <v>863</v>
      </c>
    </row>
    <row r="293" spans="1:9" x14ac:dyDescent="0.25">
      <c r="C293" s="1" t="s">
        <v>28</v>
      </c>
      <c r="D293" s="10" t="s">
        <v>864</v>
      </c>
      <c r="E293" s="11" t="s">
        <v>30</v>
      </c>
      <c r="F293" s="31" t="s">
        <v>664</v>
      </c>
      <c r="G293" s="1" t="s">
        <v>32</v>
      </c>
      <c r="H293" s="12" t="s">
        <v>865</v>
      </c>
      <c r="I293" s="12" t="s">
        <v>866</v>
      </c>
    </row>
    <row r="294" spans="1:9" x14ac:dyDescent="0.25">
      <c r="C294" s="1" t="s">
        <v>28</v>
      </c>
      <c r="D294" s="10" t="s">
        <v>867</v>
      </c>
      <c r="E294" s="11" t="s">
        <v>30</v>
      </c>
      <c r="F294" s="31" t="s">
        <v>664</v>
      </c>
      <c r="G294" s="1" t="s">
        <v>32</v>
      </c>
      <c r="H294" s="12" t="s">
        <v>868</v>
      </c>
      <c r="I294" s="12" t="s">
        <v>869</v>
      </c>
    </row>
    <row r="295" spans="1:9" x14ac:dyDescent="0.25">
      <c r="C295" s="1" t="s">
        <v>28</v>
      </c>
      <c r="D295" s="10" t="s">
        <v>870</v>
      </c>
      <c r="E295" s="11" t="s">
        <v>30</v>
      </c>
      <c r="F295" s="31" t="s">
        <v>664</v>
      </c>
      <c r="G295" s="1" t="s">
        <v>32</v>
      </c>
      <c r="H295" s="12" t="s">
        <v>871</v>
      </c>
      <c r="I295" s="12" t="s">
        <v>872</v>
      </c>
    </row>
    <row r="296" spans="1:9" x14ac:dyDescent="0.25">
      <c r="C296" s="1" t="s">
        <v>28</v>
      </c>
      <c r="D296" s="10" t="s">
        <v>873</v>
      </c>
      <c r="E296" s="11" t="s">
        <v>30</v>
      </c>
      <c r="F296" s="31" t="s">
        <v>664</v>
      </c>
      <c r="G296" s="1" t="s">
        <v>32</v>
      </c>
      <c r="H296" s="12" t="s">
        <v>874</v>
      </c>
      <c r="I296" s="12" t="s">
        <v>874</v>
      </c>
    </row>
    <row r="297" spans="1:9" x14ac:dyDescent="0.25">
      <c r="C297" s="1" t="s">
        <v>28</v>
      </c>
      <c r="D297" s="10" t="s">
        <v>875</v>
      </c>
      <c r="E297" s="11" t="s">
        <v>30</v>
      </c>
      <c r="F297" s="31" t="s">
        <v>664</v>
      </c>
      <c r="G297" s="1" t="s">
        <v>32</v>
      </c>
      <c r="H297" s="12" t="s">
        <v>876</v>
      </c>
      <c r="I297" s="12" t="s">
        <v>876</v>
      </c>
    </row>
    <row r="298" spans="1:9" x14ac:dyDescent="0.25">
      <c r="C298" s="1" t="s">
        <v>28</v>
      </c>
      <c r="D298" s="10" t="s">
        <v>877</v>
      </c>
      <c r="E298" s="11" t="s">
        <v>30</v>
      </c>
      <c r="F298" s="31" t="s">
        <v>664</v>
      </c>
      <c r="G298" s="1" t="s">
        <v>32</v>
      </c>
      <c r="H298" s="12" t="s">
        <v>878</v>
      </c>
      <c r="I298" s="12" t="s">
        <v>879</v>
      </c>
    </row>
    <row r="299" spans="1:9" x14ac:dyDescent="0.25">
      <c r="C299" s="1" t="s">
        <v>28</v>
      </c>
      <c r="D299" s="10" t="s">
        <v>880</v>
      </c>
      <c r="E299" s="11" t="s">
        <v>30</v>
      </c>
      <c r="F299" s="31" t="s">
        <v>664</v>
      </c>
      <c r="G299" s="1" t="s">
        <v>32</v>
      </c>
      <c r="H299" s="12" t="s">
        <v>881</v>
      </c>
      <c r="I299" s="12" t="s">
        <v>882</v>
      </c>
    </row>
    <row r="300" spans="1:9" x14ac:dyDescent="0.25">
      <c r="C300" s="1" t="s">
        <v>28</v>
      </c>
      <c r="D300" s="17" t="s">
        <v>883</v>
      </c>
      <c r="E300" s="11" t="s">
        <v>30</v>
      </c>
      <c r="F300" s="31" t="s">
        <v>664</v>
      </c>
      <c r="G300" s="1" t="s">
        <v>32</v>
      </c>
      <c r="H300" s="12" t="s">
        <v>884</v>
      </c>
      <c r="I300" s="12" t="s">
        <v>885</v>
      </c>
    </row>
    <row r="301" spans="1:9" x14ac:dyDescent="0.25">
      <c r="C301" s="1" t="s">
        <v>28</v>
      </c>
      <c r="D301" s="10" t="s">
        <v>886</v>
      </c>
      <c r="E301" s="11" t="s">
        <v>30</v>
      </c>
      <c r="F301" s="31" t="s">
        <v>664</v>
      </c>
      <c r="G301" s="1" t="s">
        <v>32</v>
      </c>
      <c r="H301" s="12" t="s">
        <v>887</v>
      </c>
      <c r="I301" s="12" t="s">
        <v>888</v>
      </c>
    </row>
    <row r="302" spans="1:9" x14ac:dyDescent="0.25">
      <c r="A302" s="19" t="s">
        <v>889</v>
      </c>
      <c r="C302" s="1" t="s">
        <v>28</v>
      </c>
      <c r="D302" s="32" t="s">
        <v>890</v>
      </c>
      <c r="E302" s="11" t="s">
        <v>30</v>
      </c>
      <c r="F302" s="31" t="s">
        <v>664</v>
      </c>
      <c r="G302" s="1" t="s">
        <v>32</v>
      </c>
      <c r="H302" s="12" t="s">
        <v>891</v>
      </c>
      <c r="I302" s="12" t="s">
        <v>892</v>
      </c>
    </row>
    <row r="303" spans="1:9" x14ac:dyDescent="0.25">
      <c r="A303" s="19" t="s">
        <v>893</v>
      </c>
      <c r="C303" s="1" t="s">
        <v>28</v>
      </c>
      <c r="D303" s="32" t="s">
        <v>894</v>
      </c>
      <c r="E303" s="11" t="s">
        <v>30</v>
      </c>
      <c r="F303" s="31" t="s">
        <v>664</v>
      </c>
      <c r="G303" s="1" t="s">
        <v>32</v>
      </c>
      <c r="H303" s="12" t="s">
        <v>895</v>
      </c>
      <c r="I303" s="12" t="s">
        <v>896</v>
      </c>
    </row>
    <row r="304" spans="1:9" x14ac:dyDescent="0.25">
      <c r="C304" s="1" t="s">
        <v>28</v>
      </c>
      <c r="D304" s="17" t="s">
        <v>897</v>
      </c>
      <c r="E304" s="11" t="s">
        <v>30</v>
      </c>
      <c r="F304" s="31" t="s">
        <v>664</v>
      </c>
      <c r="G304" s="1" t="s">
        <v>32</v>
      </c>
      <c r="H304" s="12" t="s">
        <v>898</v>
      </c>
      <c r="I304" s="12" t="s">
        <v>291</v>
      </c>
    </row>
    <row r="305" spans="1:9" x14ac:dyDescent="0.25">
      <c r="A305" s="1" t="s">
        <v>899</v>
      </c>
      <c r="C305" s="1" t="s">
        <v>28</v>
      </c>
      <c r="D305" s="33" t="s">
        <v>900</v>
      </c>
      <c r="E305" s="11" t="s">
        <v>30</v>
      </c>
      <c r="F305" s="31" t="s">
        <v>31</v>
      </c>
      <c r="G305" s="1" t="s">
        <v>32</v>
      </c>
      <c r="H305" s="24" t="s">
        <v>901</v>
      </c>
      <c r="I305" s="24" t="s">
        <v>902</v>
      </c>
    </row>
    <row r="306" spans="1:9" x14ac:dyDescent="0.25">
      <c r="A306" s="1" t="s">
        <v>903</v>
      </c>
      <c r="C306" s="1" t="s">
        <v>28</v>
      </c>
      <c r="D306" s="33" t="s">
        <v>904</v>
      </c>
      <c r="E306" s="11" t="s">
        <v>30</v>
      </c>
      <c r="F306" s="31" t="s">
        <v>31</v>
      </c>
      <c r="G306" s="1" t="s">
        <v>32</v>
      </c>
      <c r="H306" s="24" t="s">
        <v>905</v>
      </c>
      <c r="I306" s="24" t="s">
        <v>906</v>
      </c>
    </row>
    <row r="307" spans="1:9" x14ac:dyDescent="0.25">
      <c r="D307" s="33"/>
      <c r="E307" s="11"/>
      <c r="F307" s="31"/>
      <c r="H307" s="24"/>
      <c r="I307" s="24"/>
    </row>
    <row r="308" spans="1:9" x14ac:dyDescent="0.25">
      <c r="D308" s="10"/>
      <c r="E308" s="12"/>
    </row>
  </sheetData>
  <autoFilter ref="A8:K306" xr:uid="{00000000-0009-0000-0000-000000000000}"/>
  <conditionalFormatting sqref="F246:F275">
    <cfRule type="duplicateValues" dxfId="65" priority="2"/>
  </conditionalFormatting>
  <conditionalFormatting sqref="F308 F293">
    <cfRule type="duplicateValues" dxfId="64" priority="3"/>
  </conditionalFormatting>
  <conditionalFormatting sqref="F308">
    <cfRule type="duplicateValues" dxfId="63" priority="4"/>
  </conditionalFormatting>
  <conditionalFormatting sqref="F294:F299">
    <cfRule type="duplicateValues" dxfId="62" priority="5"/>
  </conditionalFormatting>
  <conditionalFormatting sqref="D140:D146 D9:D14 D21:D22 D16:D19 D28:D47 D53:D70 D74:D90 D208:D209 D149 D152:D161 D191:D195 D128:D137 D163:D189 D211:D246 D197:D204 D206 D92:D126 D248:D256 D272:D295 D258:D269 D297:D299 D49:D51">
    <cfRule type="duplicateValues" dxfId="61" priority="6"/>
  </conditionalFormatting>
  <conditionalFormatting sqref="F300">
    <cfRule type="duplicateValues" dxfId="60" priority="7"/>
  </conditionalFormatting>
  <conditionalFormatting sqref="F301">
    <cfRule type="duplicateValues" dxfId="59" priority="8"/>
  </conditionalFormatting>
  <conditionalFormatting sqref="D20">
    <cfRule type="duplicateValues" dxfId="58" priority="9"/>
  </conditionalFormatting>
  <conditionalFormatting sqref="D15">
    <cfRule type="duplicateValues" dxfId="57" priority="10"/>
  </conditionalFormatting>
  <conditionalFormatting sqref="D26">
    <cfRule type="duplicateValues" dxfId="56" priority="11"/>
  </conditionalFormatting>
  <conditionalFormatting sqref="D24">
    <cfRule type="duplicateValues" dxfId="55" priority="12"/>
  </conditionalFormatting>
  <conditionalFormatting sqref="D27">
    <cfRule type="duplicateValues" dxfId="54" priority="13"/>
  </conditionalFormatting>
  <conditionalFormatting sqref="D147">
    <cfRule type="duplicateValues" dxfId="53" priority="14"/>
  </conditionalFormatting>
  <conditionalFormatting sqref="D150">
    <cfRule type="duplicateValues" dxfId="52" priority="15"/>
  </conditionalFormatting>
  <conditionalFormatting sqref="D151">
    <cfRule type="duplicateValues" dxfId="51" priority="16"/>
  </conditionalFormatting>
  <conditionalFormatting sqref="D190">
    <cfRule type="duplicateValues" dxfId="50" priority="17"/>
  </conditionalFormatting>
  <conditionalFormatting sqref="D127">
    <cfRule type="duplicateValues" dxfId="49" priority="18"/>
  </conditionalFormatting>
  <conditionalFormatting sqref="D162">
    <cfRule type="duplicateValues" dxfId="48" priority="19"/>
  </conditionalFormatting>
  <conditionalFormatting sqref="D210">
    <cfRule type="duplicateValues" dxfId="47" priority="20"/>
  </conditionalFormatting>
  <conditionalFormatting sqref="F302">
    <cfRule type="duplicateValues" dxfId="46" priority="21"/>
  </conditionalFormatting>
  <conditionalFormatting sqref="F303">
    <cfRule type="duplicateValues" dxfId="45" priority="22"/>
  </conditionalFormatting>
  <conditionalFormatting sqref="F304:F307">
    <cfRule type="duplicateValues" dxfId="44" priority="23"/>
  </conditionalFormatting>
  <conditionalFormatting sqref="D270">
    <cfRule type="duplicateValues" dxfId="43" priority="24"/>
  </conditionalFormatting>
  <conditionalFormatting sqref="D296">
    <cfRule type="duplicateValues" dxfId="42" priority="25"/>
  </conditionalFormatting>
  <conditionalFormatting sqref="D48">
    <cfRule type="duplicateValues" dxfId="41" priority="26"/>
  </conditionalFormatting>
  <conditionalFormatting sqref="D148">
    <cfRule type="duplicateValues" dxfId="40" priority="27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275"/>
  <sheetViews>
    <sheetView topLeftCell="C1" zoomScale="80" zoomScaleNormal="80" workbookViewId="0">
      <selection activeCell="G14" sqref="G14"/>
    </sheetView>
  </sheetViews>
  <sheetFormatPr defaultColWidth="8.5703125" defaultRowHeight="15" outlineLevelCol="1" x14ac:dyDescent="0.25"/>
  <cols>
    <col min="1" max="1" width="42.5703125" style="1" hidden="1" customWidth="1"/>
    <col min="2" max="2" width="17.42578125" style="1" hidden="1" customWidth="1"/>
    <col min="3" max="3" width="16.42578125" style="1" customWidth="1"/>
    <col min="4" max="4" width="23.85546875" style="1" customWidth="1"/>
    <col min="5" max="5" width="9.5703125" style="34" customWidth="1"/>
    <col min="6" max="6" width="14.42578125" style="1" customWidth="1"/>
    <col min="7" max="7" width="13.5703125" style="1" customWidth="1"/>
    <col min="8" max="8" width="19.85546875" style="1" customWidth="1"/>
    <col min="9" max="9" width="9.5703125" style="35" customWidth="1"/>
    <col min="10" max="10" width="11.5703125" style="1" customWidth="1"/>
    <col min="11" max="11" width="23.42578125" style="1" customWidth="1"/>
    <col min="12" max="12" width="50.85546875" style="1" customWidth="1"/>
    <col min="13" max="13" width="20" style="35" hidden="1" customWidth="1" outlineLevel="1"/>
    <col min="14" max="14" width="23.42578125" style="35" hidden="1" customWidth="1" outlineLevel="1"/>
    <col min="15" max="15" width="22.42578125" style="1" hidden="1" customWidth="1" outlineLevel="1"/>
    <col min="16" max="16" width="9" style="1" hidden="1" customWidth="1" outlineLevel="1"/>
    <col min="17" max="17" width="18.42578125" style="36" hidden="1" customWidth="1"/>
    <col min="18" max="18" width="21.42578125" style="35" hidden="1" customWidth="1" outlineLevel="1"/>
    <col min="19" max="19" width="18.42578125" style="35" hidden="1" customWidth="1" outlineLevel="1"/>
    <col min="20" max="20" width="15.42578125" style="1" hidden="1" customWidth="1" outlineLevel="1"/>
    <col min="21" max="21" width="15.42578125" style="35" hidden="1" customWidth="1" outlineLevel="1"/>
    <col min="22" max="22" width="15.42578125" style="1" hidden="1" customWidth="1" outlineLevel="1"/>
    <col min="23" max="23" width="24.42578125" style="1" hidden="1" customWidth="1" outlineLevel="1"/>
    <col min="24" max="24" width="24" style="1" hidden="1" customWidth="1" outlineLevel="1"/>
    <col min="25" max="25" width="21" style="35" hidden="1" customWidth="1" outlineLevel="1"/>
    <col min="26" max="26" width="29.42578125" style="35" hidden="1" customWidth="1" outlineLevel="1"/>
    <col min="27" max="27" width="16.42578125" style="1" hidden="1" customWidth="1" outlineLevel="1"/>
    <col min="28" max="28" width="20.42578125" style="1" hidden="1" customWidth="1" outlineLevel="1"/>
    <col min="29" max="29" width="19.42578125" style="1" hidden="1" customWidth="1" outlineLevel="1"/>
    <col min="30" max="30" width="15.42578125" style="1" hidden="1" customWidth="1" outlineLevel="1"/>
    <col min="31" max="31" width="10.5703125" style="1" hidden="1" customWidth="1"/>
    <col min="32" max="32" width="14.42578125" style="1" customWidth="1"/>
    <col min="33" max="1024" width="8.5703125" style="1"/>
  </cols>
  <sheetData>
    <row r="1" spans="2:33" x14ac:dyDescent="0.25">
      <c r="C1" s="1" t="s">
        <v>907</v>
      </c>
    </row>
    <row r="2" spans="2:33" ht="41.25" customHeight="1" x14ac:dyDescent="0.25">
      <c r="B2" s="3"/>
      <c r="C2" s="3"/>
      <c r="D2" s="37" t="s">
        <v>908</v>
      </c>
      <c r="E2" s="38" t="s">
        <v>909</v>
      </c>
      <c r="F2" s="3"/>
      <c r="G2" s="3"/>
      <c r="H2" s="3"/>
      <c r="I2" s="4"/>
      <c r="J2" s="3"/>
      <c r="K2" s="3"/>
      <c r="L2" s="3"/>
      <c r="M2" s="39"/>
      <c r="N2" s="39"/>
      <c r="O2" s="3"/>
      <c r="P2" s="3"/>
      <c r="Q2" s="40"/>
      <c r="R2" s="39"/>
      <c r="S2" s="39"/>
      <c r="T2" s="3"/>
      <c r="U2" s="39"/>
      <c r="V2" s="3"/>
      <c r="W2" s="3"/>
      <c r="X2" s="3"/>
      <c r="Y2" s="39"/>
      <c r="Z2" s="39"/>
      <c r="AA2" s="3"/>
      <c r="AB2" s="3"/>
      <c r="AC2" s="3"/>
      <c r="AD2" s="3"/>
      <c r="AF2" s="3"/>
    </row>
    <row r="3" spans="2:33" hidden="1" x14ac:dyDescent="0.25">
      <c r="B3" s="5" t="s">
        <v>1</v>
      </c>
      <c r="C3" s="5" t="s">
        <v>2</v>
      </c>
      <c r="D3" s="6" t="s">
        <v>2</v>
      </c>
      <c r="E3" s="41" t="s">
        <v>2</v>
      </c>
      <c r="F3" s="5" t="s">
        <v>2</v>
      </c>
      <c r="G3" s="5" t="s">
        <v>2</v>
      </c>
      <c r="H3" s="5" t="s">
        <v>2</v>
      </c>
      <c r="I3" s="6" t="s">
        <v>2</v>
      </c>
      <c r="J3" s="5" t="s">
        <v>3</v>
      </c>
      <c r="K3" s="5" t="s">
        <v>3</v>
      </c>
      <c r="L3" s="5" t="s">
        <v>3</v>
      </c>
      <c r="M3" s="8" t="s">
        <v>910</v>
      </c>
      <c r="N3" s="8" t="s">
        <v>910</v>
      </c>
      <c r="O3" s="5" t="s">
        <v>910</v>
      </c>
      <c r="P3" s="5" t="s">
        <v>910</v>
      </c>
      <c r="Q3" s="5" t="s">
        <v>910</v>
      </c>
      <c r="R3" s="8" t="s">
        <v>910</v>
      </c>
      <c r="S3" s="8" t="s">
        <v>910</v>
      </c>
      <c r="T3" s="5" t="s">
        <v>910</v>
      </c>
      <c r="U3" s="8" t="s">
        <v>910</v>
      </c>
      <c r="V3" s="5" t="s">
        <v>910</v>
      </c>
      <c r="W3" s="5" t="s">
        <v>910</v>
      </c>
      <c r="X3" s="5" t="s">
        <v>910</v>
      </c>
      <c r="Y3" s="5" t="s">
        <v>910</v>
      </c>
      <c r="Z3" s="5" t="s">
        <v>910</v>
      </c>
      <c r="AA3" s="5" t="s">
        <v>910</v>
      </c>
      <c r="AB3" s="5" t="s">
        <v>910</v>
      </c>
      <c r="AC3" s="5" t="s">
        <v>910</v>
      </c>
      <c r="AD3" s="5" t="s">
        <v>910</v>
      </c>
      <c r="AF3" s="5"/>
    </row>
    <row r="4" spans="2:33" ht="30" hidden="1" x14ac:dyDescent="0.25">
      <c r="B4" s="5" t="s">
        <v>4</v>
      </c>
      <c r="C4" s="42" t="s">
        <v>5</v>
      </c>
      <c r="D4" s="6" t="s">
        <v>6</v>
      </c>
      <c r="E4" s="41" t="s">
        <v>911</v>
      </c>
      <c r="F4" s="42" t="s">
        <v>912</v>
      </c>
      <c r="G4" s="43" t="s">
        <v>7</v>
      </c>
      <c r="H4" s="44" t="s">
        <v>913</v>
      </c>
      <c r="I4" s="6" t="s">
        <v>8</v>
      </c>
      <c r="J4" s="42" t="s">
        <v>9</v>
      </c>
      <c r="K4" s="43" t="s">
        <v>10</v>
      </c>
      <c r="L4" s="43" t="s">
        <v>11</v>
      </c>
      <c r="M4" s="8" t="s">
        <v>914</v>
      </c>
      <c r="N4" s="8" t="s">
        <v>915</v>
      </c>
      <c r="O4" s="5" t="s">
        <v>916</v>
      </c>
      <c r="P4" s="5" t="s">
        <v>917</v>
      </c>
      <c r="Q4" s="44" t="s">
        <v>918</v>
      </c>
      <c r="R4" s="8" t="s">
        <v>919</v>
      </c>
      <c r="S4" s="43" t="s">
        <v>920</v>
      </c>
      <c r="T4" s="5" t="s">
        <v>921</v>
      </c>
      <c r="U4" s="8" t="s">
        <v>922</v>
      </c>
      <c r="V4" s="5" t="s">
        <v>923</v>
      </c>
      <c r="W4" s="5" t="s">
        <v>924</v>
      </c>
      <c r="X4" s="5" t="s">
        <v>925</v>
      </c>
      <c r="Y4" s="8" t="s">
        <v>926</v>
      </c>
      <c r="Z4" s="8" t="s">
        <v>927</v>
      </c>
      <c r="AA4" s="5" t="s">
        <v>928</v>
      </c>
      <c r="AB4" s="5" t="s">
        <v>929</v>
      </c>
      <c r="AC4" s="5" t="s">
        <v>930</v>
      </c>
      <c r="AD4" s="5" t="s">
        <v>931</v>
      </c>
      <c r="AF4" s="5"/>
    </row>
    <row r="5" spans="2:33" ht="108.95" customHeight="1" x14ac:dyDescent="0.25">
      <c r="B5" s="5" t="s">
        <v>12</v>
      </c>
      <c r="C5" s="5" t="s">
        <v>13</v>
      </c>
      <c r="D5" s="6" t="s">
        <v>14</v>
      </c>
      <c r="E5" s="41" t="s">
        <v>909</v>
      </c>
      <c r="F5" s="5" t="s">
        <v>932</v>
      </c>
      <c r="G5" s="5" t="s">
        <v>15</v>
      </c>
      <c r="H5" s="5" t="s">
        <v>933</v>
      </c>
      <c r="I5" s="6" t="s">
        <v>16</v>
      </c>
      <c r="J5" s="5" t="s">
        <v>934</v>
      </c>
      <c r="K5" s="5" t="s">
        <v>18</v>
      </c>
      <c r="L5" s="5" t="s">
        <v>19</v>
      </c>
      <c r="M5" s="8" t="s">
        <v>935</v>
      </c>
      <c r="N5" s="8" t="s">
        <v>936</v>
      </c>
      <c r="O5" s="5" t="s">
        <v>937</v>
      </c>
      <c r="P5" s="5" t="s">
        <v>938</v>
      </c>
      <c r="Q5" s="45" t="s">
        <v>939</v>
      </c>
      <c r="R5" s="8" t="s">
        <v>940</v>
      </c>
      <c r="S5" s="8" t="s">
        <v>941</v>
      </c>
      <c r="T5" s="5" t="s">
        <v>942</v>
      </c>
      <c r="U5" s="8" t="s">
        <v>943</v>
      </c>
      <c r="V5" s="5" t="s">
        <v>944</v>
      </c>
      <c r="W5" s="5" t="s">
        <v>945</v>
      </c>
      <c r="X5" s="5" t="s">
        <v>946</v>
      </c>
      <c r="Y5" s="8" t="s">
        <v>947</v>
      </c>
      <c r="Z5" s="8" t="s">
        <v>948</v>
      </c>
      <c r="AA5" s="5" t="s">
        <v>949</v>
      </c>
      <c r="AB5" s="5" t="s">
        <v>950</v>
      </c>
      <c r="AC5" s="5" t="s">
        <v>951</v>
      </c>
      <c r="AD5" s="5" t="s">
        <v>952</v>
      </c>
      <c r="AE5" s="36"/>
      <c r="AF5" s="46" t="s">
        <v>953</v>
      </c>
      <c r="AG5" s="36"/>
    </row>
    <row r="6" spans="2:33" hidden="1" x14ac:dyDescent="0.25">
      <c r="B6" s="5" t="s">
        <v>20</v>
      </c>
      <c r="C6" s="5" t="s">
        <v>21</v>
      </c>
      <c r="D6" s="6" t="s">
        <v>21</v>
      </c>
      <c r="E6" s="41" t="s">
        <v>21</v>
      </c>
      <c r="F6" s="5" t="s">
        <v>21</v>
      </c>
      <c r="G6" s="5" t="s">
        <v>21</v>
      </c>
      <c r="H6" s="5" t="s">
        <v>21</v>
      </c>
      <c r="I6" s="6" t="s">
        <v>21</v>
      </c>
      <c r="J6" s="5" t="s">
        <v>22</v>
      </c>
      <c r="K6" s="5" t="s">
        <v>21</v>
      </c>
      <c r="L6" s="5" t="s">
        <v>21</v>
      </c>
      <c r="M6" s="8" t="s">
        <v>21</v>
      </c>
      <c r="N6" s="8" t="s">
        <v>21</v>
      </c>
      <c r="O6" s="5" t="s">
        <v>21</v>
      </c>
      <c r="P6" s="5" t="s">
        <v>21</v>
      </c>
      <c r="Q6" s="45" t="s">
        <v>21</v>
      </c>
      <c r="R6" s="8" t="s">
        <v>21</v>
      </c>
      <c r="S6" s="8" t="s">
        <v>21</v>
      </c>
      <c r="T6" s="5" t="s">
        <v>21</v>
      </c>
      <c r="U6" s="8" t="s">
        <v>21</v>
      </c>
      <c r="V6" s="5" t="s">
        <v>21</v>
      </c>
      <c r="W6" s="5" t="s">
        <v>21</v>
      </c>
      <c r="X6" s="5" t="s">
        <v>21</v>
      </c>
      <c r="AA6" s="5"/>
      <c r="AB6" s="5"/>
      <c r="AC6" s="5"/>
      <c r="AD6" s="5"/>
      <c r="AF6" s="46"/>
    </row>
    <row r="7" spans="2:33" ht="27" hidden="1" customHeight="1" x14ac:dyDescent="0.25">
      <c r="B7" s="5" t="s">
        <v>23</v>
      </c>
      <c r="C7" s="5">
        <v>4</v>
      </c>
      <c r="D7" s="6">
        <v>10</v>
      </c>
      <c r="E7" s="41">
        <v>10</v>
      </c>
      <c r="F7" s="5">
        <v>2</v>
      </c>
      <c r="G7" s="5">
        <v>4</v>
      </c>
      <c r="H7" s="5">
        <v>16</v>
      </c>
      <c r="I7" s="6">
        <v>1</v>
      </c>
      <c r="J7" s="5">
        <v>1</v>
      </c>
      <c r="K7" s="5">
        <v>20</v>
      </c>
      <c r="L7" s="5">
        <v>50</v>
      </c>
      <c r="M7" s="8">
        <v>6</v>
      </c>
      <c r="N7" s="8">
        <v>4</v>
      </c>
      <c r="O7" s="5">
        <v>5</v>
      </c>
      <c r="P7" s="5">
        <v>5</v>
      </c>
      <c r="Q7" s="45">
        <v>1</v>
      </c>
      <c r="R7" s="8">
        <v>5</v>
      </c>
      <c r="S7" s="8">
        <v>1</v>
      </c>
      <c r="T7" s="5">
        <v>1</v>
      </c>
      <c r="U7" s="8">
        <v>3</v>
      </c>
      <c r="V7" s="5">
        <v>10</v>
      </c>
      <c r="W7" s="5">
        <v>1</v>
      </c>
      <c r="X7" s="5">
        <v>1</v>
      </c>
      <c r="AA7" s="5"/>
      <c r="AB7" s="5"/>
      <c r="AC7" s="5"/>
      <c r="AD7" s="5"/>
      <c r="AF7" s="46"/>
    </row>
    <row r="8" spans="2:33" ht="72.95" customHeight="1" x14ac:dyDescent="0.25">
      <c r="B8" s="47" t="s">
        <v>24</v>
      </c>
      <c r="C8" s="3" t="s">
        <v>954</v>
      </c>
      <c r="D8" s="4"/>
      <c r="E8" s="38"/>
      <c r="F8" s="5" t="s">
        <v>955</v>
      </c>
      <c r="G8" s="39"/>
      <c r="H8" s="8" t="s">
        <v>956</v>
      </c>
      <c r="I8" s="6" t="s">
        <v>957</v>
      </c>
      <c r="J8" s="39" t="s">
        <v>27</v>
      </c>
      <c r="K8" s="39"/>
      <c r="L8" s="39"/>
      <c r="M8" s="8" t="s">
        <v>958</v>
      </c>
      <c r="N8" s="39"/>
      <c r="O8" s="8" t="s">
        <v>959</v>
      </c>
      <c r="P8" s="8" t="s">
        <v>959</v>
      </c>
      <c r="Q8" s="48" t="s">
        <v>960</v>
      </c>
      <c r="R8" s="8" t="s">
        <v>961</v>
      </c>
      <c r="S8" s="8" t="s">
        <v>962</v>
      </c>
      <c r="T8" s="8" t="s">
        <v>963</v>
      </c>
      <c r="U8" s="8" t="s">
        <v>964</v>
      </c>
      <c r="V8" s="8" t="s">
        <v>965</v>
      </c>
      <c r="W8" s="8" t="s">
        <v>965</v>
      </c>
      <c r="X8" s="8" t="s">
        <v>965</v>
      </c>
      <c r="AA8" s="3"/>
      <c r="AB8" s="3"/>
      <c r="AC8" s="3"/>
      <c r="AD8" s="3"/>
      <c r="AE8" s="3" t="s">
        <v>24</v>
      </c>
      <c r="AF8" s="49"/>
      <c r="AG8" s="1" t="s">
        <v>966</v>
      </c>
    </row>
    <row r="9" spans="2:33" x14ac:dyDescent="0.25">
      <c r="C9" s="1" t="s">
        <v>967</v>
      </c>
      <c r="D9" s="1" t="s">
        <v>968</v>
      </c>
      <c r="E9" s="50" t="s">
        <v>29</v>
      </c>
      <c r="F9" s="51"/>
      <c r="G9" s="50" t="s">
        <v>969</v>
      </c>
      <c r="I9" s="35" t="s">
        <v>31</v>
      </c>
      <c r="J9" s="1" t="s">
        <v>32</v>
      </c>
      <c r="K9" s="50" t="s">
        <v>970</v>
      </c>
      <c r="L9" s="50" t="s">
        <v>970</v>
      </c>
      <c r="M9" s="35">
        <v>2000</v>
      </c>
      <c r="N9" s="52" t="s">
        <v>971</v>
      </c>
      <c r="Q9" s="1"/>
      <c r="R9" s="35" t="s">
        <v>972</v>
      </c>
      <c r="U9" s="35" t="s">
        <v>973</v>
      </c>
      <c r="AF9" s="1" t="s">
        <v>29</v>
      </c>
      <c r="AG9" s="1" t="e">
        <f>VLOOKUP(AF9,#REF!,1,0)</f>
        <v>#REF!</v>
      </c>
    </row>
    <row r="10" spans="2:33" x14ac:dyDescent="0.25">
      <c r="C10" s="1" t="s">
        <v>967</v>
      </c>
      <c r="D10" s="1" t="s">
        <v>974</v>
      </c>
      <c r="E10" s="50" t="s">
        <v>29</v>
      </c>
      <c r="F10" s="51"/>
      <c r="G10" s="50" t="s">
        <v>969</v>
      </c>
      <c r="I10" s="35" t="s">
        <v>31</v>
      </c>
      <c r="J10" s="1" t="s">
        <v>32</v>
      </c>
      <c r="K10" s="50" t="s">
        <v>975</v>
      </c>
      <c r="L10" s="50" t="s">
        <v>976</v>
      </c>
      <c r="M10" s="35">
        <v>2000</v>
      </c>
      <c r="N10" s="39" t="s">
        <v>971</v>
      </c>
      <c r="R10" s="35" t="s">
        <v>972</v>
      </c>
      <c r="U10" s="35" t="s">
        <v>973</v>
      </c>
      <c r="AF10" s="1" t="s">
        <v>29</v>
      </c>
      <c r="AG10" s="1" t="e">
        <f>VLOOKUP(AF10,#REF!,1,0)</f>
        <v>#REF!</v>
      </c>
    </row>
    <row r="11" spans="2:33" x14ac:dyDescent="0.25">
      <c r="C11" s="1" t="s">
        <v>967</v>
      </c>
      <c r="D11" s="1" t="s">
        <v>977</v>
      </c>
      <c r="E11" s="50" t="s">
        <v>29</v>
      </c>
      <c r="F11" s="51"/>
      <c r="G11" s="50" t="s">
        <v>969</v>
      </c>
      <c r="I11" s="35" t="s">
        <v>31</v>
      </c>
      <c r="J11" s="1" t="s">
        <v>32</v>
      </c>
      <c r="K11" s="50" t="s">
        <v>978</v>
      </c>
      <c r="L11" s="50" t="s">
        <v>978</v>
      </c>
      <c r="M11" s="35">
        <v>2000</v>
      </c>
      <c r="N11" s="52" t="s">
        <v>979</v>
      </c>
      <c r="Q11" s="1"/>
      <c r="R11" s="35" t="s">
        <v>972</v>
      </c>
      <c r="U11" s="35" t="s">
        <v>973</v>
      </c>
      <c r="AF11" s="1" t="s">
        <v>29</v>
      </c>
      <c r="AG11" s="1" t="e">
        <f>VLOOKUP(AF11,#REF!,1,0)</f>
        <v>#REF!</v>
      </c>
    </row>
    <row r="12" spans="2:33" x14ac:dyDescent="0.25">
      <c r="C12" s="1" t="s">
        <v>967</v>
      </c>
      <c r="D12" s="1" t="s">
        <v>980</v>
      </c>
      <c r="E12" s="50" t="s">
        <v>29</v>
      </c>
      <c r="F12" s="51"/>
      <c r="G12" s="50" t="s">
        <v>969</v>
      </c>
      <c r="I12" s="35" t="s">
        <v>31</v>
      </c>
      <c r="J12" s="1" t="s">
        <v>32</v>
      </c>
      <c r="K12" s="50" t="s">
        <v>981</v>
      </c>
      <c r="L12" s="50" t="s">
        <v>981</v>
      </c>
      <c r="M12" s="35">
        <v>2000</v>
      </c>
      <c r="N12" s="52" t="s">
        <v>979</v>
      </c>
      <c r="Q12" s="1"/>
      <c r="R12" s="35" t="s">
        <v>972</v>
      </c>
      <c r="U12" s="35" t="s">
        <v>973</v>
      </c>
      <c r="AF12" s="1" t="s">
        <v>29</v>
      </c>
      <c r="AG12" s="1" t="e">
        <f>VLOOKUP(AF12,#REF!,1,0)</f>
        <v>#REF!</v>
      </c>
    </row>
    <row r="13" spans="2:33" x14ac:dyDescent="0.25">
      <c r="C13" s="1" t="s">
        <v>967</v>
      </c>
      <c r="D13" s="1" t="s">
        <v>982</v>
      </c>
      <c r="E13" s="50" t="s">
        <v>36</v>
      </c>
      <c r="F13" s="51"/>
      <c r="G13" s="50" t="s">
        <v>969</v>
      </c>
      <c r="I13" s="35" t="s">
        <v>31</v>
      </c>
      <c r="J13" s="1" t="s">
        <v>32</v>
      </c>
      <c r="K13" s="50" t="s">
        <v>983</v>
      </c>
      <c r="L13" s="50" t="s">
        <v>984</v>
      </c>
      <c r="M13" s="35">
        <v>2000</v>
      </c>
      <c r="N13" s="52" t="s">
        <v>971</v>
      </c>
      <c r="Q13" s="1"/>
      <c r="R13" s="35" t="s">
        <v>972</v>
      </c>
      <c r="U13" s="35" t="s">
        <v>973</v>
      </c>
      <c r="AF13" s="1" t="s">
        <v>36</v>
      </c>
      <c r="AG13" s="1" t="e">
        <f>VLOOKUP(AF13,#REF!,1,0)</f>
        <v>#REF!</v>
      </c>
    </row>
    <row r="14" spans="2:33" x14ac:dyDescent="0.25">
      <c r="C14" s="1" t="s">
        <v>967</v>
      </c>
      <c r="D14" s="1" t="s">
        <v>985</v>
      </c>
      <c r="E14" s="50" t="s">
        <v>39</v>
      </c>
      <c r="F14" s="51"/>
      <c r="G14" s="50" t="s">
        <v>969</v>
      </c>
      <c r="I14" s="35" t="s">
        <v>31</v>
      </c>
      <c r="J14" s="1" t="s">
        <v>32</v>
      </c>
      <c r="K14" s="50" t="s">
        <v>986</v>
      </c>
      <c r="L14" s="50" t="s">
        <v>987</v>
      </c>
      <c r="M14" s="35">
        <v>2000</v>
      </c>
      <c r="N14" s="52" t="s">
        <v>971</v>
      </c>
      <c r="Q14" s="1"/>
      <c r="R14" s="35" t="s">
        <v>972</v>
      </c>
      <c r="U14" s="35" t="s">
        <v>973</v>
      </c>
      <c r="AF14" s="1" t="s">
        <v>39</v>
      </c>
      <c r="AG14" s="1" t="e">
        <f>VLOOKUP(AF14,#REF!,1,0)</f>
        <v>#REF!</v>
      </c>
    </row>
    <row r="15" spans="2:33" x14ac:dyDescent="0.25">
      <c r="C15" s="1" t="s">
        <v>967</v>
      </c>
      <c r="D15" s="1" t="s">
        <v>988</v>
      </c>
      <c r="E15" s="50" t="s">
        <v>42</v>
      </c>
      <c r="F15" s="51"/>
      <c r="G15" s="50" t="s">
        <v>989</v>
      </c>
      <c r="I15" s="35" t="s">
        <v>31</v>
      </c>
      <c r="J15" s="1" t="s">
        <v>32</v>
      </c>
      <c r="K15" s="50" t="s">
        <v>990</v>
      </c>
      <c r="L15" s="50" t="s">
        <v>991</v>
      </c>
      <c r="M15" s="35">
        <v>2000</v>
      </c>
      <c r="N15" s="52" t="s">
        <v>992</v>
      </c>
      <c r="Q15" s="1" t="s">
        <v>993</v>
      </c>
      <c r="R15" s="35" t="s">
        <v>972</v>
      </c>
      <c r="U15" s="35" t="s">
        <v>973</v>
      </c>
      <c r="X15" s="1" t="s">
        <v>31</v>
      </c>
      <c r="Y15" s="35" t="s">
        <v>994</v>
      </c>
      <c r="AF15" s="1" t="s">
        <v>995</v>
      </c>
      <c r="AG15" s="1" t="e">
        <f>VLOOKUP(AF15,#REF!,1,0)</f>
        <v>#REF!</v>
      </c>
    </row>
    <row r="16" spans="2:33" x14ac:dyDescent="0.25">
      <c r="C16" s="1" t="s">
        <v>967</v>
      </c>
      <c r="D16" s="1" t="s">
        <v>996</v>
      </c>
      <c r="E16" s="50" t="s">
        <v>42</v>
      </c>
      <c r="F16" s="51"/>
      <c r="G16" s="50" t="s">
        <v>989</v>
      </c>
      <c r="I16" s="35" t="s">
        <v>31</v>
      </c>
      <c r="J16" s="1" t="s">
        <v>32</v>
      </c>
      <c r="K16" s="50" t="s">
        <v>997</v>
      </c>
      <c r="L16" s="50" t="s">
        <v>998</v>
      </c>
      <c r="M16" s="35">
        <v>2000</v>
      </c>
      <c r="N16" s="52" t="s">
        <v>999</v>
      </c>
      <c r="Q16" s="1"/>
      <c r="R16" s="35" t="s">
        <v>972</v>
      </c>
      <c r="U16" s="35" t="s">
        <v>973</v>
      </c>
      <c r="X16" s="1" t="s">
        <v>31</v>
      </c>
      <c r="Y16" s="35" t="s">
        <v>994</v>
      </c>
      <c r="AF16" s="1" t="s">
        <v>995</v>
      </c>
      <c r="AG16" s="1" t="e">
        <f>VLOOKUP(AF16,#REF!,1,0)</f>
        <v>#REF!</v>
      </c>
    </row>
    <row r="17" spans="3:33" x14ac:dyDescent="0.25">
      <c r="C17" s="1" t="s">
        <v>967</v>
      </c>
      <c r="D17" s="1" t="s">
        <v>1000</v>
      </c>
      <c r="E17" s="50" t="s">
        <v>42</v>
      </c>
      <c r="F17" s="51"/>
      <c r="G17" s="50" t="s">
        <v>989</v>
      </c>
      <c r="I17" s="35" t="s">
        <v>31</v>
      </c>
      <c r="J17" s="1" t="s">
        <v>32</v>
      </c>
      <c r="K17" s="50" t="s">
        <v>1001</v>
      </c>
      <c r="L17" s="50" t="s">
        <v>1002</v>
      </c>
      <c r="M17" s="35">
        <v>2000</v>
      </c>
      <c r="N17" s="52" t="s">
        <v>999</v>
      </c>
      <c r="Q17" s="1"/>
      <c r="R17" s="35" t="s">
        <v>972</v>
      </c>
      <c r="U17" s="35" t="s">
        <v>973</v>
      </c>
      <c r="X17" s="1" t="s">
        <v>31</v>
      </c>
      <c r="Y17" s="35" t="s">
        <v>994</v>
      </c>
      <c r="AF17" s="1" t="s">
        <v>995</v>
      </c>
      <c r="AG17" s="1" t="e">
        <f>VLOOKUP(AF17,#REF!,1,0)</f>
        <v>#REF!</v>
      </c>
    </row>
    <row r="18" spans="3:33" x14ac:dyDescent="0.25">
      <c r="C18" s="1" t="s">
        <v>967</v>
      </c>
      <c r="D18" s="1" t="s">
        <v>1003</v>
      </c>
      <c r="E18" s="50" t="s">
        <v>42</v>
      </c>
      <c r="F18" s="51"/>
      <c r="G18" s="50" t="s">
        <v>989</v>
      </c>
      <c r="I18" s="35" t="s">
        <v>31</v>
      </c>
      <c r="J18" s="1" t="s">
        <v>32</v>
      </c>
      <c r="K18" s="50" t="s">
        <v>1004</v>
      </c>
      <c r="L18" s="50" t="s">
        <v>1005</v>
      </c>
      <c r="M18" s="35">
        <v>2000</v>
      </c>
      <c r="N18" s="52" t="s">
        <v>999</v>
      </c>
      <c r="Q18" s="1"/>
      <c r="R18" s="35" t="s">
        <v>972</v>
      </c>
      <c r="U18" s="35" t="s">
        <v>973</v>
      </c>
      <c r="X18" s="1" t="s">
        <v>31</v>
      </c>
      <c r="Y18" s="35" t="s">
        <v>994</v>
      </c>
      <c r="AF18" s="1" t="s">
        <v>995</v>
      </c>
      <c r="AG18" s="1" t="e">
        <f>VLOOKUP(AF18,#REF!,1,0)</f>
        <v>#REF!</v>
      </c>
    </row>
    <row r="19" spans="3:33" x14ac:dyDescent="0.25">
      <c r="C19" s="1" t="s">
        <v>967</v>
      </c>
      <c r="D19" s="1" t="s">
        <v>1006</v>
      </c>
      <c r="E19" s="50" t="s">
        <v>42</v>
      </c>
      <c r="F19" s="51"/>
      <c r="G19" s="50" t="s">
        <v>989</v>
      </c>
      <c r="I19" s="35" t="s">
        <v>31</v>
      </c>
      <c r="J19" s="1" t="s">
        <v>32</v>
      </c>
      <c r="K19" s="50" t="s">
        <v>1007</v>
      </c>
      <c r="L19" s="50" t="s">
        <v>1008</v>
      </c>
      <c r="M19" s="35">
        <v>2000</v>
      </c>
      <c r="N19" s="52" t="s">
        <v>999</v>
      </c>
      <c r="Q19" s="1"/>
      <c r="R19" s="35" t="s">
        <v>972</v>
      </c>
      <c r="U19" s="35" t="s">
        <v>973</v>
      </c>
      <c r="X19" s="1" t="s">
        <v>31</v>
      </c>
      <c r="Y19" s="35" t="s">
        <v>994</v>
      </c>
      <c r="AF19" s="1" t="s">
        <v>995</v>
      </c>
      <c r="AG19" s="1" t="e">
        <f>VLOOKUP(AF19,#REF!,1,0)</f>
        <v>#REF!</v>
      </c>
    </row>
    <row r="20" spans="3:33" x14ac:dyDescent="0.25">
      <c r="C20" s="1" t="s">
        <v>967</v>
      </c>
      <c r="D20" s="1" t="s">
        <v>1009</v>
      </c>
      <c r="E20" s="50" t="s">
        <v>42</v>
      </c>
      <c r="F20" s="51"/>
      <c r="G20" s="50" t="s">
        <v>989</v>
      </c>
      <c r="I20" s="35" t="s">
        <v>31</v>
      </c>
      <c r="J20" s="1" t="s">
        <v>32</v>
      </c>
      <c r="K20" s="50" t="s">
        <v>1010</v>
      </c>
      <c r="L20" s="50" t="s">
        <v>1011</v>
      </c>
      <c r="M20" s="35">
        <v>2000</v>
      </c>
      <c r="N20" s="52" t="s">
        <v>999</v>
      </c>
      <c r="Q20" s="1"/>
      <c r="R20" s="35" t="s">
        <v>972</v>
      </c>
      <c r="U20" s="35" t="s">
        <v>973</v>
      </c>
      <c r="X20" s="1" t="s">
        <v>31</v>
      </c>
      <c r="Y20" s="35" t="s">
        <v>994</v>
      </c>
      <c r="AF20" s="1" t="s">
        <v>995</v>
      </c>
      <c r="AG20" s="1" t="e">
        <f>VLOOKUP(AF20,#REF!,1,0)</f>
        <v>#REF!</v>
      </c>
    </row>
    <row r="21" spans="3:33" x14ac:dyDescent="0.25">
      <c r="C21" s="1" t="s">
        <v>967</v>
      </c>
      <c r="D21" s="1" t="s">
        <v>1012</v>
      </c>
      <c r="E21" s="50" t="s">
        <v>42</v>
      </c>
      <c r="F21" s="51"/>
      <c r="G21" s="50" t="s">
        <v>989</v>
      </c>
      <c r="I21" s="35" t="s">
        <v>31</v>
      </c>
      <c r="J21" s="1" t="s">
        <v>32</v>
      </c>
      <c r="K21" s="50" t="s">
        <v>1013</v>
      </c>
      <c r="L21" s="50" t="s">
        <v>1014</v>
      </c>
      <c r="M21" s="35">
        <v>2000</v>
      </c>
      <c r="N21" s="52" t="s">
        <v>999</v>
      </c>
      <c r="Q21" s="1"/>
      <c r="R21" s="35" t="s">
        <v>972</v>
      </c>
      <c r="U21" s="35" t="s">
        <v>973</v>
      </c>
      <c r="X21" s="1" t="s">
        <v>31</v>
      </c>
      <c r="Y21" s="35" t="s">
        <v>994</v>
      </c>
      <c r="AF21" s="1" t="s">
        <v>995</v>
      </c>
      <c r="AG21" s="1" t="e">
        <f>VLOOKUP(AF21,#REF!,1,0)</f>
        <v>#REF!</v>
      </c>
    </row>
    <row r="22" spans="3:33" x14ac:dyDescent="0.25">
      <c r="C22" s="1" t="s">
        <v>967</v>
      </c>
      <c r="D22" s="1" t="s">
        <v>1015</v>
      </c>
      <c r="E22" s="50" t="s">
        <v>42</v>
      </c>
      <c r="F22" s="51"/>
      <c r="G22" s="50" t="s">
        <v>989</v>
      </c>
      <c r="I22" s="35" t="s">
        <v>31</v>
      </c>
      <c r="J22" s="1" t="s">
        <v>32</v>
      </c>
      <c r="K22" s="50" t="s">
        <v>1016</v>
      </c>
      <c r="L22" s="50" t="s">
        <v>1017</v>
      </c>
      <c r="M22" s="35">
        <v>2000</v>
      </c>
      <c r="N22" s="52" t="s">
        <v>999</v>
      </c>
      <c r="Q22" s="1"/>
      <c r="R22" s="35" t="s">
        <v>972</v>
      </c>
      <c r="U22" s="35" t="s">
        <v>973</v>
      </c>
      <c r="X22" s="1" t="s">
        <v>31</v>
      </c>
      <c r="Y22" s="35" t="s">
        <v>994</v>
      </c>
      <c r="AF22" s="1" t="s">
        <v>995</v>
      </c>
      <c r="AG22" s="1" t="e">
        <f>VLOOKUP(AF22,#REF!,1,0)</f>
        <v>#REF!</v>
      </c>
    </row>
    <row r="23" spans="3:33" x14ac:dyDescent="0.25">
      <c r="C23" s="1" t="s">
        <v>967</v>
      </c>
      <c r="D23" s="1" t="s">
        <v>1018</v>
      </c>
      <c r="E23" s="50" t="s">
        <v>42</v>
      </c>
      <c r="F23" s="51"/>
      <c r="G23" s="50" t="s">
        <v>989</v>
      </c>
      <c r="I23" s="35" t="s">
        <v>31</v>
      </c>
      <c r="J23" s="1" t="s">
        <v>32</v>
      </c>
      <c r="K23" s="50" t="s">
        <v>1019</v>
      </c>
      <c r="L23" s="50" t="s">
        <v>1020</v>
      </c>
      <c r="M23" s="35">
        <v>2000</v>
      </c>
      <c r="N23" s="52" t="s">
        <v>999</v>
      </c>
      <c r="Q23" s="1"/>
      <c r="R23" s="35" t="s">
        <v>972</v>
      </c>
      <c r="U23" s="35" t="s">
        <v>973</v>
      </c>
      <c r="X23" s="1" t="s">
        <v>31</v>
      </c>
      <c r="Y23" s="35" t="s">
        <v>994</v>
      </c>
      <c r="AF23" s="1" t="s">
        <v>995</v>
      </c>
      <c r="AG23" s="1" t="e">
        <f>VLOOKUP(AF23,#REF!,1,0)</f>
        <v>#REF!</v>
      </c>
    </row>
    <row r="24" spans="3:33" x14ac:dyDescent="0.25">
      <c r="C24" s="1" t="s">
        <v>967</v>
      </c>
      <c r="D24" s="1" t="s">
        <v>1021</v>
      </c>
      <c r="E24" s="50" t="s">
        <v>42</v>
      </c>
      <c r="F24" s="51"/>
      <c r="G24" s="50" t="s">
        <v>989</v>
      </c>
      <c r="I24" s="35" t="s">
        <v>31</v>
      </c>
      <c r="J24" s="1" t="s">
        <v>32</v>
      </c>
      <c r="K24" s="50" t="s">
        <v>1022</v>
      </c>
      <c r="L24" s="50" t="s">
        <v>1023</v>
      </c>
      <c r="M24" s="35">
        <v>2000</v>
      </c>
      <c r="N24" s="52" t="s">
        <v>999</v>
      </c>
      <c r="Q24" s="1"/>
      <c r="R24" s="35" t="s">
        <v>972</v>
      </c>
      <c r="U24" s="35" t="s">
        <v>973</v>
      </c>
      <c r="X24" s="1" t="s">
        <v>31</v>
      </c>
      <c r="Y24" s="35" t="s">
        <v>994</v>
      </c>
      <c r="AF24" s="1" t="s">
        <v>995</v>
      </c>
      <c r="AG24" s="1" t="e">
        <f>VLOOKUP(AF24,#REF!,1,0)</f>
        <v>#REF!</v>
      </c>
    </row>
    <row r="25" spans="3:33" x14ac:dyDescent="0.25">
      <c r="C25" s="1" t="s">
        <v>967</v>
      </c>
      <c r="D25" s="1" t="s">
        <v>1024</v>
      </c>
      <c r="E25" s="50" t="s">
        <v>42</v>
      </c>
      <c r="F25" s="51"/>
      <c r="G25" s="50" t="s">
        <v>989</v>
      </c>
      <c r="I25" s="35" t="s">
        <v>31</v>
      </c>
      <c r="J25" s="1" t="s">
        <v>32</v>
      </c>
      <c r="K25" s="50" t="s">
        <v>1025</v>
      </c>
      <c r="L25" s="50" t="s">
        <v>1026</v>
      </c>
      <c r="M25" s="35">
        <v>2000</v>
      </c>
      <c r="N25" s="52" t="s">
        <v>999</v>
      </c>
      <c r="Q25" s="1"/>
      <c r="R25" s="35" t="s">
        <v>972</v>
      </c>
      <c r="S25" s="35" t="s">
        <v>31</v>
      </c>
      <c r="U25" s="35" t="s">
        <v>973</v>
      </c>
      <c r="X25" s="1" t="s">
        <v>31</v>
      </c>
      <c r="Y25" s="35" t="s">
        <v>994</v>
      </c>
      <c r="AF25" s="1" t="s">
        <v>995</v>
      </c>
      <c r="AG25" s="1" t="e">
        <f>VLOOKUP(AF25,#REF!,1,0)</f>
        <v>#REF!</v>
      </c>
    </row>
    <row r="26" spans="3:33" x14ac:dyDescent="0.25">
      <c r="C26" s="1" t="s">
        <v>967</v>
      </c>
      <c r="D26" s="1" t="s">
        <v>1027</v>
      </c>
      <c r="E26" s="50" t="s">
        <v>42</v>
      </c>
      <c r="F26" s="51"/>
      <c r="G26" s="50" t="s">
        <v>989</v>
      </c>
      <c r="I26" s="35" t="s">
        <v>31</v>
      </c>
      <c r="J26" s="1" t="s">
        <v>32</v>
      </c>
      <c r="K26" s="50" t="s">
        <v>1028</v>
      </c>
      <c r="L26" s="50" t="s">
        <v>1029</v>
      </c>
      <c r="M26" s="35">
        <v>2000</v>
      </c>
      <c r="N26" s="52" t="s">
        <v>999</v>
      </c>
      <c r="Q26" s="1"/>
      <c r="R26" s="35" t="s">
        <v>972</v>
      </c>
      <c r="U26" s="35" t="s">
        <v>973</v>
      </c>
      <c r="X26" s="1" t="s">
        <v>31</v>
      </c>
      <c r="Y26" s="35" t="s">
        <v>994</v>
      </c>
      <c r="AF26" s="1" t="s">
        <v>995</v>
      </c>
      <c r="AG26" s="1" t="e">
        <f>VLOOKUP(AF26,#REF!,1,0)</f>
        <v>#REF!</v>
      </c>
    </row>
    <row r="27" spans="3:33" x14ac:dyDescent="0.25">
      <c r="C27" s="1" t="s">
        <v>967</v>
      </c>
      <c r="D27" s="1" t="s">
        <v>1030</v>
      </c>
      <c r="E27" s="50" t="s">
        <v>42</v>
      </c>
      <c r="F27" s="51"/>
      <c r="G27" s="50" t="s">
        <v>989</v>
      </c>
      <c r="I27" s="35" t="s">
        <v>31</v>
      </c>
      <c r="J27" s="1" t="s">
        <v>32</v>
      </c>
      <c r="K27" s="50" t="s">
        <v>1031</v>
      </c>
      <c r="L27" s="50" t="s">
        <v>1032</v>
      </c>
      <c r="M27" s="35">
        <v>2000</v>
      </c>
      <c r="N27" s="52" t="s">
        <v>999</v>
      </c>
      <c r="Q27" s="1"/>
      <c r="R27" s="35" t="s">
        <v>972</v>
      </c>
      <c r="U27" s="35" t="s">
        <v>973</v>
      </c>
      <c r="X27" s="1" t="s">
        <v>31</v>
      </c>
      <c r="Y27" s="35" t="s">
        <v>994</v>
      </c>
      <c r="AF27" s="1" t="s">
        <v>995</v>
      </c>
      <c r="AG27" s="1" t="e">
        <f>VLOOKUP(AF27,#REF!,1,0)</f>
        <v>#REF!</v>
      </c>
    </row>
    <row r="28" spans="3:33" x14ac:dyDescent="0.25">
      <c r="C28" s="1" t="s">
        <v>967</v>
      </c>
      <c r="D28" s="1" t="s">
        <v>1033</v>
      </c>
      <c r="E28" s="50" t="s">
        <v>42</v>
      </c>
      <c r="F28" s="51"/>
      <c r="G28" s="50" t="s">
        <v>989</v>
      </c>
      <c r="I28" s="35" t="s">
        <v>31</v>
      </c>
      <c r="J28" s="1" t="s">
        <v>32</v>
      </c>
      <c r="K28" s="50" t="s">
        <v>1034</v>
      </c>
      <c r="L28" s="50" t="s">
        <v>1035</v>
      </c>
      <c r="M28" s="35">
        <v>2000</v>
      </c>
      <c r="N28" s="52" t="s">
        <v>999</v>
      </c>
      <c r="Q28" s="1"/>
      <c r="R28" s="35" t="s">
        <v>972</v>
      </c>
      <c r="U28" s="35" t="s">
        <v>973</v>
      </c>
      <c r="X28" s="1" t="s">
        <v>31</v>
      </c>
      <c r="Y28" s="35" t="s">
        <v>994</v>
      </c>
      <c r="AF28" s="1" t="s">
        <v>995</v>
      </c>
      <c r="AG28" s="1" t="e">
        <f>VLOOKUP(AF28,#REF!,1,0)</f>
        <v>#REF!</v>
      </c>
    </row>
    <row r="29" spans="3:33" x14ac:dyDescent="0.25">
      <c r="C29" s="1" t="s">
        <v>967</v>
      </c>
      <c r="D29" s="1" t="s">
        <v>1036</v>
      </c>
      <c r="E29" s="50" t="s">
        <v>42</v>
      </c>
      <c r="F29" s="51"/>
      <c r="G29" s="50" t="s">
        <v>989</v>
      </c>
      <c r="I29" s="35" t="s">
        <v>31</v>
      </c>
      <c r="J29" s="1" t="s">
        <v>32</v>
      </c>
      <c r="K29" s="50" t="s">
        <v>1037</v>
      </c>
      <c r="L29" s="50" t="s">
        <v>1038</v>
      </c>
      <c r="M29" s="35">
        <v>2000</v>
      </c>
      <c r="N29" s="52" t="s">
        <v>999</v>
      </c>
      <c r="Q29" s="1"/>
      <c r="R29" s="35" t="s">
        <v>972</v>
      </c>
      <c r="S29" s="35" t="s">
        <v>31</v>
      </c>
      <c r="U29" s="35" t="s">
        <v>973</v>
      </c>
      <c r="X29" s="1" t="s">
        <v>31</v>
      </c>
      <c r="Y29" s="35" t="s">
        <v>994</v>
      </c>
      <c r="AF29" s="1" t="s">
        <v>995</v>
      </c>
      <c r="AG29" s="1" t="e">
        <f>VLOOKUP(AF29,#REF!,1,0)</f>
        <v>#REF!</v>
      </c>
    </row>
    <row r="30" spans="3:33" x14ac:dyDescent="0.25">
      <c r="C30" s="1" t="s">
        <v>967</v>
      </c>
      <c r="D30" s="1" t="s">
        <v>1039</v>
      </c>
      <c r="E30" s="50" t="s">
        <v>42</v>
      </c>
      <c r="F30" s="51"/>
      <c r="G30" s="50" t="s">
        <v>989</v>
      </c>
      <c r="I30" s="35" t="s">
        <v>31</v>
      </c>
      <c r="J30" s="1" t="s">
        <v>32</v>
      </c>
      <c r="K30" s="50" t="s">
        <v>1040</v>
      </c>
      <c r="L30" s="50" t="s">
        <v>1041</v>
      </c>
      <c r="M30" s="35">
        <v>2000</v>
      </c>
      <c r="N30" s="52" t="s">
        <v>999</v>
      </c>
      <c r="Q30" s="1"/>
      <c r="R30" s="35" t="s">
        <v>972</v>
      </c>
      <c r="S30" s="35" t="s">
        <v>31</v>
      </c>
      <c r="U30" s="35" t="s">
        <v>973</v>
      </c>
      <c r="X30" s="1" t="s">
        <v>31</v>
      </c>
      <c r="Y30" s="35" t="s">
        <v>994</v>
      </c>
      <c r="AF30" s="1" t="s">
        <v>995</v>
      </c>
      <c r="AG30" s="1" t="e">
        <f>VLOOKUP(AF30,#REF!,1,0)</f>
        <v>#REF!</v>
      </c>
    </row>
    <row r="31" spans="3:33" x14ac:dyDescent="0.25">
      <c r="C31" s="1" t="s">
        <v>967</v>
      </c>
      <c r="D31" s="1" t="s">
        <v>1042</v>
      </c>
      <c r="E31" s="50" t="s">
        <v>42</v>
      </c>
      <c r="F31" s="51"/>
      <c r="G31" s="50" t="s">
        <v>989</v>
      </c>
      <c r="I31" s="35" t="s">
        <v>31</v>
      </c>
      <c r="J31" s="1" t="s">
        <v>32</v>
      </c>
      <c r="K31" s="50" t="s">
        <v>1043</v>
      </c>
      <c r="L31" s="50" t="s">
        <v>1044</v>
      </c>
      <c r="M31" s="35">
        <v>2000</v>
      </c>
      <c r="N31" s="52" t="s">
        <v>999</v>
      </c>
      <c r="Q31" s="1"/>
      <c r="R31" s="35" t="s">
        <v>972</v>
      </c>
      <c r="S31" s="35" t="s">
        <v>31</v>
      </c>
      <c r="U31" s="35" t="s">
        <v>973</v>
      </c>
      <c r="X31" s="1" t="s">
        <v>31</v>
      </c>
      <c r="Y31" s="35" t="s">
        <v>994</v>
      </c>
      <c r="AF31" s="1" t="s">
        <v>995</v>
      </c>
      <c r="AG31" s="1" t="e">
        <f>VLOOKUP(AF31,#REF!,1,0)</f>
        <v>#REF!</v>
      </c>
    </row>
    <row r="32" spans="3:33" x14ac:dyDescent="0.25">
      <c r="C32" s="1" t="s">
        <v>967</v>
      </c>
      <c r="D32" s="1" t="s">
        <v>1045</v>
      </c>
      <c r="E32" s="50" t="s">
        <v>42</v>
      </c>
      <c r="F32" s="51"/>
      <c r="G32" s="50" t="s">
        <v>989</v>
      </c>
      <c r="I32" s="35" t="s">
        <v>31</v>
      </c>
      <c r="J32" s="1" t="s">
        <v>32</v>
      </c>
      <c r="K32" s="50" t="s">
        <v>1046</v>
      </c>
      <c r="L32" s="50" t="s">
        <v>1047</v>
      </c>
      <c r="M32" s="35">
        <v>2000</v>
      </c>
      <c r="N32" s="52" t="s">
        <v>999</v>
      </c>
      <c r="R32" s="35" t="s">
        <v>972</v>
      </c>
      <c r="S32" s="35" t="s">
        <v>31</v>
      </c>
      <c r="U32" s="35" t="s">
        <v>973</v>
      </c>
      <c r="X32" s="1" t="s">
        <v>31</v>
      </c>
      <c r="Y32" s="35" t="s">
        <v>994</v>
      </c>
      <c r="AF32" s="1" t="s">
        <v>995</v>
      </c>
      <c r="AG32" s="1" t="e">
        <f>VLOOKUP(AF32,#REF!,1,0)</f>
        <v>#REF!</v>
      </c>
    </row>
    <row r="33" spans="3:33" x14ac:dyDescent="0.25">
      <c r="C33" s="1" t="s">
        <v>967</v>
      </c>
      <c r="D33" s="1" t="s">
        <v>1048</v>
      </c>
      <c r="E33" s="50" t="s">
        <v>42</v>
      </c>
      <c r="F33" s="51"/>
      <c r="G33" s="50" t="s">
        <v>989</v>
      </c>
      <c r="I33" s="35" t="s">
        <v>31</v>
      </c>
      <c r="J33" s="1" t="s">
        <v>32</v>
      </c>
      <c r="K33" s="50" t="s">
        <v>1049</v>
      </c>
      <c r="L33" s="50" t="s">
        <v>1050</v>
      </c>
      <c r="M33" s="35">
        <v>2000</v>
      </c>
      <c r="N33" s="52" t="s">
        <v>999</v>
      </c>
      <c r="Q33" s="1"/>
      <c r="R33" s="35" t="s">
        <v>972</v>
      </c>
      <c r="S33" s="35" t="s">
        <v>31</v>
      </c>
      <c r="U33" s="35" t="s">
        <v>973</v>
      </c>
      <c r="X33" s="1" t="s">
        <v>31</v>
      </c>
      <c r="Y33" s="35" t="s">
        <v>994</v>
      </c>
      <c r="AF33" s="1" t="s">
        <v>995</v>
      </c>
      <c r="AG33" s="1" t="e">
        <f>VLOOKUP(AF33,#REF!,1,0)</f>
        <v>#REF!</v>
      </c>
    </row>
    <row r="34" spans="3:33" x14ac:dyDescent="0.25">
      <c r="C34" s="1" t="s">
        <v>967</v>
      </c>
      <c r="D34" s="1" t="s">
        <v>1051</v>
      </c>
      <c r="E34" s="50" t="s">
        <v>42</v>
      </c>
      <c r="F34" s="51"/>
      <c r="G34" s="50" t="s">
        <v>989</v>
      </c>
      <c r="I34" s="35" t="s">
        <v>31</v>
      </c>
      <c r="J34" s="1" t="s">
        <v>32</v>
      </c>
      <c r="K34" s="50" t="s">
        <v>1052</v>
      </c>
      <c r="L34" s="50" t="s">
        <v>1053</v>
      </c>
      <c r="M34" s="35">
        <v>2000</v>
      </c>
      <c r="N34" s="52" t="s">
        <v>999</v>
      </c>
      <c r="Q34" s="1"/>
      <c r="R34" s="35" t="s">
        <v>972</v>
      </c>
      <c r="S34" s="35" t="s">
        <v>31</v>
      </c>
      <c r="U34" s="35" t="s">
        <v>973</v>
      </c>
      <c r="X34" s="1" t="s">
        <v>31</v>
      </c>
      <c r="Y34" s="35" t="s">
        <v>994</v>
      </c>
      <c r="AF34" s="1" t="s">
        <v>995</v>
      </c>
      <c r="AG34" s="1" t="e">
        <f>VLOOKUP(AF34,#REF!,1,0)</f>
        <v>#REF!</v>
      </c>
    </row>
    <row r="35" spans="3:33" x14ac:dyDescent="0.25">
      <c r="C35" s="1" t="s">
        <v>967</v>
      </c>
      <c r="D35" s="1" t="s">
        <v>1054</v>
      </c>
      <c r="E35" s="50" t="s">
        <v>42</v>
      </c>
      <c r="F35" s="51"/>
      <c r="G35" s="50" t="s">
        <v>989</v>
      </c>
      <c r="I35" s="35" t="s">
        <v>31</v>
      </c>
      <c r="J35" s="1" t="s">
        <v>32</v>
      </c>
      <c r="K35" s="50" t="s">
        <v>1055</v>
      </c>
      <c r="L35" s="50" t="s">
        <v>1056</v>
      </c>
      <c r="M35" s="35">
        <v>2000</v>
      </c>
      <c r="N35" s="52" t="s">
        <v>999</v>
      </c>
      <c r="Q35" s="1"/>
      <c r="R35" s="35" t="s">
        <v>972</v>
      </c>
      <c r="S35" s="35" t="s">
        <v>31</v>
      </c>
      <c r="U35" s="35" t="s">
        <v>973</v>
      </c>
      <c r="X35" s="1" t="s">
        <v>31</v>
      </c>
      <c r="Y35" s="35" t="s">
        <v>994</v>
      </c>
      <c r="AF35" s="1" t="s">
        <v>995</v>
      </c>
      <c r="AG35" s="1" t="e">
        <f>VLOOKUP(AF35,#REF!,1,0)</f>
        <v>#REF!</v>
      </c>
    </row>
    <row r="36" spans="3:33" x14ac:dyDescent="0.25">
      <c r="C36" s="1" t="s">
        <v>967</v>
      </c>
      <c r="D36" s="1" t="s">
        <v>1057</v>
      </c>
      <c r="E36" s="50" t="s">
        <v>42</v>
      </c>
      <c r="F36" s="51"/>
      <c r="G36" s="50" t="s">
        <v>989</v>
      </c>
      <c r="I36" s="35" t="s">
        <v>31</v>
      </c>
      <c r="J36" s="1" t="s">
        <v>32</v>
      </c>
      <c r="K36" s="50" t="s">
        <v>1058</v>
      </c>
      <c r="L36" s="50" t="s">
        <v>1059</v>
      </c>
      <c r="M36" s="35">
        <v>2000</v>
      </c>
      <c r="N36" s="52" t="s">
        <v>999</v>
      </c>
      <c r="Q36" s="1"/>
      <c r="R36" s="35" t="s">
        <v>972</v>
      </c>
      <c r="U36" s="35" t="s">
        <v>973</v>
      </c>
      <c r="X36" s="1" t="s">
        <v>31</v>
      </c>
      <c r="Y36" s="35" t="s">
        <v>994</v>
      </c>
      <c r="AF36" s="1" t="s">
        <v>995</v>
      </c>
      <c r="AG36" s="1" t="e">
        <f>VLOOKUP(AF36,#REF!,1,0)</f>
        <v>#REF!</v>
      </c>
    </row>
    <row r="37" spans="3:33" x14ac:dyDescent="0.25">
      <c r="C37" s="1" t="s">
        <v>967</v>
      </c>
      <c r="D37" s="1" t="s">
        <v>1060</v>
      </c>
      <c r="E37" s="50" t="s">
        <v>42</v>
      </c>
      <c r="F37" s="51"/>
      <c r="G37" s="50" t="s">
        <v>989</v>
      </c>
      <c r="I37" s="35" t="s">
        <v>31</v>
      </c>
      <c r="J37" s="1" t="s">
        <v>32</v>
      </c>
      <c r="K37" s="50" t="s">
        <v>1061</v>
      </c>
      <c r="L37" s="50" t="s">
        <v>1062</v>
      </c>
      <c r="M37" s="35">
        <v>2000</v>
      </c>
      <c r="N37" s="52" t="s">
        <v>999</v>
      </c>
      <c r="Q37" s="1"/>
      <c r="R37" s="35" t="s">
        <v>972</v>
      </c>
      <c r="S37" s="35" t="s">
        <v>31</v>
      </c>
      <c r="U37" s="35" t="s">
        <v>973</v>
      </c>
      <c r="X37" s="1" t="s">
        <v>31</v>
      </c>
      <c r="Y37" s="35" t="s">
        <v>994</v>
      </c>
      <c r="AF37" s="1" t="s">
        <v>995</v>
      </c>
      <c r="AG37" s="1" t="e">
        <f>VLOOKUP(AF37,#REF!,1,0)</f>
        <v>#REF!</v>
      </c>
    </row>
    <row r="38" spans="3:33" x14ac:dyDescent="0.25">
      <c r="C38" s="1" t="s">
        <v>967</v>
      </c>
      <c r="D38" s="1" t="s">
        <v>1063</v>
      </c>
      <c r="E38" s="50" t="s">
        <v>42</v>
      </c>
      <c r="F38" s="51"/>
      <c r="G38" s="50" t="s">
        <v>989</v>
      </c>
      <c r="I38" s="35" t="s">
        <v>31</v>
      </c>
      <c r="J38" s="1" t="s">
        <v>32</v>
      </c>
      <c r="K38" s="50" t="s">
        <v>1064</v>
      </c>
      <c r="L38" s="50" t="s">
        <v>1065</v>
      </c>
      <c r="M38" s="35">
        <v>2000</v>
      </c>
      <c r="N38" s="52" t="s">
        <v>999</v>
      </c>
      <c r="Q38" s="1"/>
      <c r="R38" s="35" t="s">
        <v>972</v>
      </c>
      <c r="U38" s="35" t="s">
        <v>973</v>
      </c>
      <c r="X38" s="1" t="s">
        <v>31</v>
      </c>
      <c r="Y38" s="35" t="s">
        <v>994</v>
      </c>
      <c r="AF38" s="1" t="s">
        <v>995</v>
      </c>
      <c r="AG38" s="1" t="e">
        <f>VLOOKUP(AF38,#REF!,1,0)</f>
        <v>#REF!</v>
      </c>
    </row>
    <row r="39" spans="3:33" x14ac:dyDescent="0.25">
      <c r="C39" s="1" t="s">
        <v>967</v>
      </c>
      <c r="D39" s="1" t="s">
        <v>1066</v>
      </c>
      <c r="E39" s="50" t="s">
        <v>42</v>
      </c>
      <c r="F39" s="51"/>
      <c r="G39" s="50" t="s">
        <v>989</v>
      </c>
      <c r="I39" s="35" t="s">
        <v>31</v>
      </c>
      <c r="J39" s="1" t="s">
        <v>32</v>
      </c>
      <c r="K39" s="50" t="s">
        <v>1067</v>
      </c>
      <c r="L39" s="50" t="s">
        <v>1068</v>
      </c>
      <c r="M39" s="35">
        <v>2000</v>
      </c>
      <c r="N39" s="52" t="s">
        <v>999</v>
      </c>
      <c r="Q39" s="1"/>
      <c r="R39" s="35" t="s">
        <v>972</v>
      </c>
      <c r="S39" s="35" t="s">
        <v>31</v>
      </c>
      <c r="U39" s="35" t="s">
        <v>973</v>
      </c>
      <c r="X39" s="1" t="s">
        <v>31</v>
      </c>
      <c r="Y39" s="35" t="s">
        <v>994</v>
      </c>
      <c r="AF39" s="1" t="s">
        <v>995</v>
      </c>
      <c r="AG39" s="1" t="e">
        <f>VLOOKUP(AF39,#REF!,1,0)</f>
        <v>#REF!</v>
      </c>
    </row>
    <row r="40" spans="3:33" x14ac:dyDescent="0.25">
      <c r="C40" s="1" t="s">
        <v>967</v>
      </c>
      <c r="D40" s="1" t="s">
        <v>1069</v>
      </c>
      <c r="E40" s="50" t="s">
        <v>42</v>
      </c>
      <c r="F40" s="51"/>
      <c r="G40" s="50" t="s">
        <v>989</v>
      </c>
      <c r="I40" s="35" t="s">
        <v>31</v>
      </c>
      <c r="J40" s="1" t="s">
        <v>32</v>
      </c>
      <c r="K40" s="50" t="s">
        <v>1070</v>
      </c>
      <c r="L40" s="50" t="s">
        <v>1071</v>
      </c>
      <c r="M40" s="35">
        <v>2000</v>
      </c>
      <c r="N40" s="52" t="s">
        <v>999</v>
      </c>
      <c r="Q40" s="1"/>
      <c r="R40" s="35" t="s">
        <v>972</v>
      </c>
      <c r="S40" s="35" t="s">
        <v>31</v>
      </c>
      <c r="U40" s="35" t="s">
        <v>973</v>
      </c>
      <c r="X40" s="1" t="s">
        <v>31</v>
      </c>
      <c r="Y40" s="35" t="s">
        <v>994</v>
      </c>
      <c r="AF40" s="1" t="s">
        <v>995</v>
      </c>
      <c r="AG40" s="1" t="e">
        <f>VLOOKUP(AF40,#REF!,1,0)</f>
        <v>#REF!</v>
      </c>
    </row>
    <row r="41" spans="3:33" x14ac:dyDescent="0.25">
      <c r="C41" s="1" t="s">
        <v>967</v>
      </c>
      <c r="D41" s="1" t="s">
        <v>1072</v>
      </c>
      <c r="E41" s="50" t="s">
        <v>42</v>
      </c>
      <c r="F41" s="51"/>
      <c r="G41" s="50" t="s">
        <v>989</v>
      </c>
      <c r="I41" s="35" t="s">
        <v>31</v>
      </c>
      <c r="J41" s="1" t="s">
        <v>32</v>
      </c>
      <c r="K41" s="50" t="s">
        <v>1073</v>
      </c>
      <c r="L41" s="50" t="s">
        <v>1074</v>
      </c>
      <c r="M41" s="35">
        <v>2000</v>
      </c>
      <c r="N41" s="52" t="s">
        <v>999</v>
      </c>
      <c r="Q41" s="1"/>
      <c r="R41" s="35" t="s">
        <v>972</v>
      </c>
      <c r="S41" s="35" t="s">
        <v>31</v>
      </c>
      <c r="U41" s="35" t="s">
        <v>973</v>
      </c>
      <c r="X41" s="1" t="s">
        <v>31</v>
      </c>
      <c r="Y41" s="35" t="s">
        <v>994</v>
      </c>
      <c r="AF41" s="1" t="s">
        <v>995</v>
      </c>
      <c r="AG41" s="1" t="e">
        <f>VLOOKUP(AF41,#REF!,1,0)</f>
        <v>#REF!</v>
      </c>
    </row>
    <row r="42" spans="3:33" x14ac:dyDescent="0.25">
      <c r="C42" s="1" t="s">
        <v>967</v>
      </c>
      <c r="D42" s="1" t="s">
        <v>1075</v>
      </c>
      <c r="E42" s="50" t="s">
        <v>42</v>
      </c>
      <c r="F42" s="51"/>
      <c r="G42" s="50" t="s">
        <v>989</v>
      </c>
      <c r="I42" s="35" t="s">
        <v>31</v>
      </c>
      <c r="J42" s="1" t="s">
        <v>32</v>
      </c>
      <c r="K42" s="50" t="s">
        <v>1076</v>
      </c>
      <c r="L42" s="50" t="s">
        <v>1077</v>
      </c>
      <c r="M42" s="35">
        <v>2000</v>
      </c>
      <c r="N42" s="52" t="s">
        <v>999</v>
      </c>
      <c r="Q42" s="1"/>
      <c r="R42" s="35" t="s">
        <v>972</v>
      </c>
      <c r="S42" s="35" t="s">
        <v>31</v>
      </c>
      <c r="U42" s="35" t="s">
        <v>973</v>
      </c>
      <c r="X42" s="1" t="s">
        <v>31</v>
      </c>
      <c r="Y42" s="35" t="s">
        <v>994</v>
      </c>
      <c r="AF42" s="1" t="s">
        <v>995</v>
      </c>
      <c r="AG42" s="1" t="e">
        <f>VLOOKUP(AF42,#REF!,1,0)</f>
        <v>#REF!</v>
      </c>
    </row>
    <row r="43" spans="3:33" x14ac:dyDescent="0.25">
      <c r="C43" s="1" t="s">
        <v>967</v>
      </c>
      <c r="D43" s="1" t="s">
        <v>1078</v>
      </c>
      <c r="E43" s="50" t="s">
        <v>42</v>
      </c>
      <c r="F43" s="51"/>
      <c r="G43" s="50" t="s">
        <v>989</v>
      </c>
      <c r="I43" s="35" t="s">
        <v>31</v>
      </c>
      <c r="J43" s="1" t="s">
        <v>32</v>
      </c>
      <c r="K43" s="50" t="s">
        <v>1079</v>
      </c>
      <c r="L43" s="50" t="s">
        <v>1080</v>
      </c>
      <c r="M43" s="35">
        <v>2000</v>
      </c>
      <c r="N43" s="52" t="s">
        <v>999</v>
      </c>
      <c r="Q43" s="1"/>
      <c r="R43" s="35" t="s">
        <v>972</v>
      </c>
      <c r="S43" s="35" t="s">
        <v>31</v>
      </c>
      <c r="U43" s="35" t="s">
        <v>973</v>
      </c>
      <c r="X43" s="1" t="s">
        <v>31</v>
      </c>
      <c r="Y43" s="35" t="s">
        <v>994</v>
      </c>
      <c r="AF43" s="1" t="s">
        <v>995</v>
      </c>
      <c r="AG43" s="1" t="e">
        <f>VLOOKUP(AF43,#REF!,1,0)</f>
        <v>#REF!</v>
      </c>
    </row>
    <row r="44" spans="3:33" x14ac:dyDescent="0.25">
      <c r="C44" s="1" t="s">
        <v>967</v>
      </c>
      <c r="D44" s="1" t="s">
        <v>1081</v>
      </c>
      <c r="E44" s="50" t="s">
        <v>42</v>
      </c>
      <c r="F44" s="51"/>
      <c r="G44" s="50" t="s">
        <v>989</v>
      </c>
      <c r="I44" s="35" t="s">
        <v>31</v>
      </c>
      <c r="J44" s="1" t="s">
        <v>32</v>
      </c>
      <c r="K44" s="50" t="s">
        <v>1082</v>
      </c>
      <c r="L44" s="50" t="s">
        <v>1083</v>
      </c>
      <c r="M44" s="35">
        <v>2000</v>
      </c>
      <c r="N44" s="52" t="s">
        <v>999</v>
      </c>
      <c r="Q44" s="1"/>
      <c r="R44" s="35" t="s">
        <v>972</v>
      </c>
      <c r="S44" s="35" t="s">
        <v>31</v>
      </c>
      <c r="U44" s="35" t="s">
        <v>973</v>
      </c>
      <c r="X44" s="1" t="s">
        <v>31</v>
      </c>
      <c r="Y44" s="35" t="s">
        <v>994</v>
      </c>
      <c r="AF44" s="1" t="s">
        <v>995</v>
      </c>
      <c r="AG44" s="1" t="e">
        <f>VLOOKUP(AF44,#REF!,1,0)</f>
        <v>#REF!</v>
      </c>
    </row>
    <row r="45" spans="3:33" x14ac:dyDescent="0.25">
      <c r="C45" s="1" t="s">
        <v>967</v>
      </c>
      <c r="D45" s="1" t="s">
        <v>1084</v>
      </c>
      <c r="E45" s="50" t="s">
        <v>42</v>
      </c>
      <c r="F45" s="51"/>
      <c r="G45" s="50" t="s">
        <v>989</v>
      </c>
      <c r="I45" s="35" t="s">
        <v>31</v>
      </c>
      <c r="J45" s="1" t="s">
        <v>32</v>
      </c>
      <c r="K45" s="50" t="s">
        <v>1085</v>
      </c>
      <c r="L45" s="50" t="s">
        <v>1086</v>
      </c>
      <c r="M45" s="35">
        <v>2000</v>
      </c>
      <c r="N45" s="52" t="s">
        <v>999</v>
      </c>
      <c r="Q45" s="1"/>
      <c r="R45" s="35" t="s">
        <v>972</v>
      </c>
      <c r="U45" s="35" t="s">
        <v>973</v>
      </c>
      <c r="X45" s="1" t="s">
        <v>31</v>
      </c>
      <c r="Y45" s="35" t="s">
        <v>994</v>
      </c>
      <c r="AF45" s="1" t="s">
        <v>995</v>
      </c>
      <c r="AG45" s="1" t="e">
        <f>VLOOKUP(AF45,#REF!,1,0)</f>
        <v>#REF!</v>
      </c>
    </row>
    <row r="46" spans="3:33" x14ac:dyDescent="0.25">
      <c r="C46" s="1" t="s">
        <v>967</v>
      </c>
      <c r="D46" s="1" t="s">
        <v>1087</v>
      </c>
      <c r="E46" s="50" t="s">
        <v>42</v>
      </c>
      <c r="F46" s="51"/>
      <c r="G46" s="50" t="s">
        <v>989</v>
      </c>
      <c r="I46" s="35" t="s">
        <v>31</v>
      </c>
      <c r="J46" s="1" t="s">
        <v>32</v>
      </c>
      <c r="K46" s="50" t="s">
        <v>1088</v>
      </c>
      <c r="L46" s="53" t="s">
        <v>1089</v>
      </c>
      <c r="M46" s="35">
        <v>2000</v>
      </c>
      <c r="N46" s="52" t="s">
        <v>999</v>
      </c>
      <c r="Q46" s="1"/>
      <c r="R46" s="35" t="s">
        <v>972</v>
      </c>
      <c r="U46" s="35" t="s">
        <v>973</v>
      </c>
      <c r="X46" s="1" t="s">
        <v>31</v>
      </c>
      <c r="Y46" s="35" t="s">
        <v>994</v>
      </c>
      <c r="AF46" s="1" t="s">
        <v>995</v>
      </c>
      <c r="AG46" s="1" t="e">
        <f>VLOOKUP(AF46,#REF!,1,0)</f>
        <v>#REF!</v>
      </c>
    </row>
    <row r="47" spans="3:33" x14ac:dyDescent="0.25">
      <c r="C47" s="1" t="s">
        <v>967</v>
      </c>
      <c r="D47" s="1" t="s">
        <v>1090</v>
      </c>
      <c r="E47" s="50" t="s">
        <v>42</v>
      </c>
      <c r="F47" s="51"/>
      <c r="G47" s="50" t="s">
        <v>989</v>
      </c>
      <c r="I47" s="35" t="s">
        <v>31</v>
      </c>
      <c r="J47" s="1" t="s">
        <v>32</v>
      </c>
      <c r="K47" s="50" t="s">
        <v>1091</v>
      </c>
      <c r="L47" s="50" t="s">
        <v>1092</v>
      </c>
      <c r="M47" s="35">
        <v>2000</v>
      </c>
      <c r="N47" s="52" t="s">
        <v>999</v>
      </c>
      <c r="Q47" s="1"/>
      <c r="R47" s="35" t="s">
        <v>972</v>
      </c>
      <c r="U47" s="35" t="s">
        <v>973</v>
      </c>
      <c r="X47" s="1" t="s">
        <v>31</v>
      </c>
      <c r="Y47" s="35" t="s">
        <v>994</v>
      </c>
      <c r="AF47" s="1" t="s">
        <v>1093</v>
      </c>
      <c r="AG47" s="1" t="e">
        <f>VLOOKUP(AF47,#REF!,1,0)</f>
        <v>#REF!</v>
      </c>
    </row>
    <row r="48" spans="3:33" x14ac:dyDescent="0.25">
      <c r="C48" s="1" t="s">
        <v>967</v>
      </c>
      <c r="D48" s="1" t="s">
        <v>1094</v>
      </c>
      <c r="E48" s="50" t="s">
        <v>42</v>
      </c>
      <c r="F48" s="51"/>
      <c r="G48" s="50" t="s">
        <v>989</v>
      </c>
      <c r="I48" s="35" t="s">
        <v>31</v>
      </c>
      <c r="J48" s="1" t="s">
        <v>32</v>
      </c>
      <c r="K48" s="50" t="s">
        <v>1095</v>
      </c>
      <c r="L48" s="50" t="s">
        <v>1096</v>
      </c>
      <c r="M48" s="35">
        <v>2000</v>
      </c>
      <c r="N48" s="52" t="s">
        <v>999</v>
      </c>
      <c r="Q48" s="1"/>
      <c r="R48" s="35" t="s">
        <v>972</v>
      </c>
      <c r="U48" s="35" t="s">
        <v>973</v>
      </c>
      <c r="X48" s="1" t="s">
        <v>31</v>
      </c>
      <c r="Y48" s="35" t="s">
        <v>994</v>
      </c>
      <c r="AF48" s="1" t="s">
        <v>995</v>
      </c>
      <c r="AG48" s="1" t="e">
        <f>VLOOKUP(AF48,#REF!,1,0)</f>
        <v>#REF!</v>
      </c>
    </row>
    <row r="49" spans="3:33" x14ac:dyDescent="0.25">
      <c r="C49" s="1" t="s">
        <v>967</v>
      </c>
      <c r="D49" s="1" t="s">
        <v>1097</v>
      </c>
      <c r="E49" s="50" t="s">
        <v>42</v>
      </c>
      <c r="F49" s="51"/>
      <c r="G49" s="50" t="s">
        <v>989</v>
      </c>
      <c r="I49" s="35" t="s">
        <v>31</v>
      </c>
      <c r="J49" s="1" t="s">
        <v>32</v>
      </c>
      <c r="K49" s="50" t="s">
        <v>1098</v>
      </c>
      <c r="L49" s="50" t="s">
        <v>1099</v>
      </c>
      <c r="M49" s="35">
        <v>2000</v>
      </c>
      <c r="N49" s="52" t="s">
        <v>999</v>
      </c>
      <c r="Q49" s="1"/>
      <c r="R49" s="35" t="s">
        <v>972</v>
      </c>
      <c r="U49" s="35" t="s">
        <v>973</v>
      </c>
      <c r="X49" s="1" t="s">
        <v>31</v>
      </c>
      <c r="Y49" s="35" t="s">
        <v>994</v>
      </c>
      <c r="AF49" s="1" t="s">
        <v>995</v>
      </c>
      <c r="AG49" s="1" t="e">
        <f>VLOOKUP(AF49,#REF!,1,0)</f>
        <v>#REF!</v>
      </c>
    </row>
    <row r="50" spans="3:33" x14ac:dyDescent="0.25">
      <c r="C50" s="1" t="s">
        <v>967</v>
      </c>
      <c r="D50" s="1" t="s">
        <v>1100</v>
      </c>
      <c r="E50" s="50" t="s">
        <v>42</v>
      </c>
      <c r="F50" s="51"/>
      <c r="G50" s="50" t="s">
        <v>989</v>
      </c>
      <c r="I50" s="35" t="s">
        <v>31</v>
      </c>
      <c r="J50" s="1" t="s">
        <v>32</v>
      </c>
      <c r="K50" s="50" t="s">
        <v>1101</v>
      </c>
      <c r="L50" s="50" t="s">
        <v>1102</v>
      </c>
      <c r="M50" s="35">
        <v>2000</v>
      </c>
      <c r="N50" s="52" t="s">
        <v>999</v>
      </c>
      <c r="Q50" s="1"/>
      <c r="R50" s="35" t="s">
        <v>972</v>
      </c>
      <c r="U50" s="35" t="s">
        <v>973</v>
      </c>
      <c r="X50" s="1" t="s">
        <v>31</v>
      </c>
      <c r="Y50" s="35" t="s">
        <v>994</v>
      </c>
      <c r="AF50" s="1" t="s">
        <v>995</v>
      </c>
      <c r="AG50" s="1" t="e">
        <f>VLOOKUP(AF50,#REF!,1,0)</f>
        <v>#REF!</v>
      </c>
    </row>
    <row r="51" spans="3:33" x14ac:dyDescent="0.25">
      <c r="C51" s="1" t="s">
        <v>967</v>
      </c>
      <c r="D51" s="1" t="s">
        <v>1103</v>
      </c>
      <c r="E51" s="50" t="s">
        <v>42</v>
      </c>
      <c r="F51" s="51"/>
      <c r="G51" s="50" t="s">
        <v>989</v>
      </c>
      <c r="I51" s="35" t="s">
        <v>31</v>
      </c>
      <c r="J51" s="1" t="s">
        <v>32</v>
      </c>
      <c r="K51" s="50" t="s">
        <v>1104</v>
      </c>
      <c r="L51" s="50" t="s">
        <v>1105</v>
      </c>
      <c r="M51" s="35">
        <v>2000</v>
      </c>
      <c r="N51" s="52" t="s">
        <v>999</v>
      </c>
      <c r="Q51" s="1"/>
      <c r="R51" s="35" t="s">
        <v>972</v>
      </c>
      <c r="U51" s="35" t="s">
        <v>973</v>
      </c>
      <c r="X51" s="1" t="s">
        <v>31</v>
      </c>
      <c r="Y51" s="35" t="s">
        <v>994</v>
      </c>
      <c r="AF51" s="1" t="s">
        <v>995</v>
      </c>
      <c r="AG51" s="1" t="e">
        <f>VLOOKUP(AF51,#REF!,1,0)</f>
        <v>#REF!</v>
      </c>
    </row>
    <row r="52" spans="3:33" x14ac:dyDescent="0.25">
      <c r="C52" s="1" t="s">
        <v>967</v>
      </c>
      <c r="D52" s="1" t="s">
        <v>1106</v>
      </c>
      <c r="E52" s="50" t="s">
        <v>55</v>
      </c>
      <c r="F52" s="51"/>
      <c r="G52" s="50" t="s">
        <v>989</v>
      </c>
      <c r="I52" s="35" t="s">
        <v>31</v>
      </c>
      <c r="J52" s="1" t="s">
        <v>32</v>
      </c>
      <c r="K52" s="50" t="s">
        <v>1107</v>
      </c>
      <c r="L52" s="50" t="s">
        <v>1108</v>
      </c>
      <c r="M52" s="35">
        <v>2000</v>
      </c>
      <c r="N52" s="52" t="s">
        <v>992</v>
      </c>
      <c r="Q52" s="1" t="s">
        <v>993</v>
      </c>
      <c r="R52" s="35" t="s">
        <v>972</v>
      </c>
      <c r="U52" s="35" t="s">
        <v>973</v>
      </c>
      <c r="X52" s="1" t="s">
        <v>31</v>
      </c>
      <c r="Y52" s="35" t="s">
        <v>994</v>
      </c>
      <c r="AF52" s="1" t="s">
        <v>1109</v>
      </c>
      <c r="AG52" s="1" t="e">
        <f>VLOOKUP(AF52,#REF!,1,0)</f>
        <v>#REF!</v>
      </c>
    </row>
    <row r="53" spans="3:33" x14ac:dyDescent="0.25">
      <c r="C53" s="1" t="s">
        <v>967</v>
      </c>
      <c r="D53" s="1" t="s">
        <v>1110</v>
      </c>
      <c r="E53" s="50" t="s">
        <v>55</v>
      </c>
      <c r="F53" s="51"/>
      <c r="G53" s="50" t="s">
        <v>989</v>
      </c>
      <c r="I53" s="35" t="s">
        <v>31</v>
      </c>
      <c r="J53" s="1" t="s">
        <v>32</v>
      </c>
      <c r="K53" s="50" t="s">
        <v>1111</v>
      </c>
      <c r="L53" s="50" t="s">
        <v>1112</v>
      </c>
      <c r="M53" s="35">
        <v>2000</v>
      </c>
      <c r="N53" s="52" t="s">
        <v>999</v>
      </c>
      <c r="Q53" s="1"/>
      <c r="R53" s="35" t="s">
        <v>972</v>
      </c>
      <c r="U53" s="35" t="s">
        <v>973</v>
      </c>
      <c r="X53" s="1" t="s">
        <v>31</v>
      </c>
      <c r="Y53" s="35" t="s">
        <v>994</v>
      </c>
      <c r="AF53" s="1" t="s">
        <v>1109</v>
      </c>
      <c r="AG53" s="1" t="e">
        <f>VLOOKUP(AF53,#REF!,1,0)</f>
        <v>#REF!</v>
      </c>
    </row>
    <row r="54" spans="3:33" x14ac:dyDescent="0.25">
      <c r="C54" s="1" t="s">
        <v>967</v>
      </c>
      <c r="D54" s="1" t="s">
        <v>1113</v>
      </c>
      <c r="E54" s="50" t="s">
        <v>55</v>
      </c>
      <c r="F54" s="51"/>
      <c r="G54" s="50" t="s">
        <v>989</v>
      </c>
      <c r="I54" s="35" t="s">
        <v>31</v>
      </c>
      <c r="J54" s="1" t="s">
        <v>32</v>
      </c>
      <c r="K54" s="50" t="s">
        <v>1114</v>
      </c>
      <c r="L54" s="50" t="s">
        <v>1115</v>
      </c>
      <c r="M54" s="35">
        <v>2000</v>
      </c>
      <c r="N54" s="52" t="s">
        <v>999</v>
      </c>
      <c r="Q54" s="1"/>
      <c r="R54" s="35" t="s">
        <v>972</v>
      </c>
      <c r="U54" s="35" t="s">
        <v>973</v>
      </c>
      <c r="X54" s="1" t="s">
        <v>31</v>
      </c>
      <c r="Y54" s="35" t="s">
        <v>994</v>
      </c>
      <c r="AF54" s="1" t="s">
        <v>1109</v>
      </c>
      <c r="AG54" s="1" t="e">
        <f>VLOOKUP(AF54,#REF!,1,0)</f>
        <v>#REF!</v>
      </c>
    </row>
    <row r="55" spans="3:33" x14ac:dyDescent="0.25">
      <c r="C55" s="1" t="s">
        <v>967</v>
      </c>
      <c r="D55" s="1" t="s">
        <v>1116</v>
      </c>
      <c r="E55" s="50" t="s">
        <v>55</v>
      </c>
      <c r="F55" s="51"/>
      <c r="G55" s="50" t="s">
        <v>989</v>
      </c>
      <c r="I55" s="35" t="s">
        <v>31</v>
      </c>
      <c r="J55" s="1" t="s">
        <v>32</v>
      </c>
      <c r="K55" s="50" t="s">
        <v>1117</v>
      </c>
      <c r="L55" s="50" t="s">
        <v>1118</v>
      </c>
      <c r="M55" s="35">
        <v>2000</v>
      </c>
      <c r="N55" s="52" t="s">
        <v>999</v>
      </c>
      <c r="Q55" s="1"/>
      <c r="R55" s="35" t="s">
        <v>972</v>
      </c>
      <c r="U55" s="35" t="s">
        <v>973</v>
      </c>
      <c r="X55" s="1" t="s">
        <v>31</v>
      </c>
      <c r="Y55" s="35" t="s">
        <v>994</v>
      </c>
      <c r="AF55" s="1" t="s">
        <v>1109</v>
      </c>
      <c r="AG55" s="1" t="e">
        <f>VLOOKUP(AF55,#REF!,1,0)</f>
        <v>#REF!</v>
      </c>
    </row>
    <row r="56" spans="3:33" x14ac:dyDescent="0.25">
      <c r="C56" s="1" t="s">
        <v>967</v>
      </c>
      <c r="D56" s="1" t="s">
        <v>1119</v>
      </c>
      <c r="E56" s="50" t="s">
        <v>55</v>
      </c>
      <c r="F56" s="51"/>
      <c r="G56" s="50" t="s">
        <v>989</v>
      </c>
      <c r="I56" s="35" t="s">
        <v>31</v>
      </c>
      <c r="J56" s="1" t="s">
        <v>32</v>
      </c>
      <c r="K56" s="50" t="s">
        <v>1120</v>
      </c>
      <c r="L56" s="50" t="s">
        <v>1121</v>
      </c>
      <c r="M56" s="35">
        <v>2000</v>
      </c>
      <c r="N56" s="52" t="s">
        <v>999</v>
      </c>
      <c r="Q56" s="1"/>
      <c r="R56" s="35" t="s">
        <v>972</v>
      </c>
      <c r="U56" s="35" t="s">
        <v>973</v>
      </c>
      <c r="X56" s="1" t="s">
        <v>31</v>
      </c>
      <c r="Y56" s="35" t="s">
        <v>994</v>
      </c>
      <c r="AF56" s="1" t="s">
        <v>1109</v>
      </c>
      <c r="AG56" s="1" t="e">
        <f>VLOOKUP(AF56,#REF!,1,0)</f>
        <v>#REF!</v>
      </c>
    </row>
    <row r="57" spans="3:33" x14ac:dyDescent="0.25">
      <c r="C57" s="1" t="s">
        <v>967</v>
      </c>
      <c r="D57" s="1" t="s">
        <v>1122</v>
      </c>
      <c r="E57" s="50" t="s">
        <v>55</v>
      </c>
      <c r="F57" s="51"/>
      <c r="G57" s="50" t="s">
        <v>989</v>
      </c>
      <c r="I57" s="35" t="s">
        <v>31</v>
      </c>
      <c r="J57" s="1" t="s">
        <v>32</v>
      </c>
      <c r="K57" s="50" t="s">
        <v>1123</v>
      </c>
      <c r="L57" s="50" t="s">
        <v>1124</v>
      </c>
      <c r="M57" s="35">
        <v>2000</v>
      </c>
      <c r="N57" s="52" t="s">
        <v>999</v>
      </c>
      <c r="Q57" s="1"/>
      <c r="R57" s="35" t="s">
        <v>972</v>
      </c>
      <c r="U57" s="35" t="s">
        <v>973</v>
      </c>
      <c r="X57" s="1" t="s">
        <v>31</v>
      </c>
      <c r="Y57" s="35" t="s">
        <v>994</v>
      </c>
      <c r="AF57" s="1" t="s">
        <v>1109</v>
      </c>
      <c r="AG57" s="1" t="e">
        <f>VLOOKUP(AF57,#REF!,1,0)</f>
        <v>#REF!</v>
      </c>
    </row>
    <row r="58" spans="3:33" x14ac:dyDescent="0.25">
      <c r="C58" s="1" t="s">
        <v>967</v>
      </c>
      <c r="D58" s="54" t="s">
        <v>1125</v>
      </c>
      <c r="E58" s="50" t="s">
        <v>55</v>
      </c>
      <c r="F58" s="51"/>
      <c r="G58" s="50" t="s">
        <v>989</v>
      </c>
      <c r="I58" s="35" t="s">
        <v>31</v>
      </c>
      <c r="J58" s="1" t="s">
        <v>32</v>
      </c>
      <c r="K58" s="50" t="s">
        <v>1126</v>
      </c>
      <c r="L58" s="50" t="s">
        <v>1127</v>
      </c>
      <c r="M58" s="35">
        <v>2000</v>
      </c>
      <c r="N58" s="39" t="s">
        <v>999</v>
      </c>
      <c r="Q58" s="1"/>
      <c r="R58" s="35" t="s">
        <v>972</v>
      </c>
      <c r="U58" s="35" t="s">
        <v>973</v>
      </c>
      <c r="X58" s="1" t="s">
        <v>31</v>
      </c>
      <c r="Y58" s="35" t="s">
        <v>994</v>
      </c>
      <c r="AF58" s="1" t="s">
        <v>1109</v>
      </c>
      <c r="AG58" s="1" t="e">
        <f>VLOOKUP(AF58,#REF!,1,0)</f>
        <v>#REF!</v>
      </c>
    </row>
    <row r="59" spans="3:33" x14ac:dyDescent="0.25">
      <c r="C59" s="1" t="s">
        <v>967</v>
      </c>
      <c r="D59" s="54" t="s">
        <v>1128</v>
      </c>
      <c r="E59" s="50" t="s">
        <v>55</v>
      </c>
      <c r="F59" s="51"/>
      <c r="G59" s="50" t="s">
        <v>989</v>
      </c>
      <c r="I59" s="35" t="s">
        <v>31</v>
      </c>
      <c r="J59" s="1" t="s">
        <v>32</v>
      </c>
      <c r="K59" s="50" t="s">
        <v>1129</v>
      </c>
      <c r="L59" s="50" t="s">
        <v>1130</v>
      </c>
      <c r="M59" s="35">
        <v>2000</v>
      </c>
      <c r="N59" s="39" t="s">
        <v>999</v>
      </c>
      <c r="Q59" s="1"/>
      <c r="R59" s="35" t="s">
        <v>972</v>
      </c>
      <c r="U59" s="35" t="s">
        <v>973</v>
      </c>
      <c r="X59" s="1" t="s">
        <v>31</v>
      </c>
      <c r="Y59" s="35" t="s">
        <v>994</v>
      </c>
      <c r="AF59" s="1" t="s">
        <v>1109</v>
      </c>
      <c r="AG59" s="1" t="e">
        <f>VLOOKUP(AF59,#REF!,1,0)</f>
        <v>#REF!</v>
      </c>
    </row>
    <row r="60" spans="3:33" x14ac:dyDescent="0.25">
      <c r="C60" s="1" t="s">
        <v>967</v>
      </c>
      <c r="D60" s="1" t="s">
        <v>1131</v>
      </c>
      <c r="E60" s="50" t="s">
        <v>55</v>
      </c>
      <c r="F60" s="51"/>
      <c r="G60" s="50" t="s">
        <v>989</v>
      </c>
      <c r="I60" s="35" t="s">
        <v>31</v>
      </c>
      <c r="J60" s="1" t="s">
        <v>32</v>
      </c>
      <c r="K60" s="50" t="s">
        <v>1132</v>
      </c>
      <c r="L60" s="50" t="s">
        <v>1133</v>
      </c>
      <c r="M60" s="35">
        <v>2000</v>
      </c>
      <c r="N60" s="52" t="s">
        <v>999</v>
      </c>
      <c r="Q60" s="1"/>
      <c r="R60" s="35" t="s">
        <v>972</v>
      </c>
      <c r="U60" s="35" t="s">
        <v>973</v>
      </c>
      <c r="X60" s="1" t="s">
        <v>31</v>
      </c>
      <c r="Y60" s="35" t="s">
        <v>994</v>
      </c>
      <c r="AF60" s="1" t="s">
        <v>1109</v>
      </c>
      <c r="AG60" s="1" t="e">
        <f>VLOOKUP(AF60,#REF!,1,0)</f>
        <v>#REF!</v>
      </c>
    </row>
    <row r="61" spans="3:33" x14ac:dyDescent="0.25">
      <c r="C61" s="1" t="s">
        <v>967</v>
      </c>
      <c r="D61" s="1" t="s">
        <v>1134</v>
      </c>
      <c r="E61" s="50" t="s">
        <v>55</v>
      </c>
      <c r="F61" s="51"/>
      <c r="G61" s="50" t="s">
        <v>989</v>
      </c>
      <c r="I61" s="35" t="s">
        <v>31</v>
      </c>
      <c r="J61" s="1" t="s">
        <v>32</v>
      </c>
      <c r="K61" s="50" t="s">
        <v>1135</v>
      </c>
      <c r="L61" s="50" t="s">
        <v>1136</v>
      </c>
      <c r="M61" s="35">
        <v>2000</v>
      </c>
      <c r="N61" s="52" t="s">
        <v>999</v>
      </c>
      <c r="Q61" s="1"/>
      <c r="R61" s="35" t="s">
        <v>972</v>
      </c>
      <c r="U61" s="35" t="s">
        <v>973</v>
      </c>
      <c r="X61" s="1" t="s">
        <v>31</v>
      </c>
      <c r="Y61" s="35" t="s">
        <v>994</v>
      </c>
      <c r="AF61" s="1" t="s">
        <v>1109</v>
      </c>
      <c r="AG61" s="1" t="e">
        <f>VLOOKUP(AF61,#REF!,1,0)</f>
        <v>#REF!</v>
      </c>
    </row>
    <row r="62" spans="3:33" x14ac:dyDescent="0.25">
      <c r="C62" s="1" t="s">
        <v>967</v>
      </c>
      <c r="D62" s="1" t="s">
        <v>1137</v>
      </c>
      <c r="E62" s="50" t="s">
        <v>55</v>
      </c>
      <c r="F62" s="51"/>
      <c r="G62" s="50" t="s">
        <v>989</v>
      </c>
      <c r="I62" s="35" t="s">
        <v>31</v>
      </c>
      <c r="J62" s="1" t="s">
        <v>32</v>
      </c>
      <c r="K62" s="50" t="s">
        <v>1138</v>
      </c>
      <c r="L62" s="50" t="s">
        <v>1139</v>
      </c>
      <c r="M62" s="35">
        <v>2000</v>
      </c>
      <c r="N62" s="52" t="s">
        <v>999</v>
      </c>
      <c r="Q62" s="1"/>
      <c r="R62" s="35" t="s">
        <v>972</v>
      </c>
      <c r="U62" s="35" t="s">
        <v>973</v>
      </c>
      <c r="X62" s="1" t="s">
        <v>31</v>
      </c>
      <c r="Y62" s="35" t="s">
        <v>994</v>
      </c>
      <c r="AF62" s="1" t="s">
        <v>1109</v>
      </c>
      <c r="AG62" s="1" t="e">
        <f>VLOOKUP(AF62,#REF!,1,0)</f>
        <v>#REF!</v>
      </c>
    </row>
    <row r="63" spans="3:33" x14ac:dyDescent="0.25">
      <c r="C63" s="1" t="s">
        <v>967</v>
      </c>
      <c r="D63" s="1" t="s">
        <v>1140</v>
      </c>
      <c r="E63" s="50" t="s">
        <v>55</v>
      </c>
      <c r="F63" s="51"/>
      <c r="G63" s="50" t="s">
        <v>989</v>
      </c>
      <c r="I63" s="35" t="s">
        <v>31</v>
      </c>
      <c r="J63" s="1" t="s">
        <v>32</v>
      </c>
      <c r="K63" s="50" t="s">
        <v>1141</v>
      </c>
      <c r="L63" s="50" t="s">
        <v>1142</v>
      </c>
      <c r="M63" s="35">
        <v>2000</v>
      </c>
      <c r="N63" s="52" t="s">
        <v>999</v>
      </c>
      <c r="Q63" s="1"/>
      <c r="R63" s="35" t="s">
        <v>972</v>
      </c>
      <c r="U63" s="35" t="s">
        <v>973</v>
      </c>
      <c r="X63" s="1" t="s">
        <v>31</v>
      </c>
      <c r="Y63" s="35" t="s">
        <v>994</v>
      </c>
      <c r="AF63" s="1" t="s">
        <v>1109</v>
      </c>
      <c r="AG63" s="1" t="e">
        <f>VLOOKUP(AF63,#REF!,1,0)</f>
        <v>#REF!</v>
      </c>
    </row>
    <row r="64" spans="3:33" x14ac:dyDescent="0.25">
      <c r="C64" s="1" t="s">
        <v>967</v>
      </c>
      <c r="D64" s="1" t="s">
        <v>1143</v>
      </c>
      <c r="E64" s="50" t="s">
        <v>55</v>
      </c>
      <c r="F64" s="51"/>
      <c r="G64" s="50" t="s">
        <v>989</v>
      </c>
      <c r="I64" s="35" t="s">
        <v>31</v>
      </c>
      <c r="J64" s="1" t="s">
        <v>32</v>
      </c>
      <c r="K64" s="50" t="s">
        <v>1144</v>
      </c>
      <c r="L64" s="50" t="s">
        <v>1145</v>
      </c>
      <c r="M64" s="35">
        <v>2000</v>
      </c>
      <c r="N64" s="52" t="s">
        <v>999</v>
      </c>
      <c r="Q64" s="1"/>
      <c r="R64" s="35" t="s">
        <v>972</v>
      </c>
      <c r="U64" s="35" t="s">
        <v>973</v>
      </c>
      <c r="X64" s="1" t="s">
        <v>31</v>
      </c>
      <c r="Y64" s="35" t="s">
        <v>994</v>
      </c>
      <c r="AF64" s="1" t="s">
        <v>1109</v>
      </c>
      <c r="AG64" s="1" t="e">
        <f>VLOOKUP(AF64,#REF!,1,0)</f>
        <v>#REF!</v>
      </c>
    </row>
    <row r="65" spans="3:33" x14ac:dyDescent="0.25">
      <c r="C65" s="1" t="s">
        <v>967</v>
      </c>
      <c r="D65" s="1" t="s">
        <v>1146</v>
      </c>
      <c r="E65" s="50" t="s">
        <v>55</v>
      </c>
      <c r="F65" s="51"/>
      <c r="G65" s="50" t="s">
        <v>989</v>
      </c>
      <c r="I65" s="35" t="s">
        <v>31</v>
      </c>
      <c r="J65" s="1" t="s">
        <v>32</v>
      </c>
      <c r="K65" s="50" t="s">
        <v>1147</v>
      </c>
      <c r="L65" s="50" t="s">
        <v>1148</v>
      </c>
      <c r="M65" s="35">
        <v>2000</v>
      </c>
      <c r="N65" s="52" t="s">
        <v>999</v>
      </c>
      <c r="Q65" s="1"/>
      <c r="R65" s="35" t="s">
        <v>972</v>
      </c>
      <c r="U65" s="35" t="s">
        <v>973</v>
      </c>
      <c r="X65" s="1" t="s">
        <v>31</v>
      </c>
      <c r="Y65" s="35" t="s">
        <v>994</v>
      </c>
      <c r="AF65" s="1" t="s">
        <v>1109</v>
      </c>
      <c r="AG65" s="1" t="e">
        <f>VLOOKUP(AF65,#REF!,1,0)</f>
        <v>#REF!</v>
      </c>
    </row>
    <row r="66" spans="3:33" x14ac:dyDescent="0.25">
      <c r="C66" s="1" t="s">
        <v>967</v>
      </c>
      <c r="D66" s="1" t="s">
        <v>1149</v>
      </c>
      <c r="E66" s="50" t="s">
        <v>42</v>
      </c>
      <c r="F66" s="51"/>
      <c r="G66" s="50" t="s">
        <v>989</v>
      </c>
      <c r="I66" s="35" t="s">
        <v>31</v>
      </c>
      <c r="J66" s="1" t="s">
        <v>32</v>
      </c>
      <c r="K66" s="50" t="s">
        <v>1150</v>
      </c>
      <c r="L66" s="50" t="s">
        <v>1151</v>
      </c>
      <c r="M66" s="35">
        <v>2000</v>
      </c>
      <c r="N66" s="52" t="s">
        <v>999</v>
      </c>
      <c r="Q66" s="1"/>
      <c r="R66" s="35" t="s">
        <v>972</v>
      </c>
      <c r="U66" s="35" t="s">
        <v>973</v>
      </c>
      <c r="X66" s="1" t="s">
        <v>31</v>
      </c>
      <c r="Y66" s="35" t="s">
        <v>994</v>
      </c>
      <c r="AF66" s="1" t="s">
        <v>995</v>
      </c>
      <c r="AG66" s="1" t="e">
        <f>VLOOKUP(AF66,#REF!,1,0)</f>
        <v>#REF!</v>
      </c>
    </row>
    <row r="67" spans="3:33" x14ac:dyDescent="0.25">
      <c r="C67" s="1" t="s">
        <v>967</v>
      </c>
      <c r="D67" s="1" t="s">
        <v>1152</v>
      </c>
      <c r="E67" s="50" t="s">
        <v>55</v>
      </c>
      <c r="F67" s="51"/>
      <c r="G67" s="50" t="s">
        <v>989</v>
      </c>
      <c r="I67" s="35" t="s">
        <v>31</v>
      </c>
      <c r="J67" s="1" t="s">
        <v>32</v>
      </c>
      <c r="K67" s="50" t="s">
        <v>1153</v>
      </c>
      <c r="L67" s="50" t="s">
        <v>1154</v>
      </c>
      <c r="M67" s="35">
        <v>2000</v>
      </c>
      <c r="N67" s="52" t="s">
        <v>999</v>
      </c>
      <c r="Q67" s="1"/>
      <c r="R67" s="35" t="s">
        <v>972</v>
      </c>
      <c r="U67" s="35" t="s">
        <v>973</v>
      </c>
      <c r="X67" s="1" t="s">
        <v>31</v>
      </c>
      <c r="Y67" s="35" t="s">
        <v>994</v>
      </c>
      <c r="AF67" s="1" t="s">
        <v>1109</v>
      </c>
      <c r="AG67" s="1" t="e">
        <f>VLOOKUP(AF67,#REF!,1,0)</f>
        <v>#REF!</v>
      </c>
    </row>
    <row r="68" spans="3:33" x14ac:dyDescent="0.25">
      <c r="C68" s="1" t="s">
        <v>967</v>
      </c>
      <c r="D68" s="1" t="s">
        <v>1155</v>
      </c>
      <c r="E68" s="50" t="s">
        <v>55</v>
      </c>
      <c r="F68" s="51"/>
      <c r="G68" s="50" t="s">
        <v>989</v>
      </c>
      <c r="I68" s="35" t="s">
        <v>31</v>
      </c>
      <c r="J68" s="1" t="s">
        <v>32</v>
      </c>
      <c r="K68" s="50" t="s">
        <v>1156</v>
      </c>
      <c r="L68" s="50" t="s">
        <v>1157</v>
      </c>
      <c r="M68" s="35">
        <v>2000</v>
      </c>
      <c r="N68" s="52" t="s">
        <v>999</v>
      </c>
      <c r="Q68" s="1"/>
      <c r="R68" s="35" t="s">
        <v>972</v>
      </c>
      <c r="U68" s="35" t="s">
        <v>973</v>
      </c>
      <c r="X68" s="1" t="s">
        <v>31</v>
      </c>
      <c r="Y68" s="35" t="s">
        <v>994</v>
      </c>
      <c r="AF68" s="1" t="s">
        <v>1109</v>
      </c>
      <c r="AG68" s="1" t="e">
        <f>VLOOKUP(AF68,#REF!,1,0)</f>
        <v>#REF!</v>
      </c>
    </row>
    <row r="69" spans="3:33" x14ac:dyDescent="0.25">
      <c r="C69" s="1" t="s">
        <v>967</v>
      </c>
      <c r="D69" s="1" t="s">
        <v>1158</v>
      </c>
      <c r="E69" s="50" t="s">
        <v>55</v>
      </c>
      <c r="F69" s="51"/>
      <c r="G69" s="50" t="s">
        <v>989</v>
      </c>
      <c r="I69" s="35" t="s">
        <v>31</v>
      </c>
      <c r="J69" s="1" t="s">
        <v>32</v>
      </c>
      <c r="K69" s="50" t="s">
        <v>1159</v>
      </c>
      <c r="L69" s="50" t="s">
        <v>1160</v>
      </c>
      <c r="M69" s="35">
        <v>2000</v>
      </c>
      <c r="N69" s="52" t="s">
        <v>999</v>
      </c>
      <c r="R69" s="35" t="s">
        <v>972</v>
      </c>
      <c r="U69" s="35" t="s">
        <v>973</v>
      </c>
      <c r="X69" s="1" t="s">
        <v>31</v>
      </c>
      <c r="Y69" s="35" t="s">
        <v>994</v>
      </c>
      <c r="AF69" s="1" t="s">
        <v>1109</v>
      </c>
      <c r="AG69" s="1" t="e">
        <f>VLOOKUP(AF69,#REF!,1,0)</f>
        <v>#REF!</v>
      </c>
    </row>
    <row r="70" spans="3:33" x14ac:dyDescent="0.25">
      <c r="C70" s="1" t="s">
        <v>967</v>
      </c>
      <c r="D70" s="1" t="s">
        <v>1161</v>
      </c>
      <c r="E70" s="50" t="s">
        <v>42</v>
      </c>
      <c r="F70" s="51"/>
      <c r="G70" s="50" t="s">
        <v>989</v>
      </c>
      <c r="I70" s="35" t="s">
        <v>31</v>
      </c>
      <c r="J70" s="1" t="s">
        <v>32</v>
      </c>
      <c r="K70" s="50" t="s">
        <v>1162</v>
      </c>
      <c r="L70" s="50" t="s">
        <v>1163</v>
      </c>
      <c r="M70" s="35">
        <v>2000</v>
      </c>
      <c r="N70" s="52" t="s">
        <v>999</v>
      </c>
      <c r="Q70" s="1"/>
      <c r="R70" s="35" t="s">
        <v>972</v>
      </c>
      <c r="U70" s="35" t="s">
        <v>973</v>
      </c>
      <c r="X70" s="1" t="s">
        <v>31</v>
      </c>
      <c r="Y70" s="35" t="s">
        <v>994</v>
      </c>
      <c r="AF70" s="1" t="s">
        <v>995</v>
      </c>
      <c r="AG70" s="1" t="e">
        <f>VLOOKUP(AF70,#REF!,1,0)</f>
        <v>#REF!</v>
      </c>
    </row>
    <row r="71" spans="3:33" x14ac:dyDescent="0.25">
      <c r="C71" s="1" t="s">
        <v>967</v>
      </c>
      <c r="D71" s="1" t="s">
        <v>1164</v>
      </c>
      <c r="E71" s="50" t="s">
        <v>55</v>
      </c>
      <c r="F71" s="51"/>
      <c r="G71" s="50" t="s">
        <v>989</v>
      </c>
      <c r="I71" s="35" t="s">
        <v>31</v>
      </c>
      <c r="J71" s="1" t="s">
        <v>32</v>
      </c>
      <c r="K71" s="50" t="s">
        <v>1165</v>
      </c>
      <c r="L71" s="50" t="s">
        <v>1166</v>
      </c>
      <c r="M71" s="35">
        <v>2000</v>
      </c>
      <c r="N71" s="52" t="s">
        <v>999</v>
      </c>
      <c r="Q71" s="1"/>
      <c r="R71" s="35" t="s">
        <v>972</v>
      </c>
      <c r="U71" s="35" t="s">
        <v>973</v>
      </c>
      <c r="X71" s="1" t="s">
        <v>31</v>
      </c>
      <c r="Y71" s="35" t="s">
        <v>994</v>
      </c>
      <c r="AF71" s="1" t="s">
        <v>1109</v>
      </c>
      <c r="AG71" s="1" t="e">
        <f>VLOOKUP(AF71,#REF!,1,0)</f>
        <v>#REF!</v>
      </c>
    </row>
    <row r="72" spans="3:33" x14ac:dyDescent="0.25">
      <c r="C72" s="1" t="s">
        <v>967</v>
      </c>
      <c r="D72" s="1" t="s">
        <v>1167</v>
      </c>
      <c r="E72" s="50" t="s">
        <v>55</v>
      </c>
      <c r="F72" s="51"/>
      <c r="G72" s="50" t="s">
        <v>989</v>
      </c>
      <c r="I72" s="35" t="s">
        <v>31</v>
      </c>
      <c r="J72" s="1" t="s">
        <v>32</v>
      </c>
      <c r="K72" s="50" t="s">
        <v>1168</v>
      </c>
      <c r="L72" s="50" t="s">
        <v>1169</v>
      </c>
      <c r="M72" s="35">
        <v>2000</v>
      </c>
      <c r="N72" s="52" t="s">
        <v>999</v>
      </c>
      <c r="Q72" s="1"/>
      <c r="R72" s="35" t="s">
        <v>972</v>
      </c>
      <c r="U72" s="35" t="s">
        <v>973</v>
      </c>
      <c r="X72" s="1" t="s">
        <v>31</v>
      </c>
      <c r="Y72" s="35" t="s">
        <v>994</v>
      </c>
      <c r="AF72" s="1" t="s">
        <v>1109</v>
      </c>
      <c r="AG72" s="1" t="e">
        <f>VLOOKUP(AF72,#REF!,1,0)</f>
        <v>#REF!</v>
      </c>
    </row>
    <row r="73" spans="3:33" x14ac:dyDescent="0.25">
      <c r="C73" s="1" t="s">
        <v>967</v>
      </c>
      <c r="D73" s="1" t="s">
        <v>1170</v>
      </c>
      <c r="E73" s="50" t="s">
        <v>55</v>
      </c>
      <c r="F73" s="51"/>
      <c r="G73" s="50" t="s">
        <v>989</v>
      </c>
      <c r="I73" s="35" t="s">
        <v>31</v>
      </c>
      <c r="J73" s="1" t="s">
        <v>32</v>
      </c>
      <c r="K73" s="50" t="s">
        <v>1171</v>
      </c>
      <c r="L73" s="50" t="s">
        <v>1172</v>
      </c>
      <c r="M73" s="35">
        <v>2000</v>
      </c>
      <c r="N73" s="52" t="s">
        <v>999</v>
      </c>
      <c r="Q73" s="1"/>
      <c r="R73" s="35" t="s">
        <v>972</v>
      </c>
      <c r="U73" s="35" t="s">
        <v>973</v>
      </c>
      <c r="X73" s="1" t="s">
        <v>31</v>
      </c>
      <c r="Y73" s="35" t="s">
        <v>994</v>
      </c>
      <c r="AF73" s="1" t="s">
        <v>1109</v>
      </c>
      <c r="AG73" s="1" t="e">
        <f>VLOOKUP(AF73,#REF!,1,0)</f>
        <v>#REF!</v>
      </c>
    </row>
    <row r="74" spans="3:33" x14ac:dyDescent="0.25">
      <c r="C74" s="1" t="s">
        <v>967</v>
      </c>
      <c r="D74" s="1" t="s">
        <v>1173</v>
      </c>
      <c r="E74" s="50" t="s">
        <v>55</v>
      </c>
      <c r="F74" s="51"/>
      <c r="G74" s="50" t="s">
        <v>989</v>
      </c>
      <c r="I74" s="35" t="s">
        <v>31</v>
      </c>
      <c r="J74" s="1" t="s">
        <v>32</v>
      </c>
      <c r="K74" s="50" t="s">
        <v>1174</v>
      </c>
      <c r="L74" s="50" t="s">
        <v>1175</v>
      </c>
      <c r="M74" s="35">
        <v>2000</v>
      </c>
      <c r="N74" s="52" t="s">
        <v>999</v>
      </c>
      <c r="Q74" s="1"/>
      <c r="R74" s="35" t="s">
        <v>972</v>
      </c>
      <c r="U74" s="35" t="s">
        <v>973</v>
      </c>
      <c r="X74" s="1" t="s">
        <v>31</v>
      </c>
      <c r="Y74" s="35" t="s">
        <v>994</v>
      </c>
      <c r="AF74" s="1" t="s">
        <v>1109</v>
      </c>
      <c r="AG74" s="1" t="e">
        <f>VLOOKUP(AF74,#REF!,1,0)</f>
        <v>#REF!</v>
      </c>
    </row>
    <row r="75" spans="3:33" x14ac:dyDescent="0.25">
      <c r="C75" s="1" t="s">
        <v>967</v>
      </c>
      <c r="D75" s="1" t="s">
        <v>1176</v>
      </c>
      <c r="E75" s="50" t="s">
        <v>55</v>
      </c>
      <c r="F75" s="51"/>
      <c r="G75" s="50" t="s">
        <v>989</v>
      </c>
      <c r="I75" s="35" t="s">
        <v>31</v>
      </c>
      <c r="J75" s="1" t="s">
        <v>32</v>
      </c>
      <c r="K75" s="50" t="s">
        <v>1177</v>
      </c>
      <c r="L75" s="50" t="s">
        <v>1178</v>
      </c>
      <c r="M75" s="35">
        <v>2000</v>
      </c>
      <c r="N75" s="52" t="s">
        <v>999</v>
      </c>
      <c r="Q75" s="1"/>
      <c r="R75" s="35" t="s">
        <v>972</v>
      </c>
      <c r="U75" s="35" t="s">
        <v>973</v>
      </c>
      <c r="X75" s="1" t="s">
        <v>31</v>
      </c>
      <c r="Y75" s="35" t="s">
        <v>994</v>
      </c>
      <c r="AF75" s="1" t="s">
        <v>1109</v>
      </c>
      <c r="AG75" s="1" t="e">
        <f>VLOOKUP(AF75,#REF!,1,0)</f>
        <v>#REF!</v>
      </c>
    </row>
    <row r="76" spans="3:33" x14ac:dyDescent="0.25">
      <c r="C76" s="1" t="s">
        <v>967</v>
      </c>
      <c r="D76" s="1" t="s">
        <v>1179</v>
      </c>
      <c r="E76" s="50" t="s">
        <v>55</v>
      </c>
      <c r="F76" s="51"/>
      <c r="G76" s="50" t="s">
        <v>989</v>
      </c>
      <c r="I76" s="35" t="s">
        <v>31</v>
      </c>
      <c r="J76" s="1" t="s">
        <v>32</v>
      </c>
      <c r="K76" s="50" t="s">
        <v>1180</v>
      </c>
      <c r="L76" s="50" t="s">
        <v>1181</v>
      </c>
      <c r="M76" s="35">
        <v>2000</v>
      </c>
      <c r="N76" s="52" t="s">
        <v>999</v>
      </c>
      <c r="Q76" s="1"/>
      <c r="R76" s="35" t="s">
        <v>972</v>
      </c>
      <c r="U76" s="35" t="s">
        <v>973</v>
      </c>
      <c r="X76" s="1" t="s">
        <v>31</v>
      </c>
      <c r="Y76" s="35" t="s">
        <v>994</v>
      </c>
      <c r="AF76" s="1" t="s">
        <v>1109</v>
      </c>
      <c r="AG76" s="1" t="e">
        <f>VLOOKUP(AF76,#REF!,1,0)</f>
        <v>#REF!</v>
      </c>
    </row>
    <row r="77" spans="3:33" x14ac:dyDescent="0.25">
      <c r="C77" s="1" t="s">
        <v>967</v>
      </c>
      <c r="D77" s="1" t="s">
        <v>1182</v>
      </c>
      <c r="E77" s="50" t="s">
        <v>55</v>
      </c>
      <c r="F77" s="51"/>
      <c r="G77" s="50" t="s">
        <v>989</v>
      </c>
      <c r="I77" s="35" t="s">
        <v>31</v>
      </c>
      <c r="J77" s="1" t="s">
        <v>32</v>
      </c>
      <c r="K77" s="50" t="s">
        <v>1183</v>
      </c>
      <c r="L77" s="50" t="s">
        <v>1184</v>
      </c>
      <c r="M77" s="35">
        <v>2000</v>
      </c>
      <c r="N77" s="52" t="s">
        <v>999</v>
      </c>
      <c r="Q77" s="1"/>
      <c r="R77" s="35" t="s">
        <v>972</v>
      </c>
      <c r="U77" s="35" t="s">
        <v>973</v>
      </c>
      <c r="X77" s="1" t="s">
        <v>31</v>
      </c>
      <c r="Y77" s="35" t="s">
        <v>994</v>
      </c>
      <c r="AF77" s="1" t="s">
        <v>1109</v>
      </c>
      <c r="AG77" s="1" t="e">
        <f>VLOOKUP(AF77,#REF!,1,0)</f>
        <v>#REF!</v>
      </c>
    </row>
    <row r="78" spans="3:33" x14ac:dyDescent="0.25">
      <c r="C78" s="1" t="s">
        <v>967</v>
      </c>
      <c r="D78" s="1" t="s">
        <v>1185</v>
      </c>
      <c r="E78" s="50" t="s">
        <v>55</v>
      </c>
      <c r="F78" s="51"/>
      <c r="G78" s="50" t="s">
        <v>989</v>
      </c>
      <c r="I78" s="35" t="s">
        <v>31</v>
      </c>
      <c r="J78" s="1" t="s">
        <v>32</v>
      </c>
      <c r="K78" s="50" t="s">
        <v>1186</v>
      </c>
      <c r="L78" s="50" t="s">
        <v>1187</v>
      </c>
      <c r="M78" s="35">
        <v>2000</v>
      </c>
      <c r="N78" s="52" t="s">
        <v>999</v>
      </c>
      <c r="Q78" s="1"/>
      <c r="R78" s="35" t="s">
        <v>972</v>
      </c>
      <c r="U78" s="35" t="s">
        <v>973</v>
      </c>
      <c r="X78" s="1" t="s">
        <v>31</v>
      </c>
      <c r="Y78" s="35" t="s">
        <v>994</v>
      </c>
      <c r="AF78" s="1" t="s">
        <v>1109</v>
      </c>
      <c r="AG78" s="1" t="e">
        <f>VLOOKUP(AF78,#REF!,1,0)</f>
        <v>#REF!</v>
      </c>
    </row>
    <row r="79" spans="3:33" x14ac:dyDescent="0.25">
      <c r="C79" s="1" t="s">
        <v>967</v>
      </c>
      <c r="D79" s="1" t="s">
        <v>1188</v>
      </c>
      <c r="E79" s="50" t="s">
        <v>55</v>
      </c>
      <c r="F79" s="51"/>
      <c r="G79" s="50" t="s">
        <v>989</v>
      </c>
      <c r="I79" s="35" t="s">
        <v>31</v>
      </c>
      <c r="J79" s="1" t="s">
        <v>32</v>
      </c>
      <c r="K79" s="50" t="s">
        <v>1189</v>
      </c>
      <c r="L79" s="50" t="s">
        <v>1190</v>
      </c>
      <c r="M79" s="35">
        <v>2000</v>
      </c>
      <c r="N79" s="52" t="s">
        <v>999</v>
      </c>
      <c r="Q79" s="1"/>
      <c r="R79" s="35" t="s">
        <v>972</v>
      </c>
      <c r="U79" s="35" t="s">
        <v>973</v>
      </c>
      <c r="X79" s="1" t="s">
        <v>31</v>
      </c>
      <c r="Y79" s="35" t="s">
        <v>994</v>
      </c>
      <c r="AF79" s="1" t="s">
        <v>1109</v>
      </c>
      <c r="AG79" s="1" t="e">
        <f>VLOOKUP(AF79,#REF!,1,0)</f>
        <v>#REF!</v>
      </c>
    </row>
    <row r="80" spans="3:33" x14ac:dyDescent="0.25">
      <c r="C80" s="1" t="s">
        <v>967</v>
      </c>
      <c r="D80" s="1" t="s">
        <v>1191</v>
      </c>
      <c r="E80" s="50" t="s">
        <v>55</v>
      </c>
      <c r="F80" s="51"/>
      <c r="G80" s="50" t="s">
        <v>989</v>
      </c>
      <c r="I80" s="35" t="s">
        <v>31</v>
      </c>
      <c r="J80" s="1" t="s">
        <v>32</v>
      </c>
      <c r="K80" s="50" t="s">
        <v>1192</v>
      </c>
      <c r="L80" s="50" t="s">
        <v>1193</v>
      </c>
      <c r="M80" s="35">
        <v>2000</v>
      </c>
      <c r="N80" s="52" t="s">
        <v>999</v>
      </c>
      <c r="R80" s="35" t="s">
        <v>972</v>
      </c>
      <c r="U80" s="35" t="s">
        <v>973</v>
      </c>
      <c r="X80" s="1" t="s">
        <v>31</v>
      </c>
      <c r="Y80" s="35" t="s">
        <v>994</v>
      </c>
      <c r="AF80" s="1" t="s">
        <v>1109</v>
      </c>
      <c r="AG80" s="1" t="e">
        <f>VLOOKUP(AF80,#REF!,1,0)</f>
        <v>#REF!</v>
      </c>
    </row>
    <row r="81" spans="3:33" x14ac:dyDescent="0.25">
      <c r="C81" s="1" t="s">
        <v>967</v>
      </c>
      <c r="D81" s="1" t="s">
        <v>1194</v>
      </c>
      <c r="E81" s="50" t="s">
        <v>42</v>
      </c>
      <c r="F81" s="51"/>
      <c r="G81" s="50" t="s">
        <v>989</v>
      </c>
      <c r="I81" s="35" t="s">
        <v>31</v>
      </c>
      <c r="J81" s="1" t="s">
        <v>32</v>
      </c>
      <c r="K81" s="50" t="s">
        <v>1195</v>
      </c>
      <c r="L81" s="50" t="s">
        <v>1196</v>
      </c>
      <c r="M81" s="35">
        <v>2000</v>
      </c>
      <c r="N81" s="52" t="s">
        <v>999</v>
      </c>
      <c r="Q81" s="1"/>
      <c r="R81" s="35" t="s">
        <v>972</v>
      </c>
      <c r="U81" s="35" t="s">
        <v>973</v>
      </c>
      <c r="X81" s="1" t="s">
        <v>31</v>
      </c>
      <c r="Y81" s="35" t="s">
        <v>994</v>
      </c>
      <c r="AF81" s="1" t="s">
        <v>995</v>
      </c>
      <c r="AG81" s="1" t="e">
        <f>VLOOKUP(AF81,#REF!,1,0)</f>
        <v>#REF!</v>
      </c>
    </row>
    <row r="82" spans="3:33" x14ac:dyDescent="0.25">
      <c r="C82" s="1" t="s">
        <v>967</v>
      </c>
      <c r="D82" s="1" t="s">
        <v>1197</v>
      </c>
      <c r="E82" s="50" t="s">
        <v>55</v>
      </c>
      <c r="F82" s="51"/>
      <c r="G82" s="50" t="s">
        <v>989</v>
      </c>
      <c r="I82" s="35" t="s">
        <v>31</v>
      </c>
      <c r="J82" s="1" t="s">
        <v>32</v>
      </c>
      <c r="K82" s="50" t="s">
        <v>1198</v>
      </c>
      <c r="L82" s="50" t="s">
        <v>1199</v>
      </c>
      <c r="M82" s="35">
        <v>2000</v>
      </c>
      <c r="N82" s="52" t="s">
        <v>999</v>
      </c>
      <c r="Q82" s="1"/>
      <c r="R82" s="35" t="s">
        <v>972</v>
      </c>
      <c r="U82" s="35" t="s">
        <v>973</v>
      </c>
      <c r="X82" s="1" t="s">
        <v>31</v>
      </c>
      <c r="Y82" s="35" t="s">
        <v>994</v>
      </c>
      <c r="AF82" s="1" t="s">
        <v>1109</v>
      </c>
      <c r="AG82" s="1" t="e">
        <f>VLOOKUP(AF82,#REF!,1,0)</f>
        <v>#REF!</v>
      </c>
    </row>
    <row r="83" spans="3:33" x14ac:dyDescent="0.25">
      <c r="C83" s="1" t="s">
        <v>967</v>
      </c>
      <c r="D83" s="1" t="s">
        <v>1200</v>
      </c>
      <c r="E83" s="50" t="s">
        <v>55</v>
      </c>
      <c r="F83" s="51"/>
      <c r="G83" s="50" t="s">
        <v>989</v>
      </c>
      <c r="I83" s="35" t="s">
        <v>31</v>
      </c>
      <c r="J83" s="1" t="s">
        <v>32</v>
      </c>
      <c r="K83" s="50" t="s">
        <v>1201</v>
      </c>
      <c r="L83" s="50" t="s">
        <v>1202</v>
      </c>
      <c r="M83" s="35">
        <v>2000</v>
      </c>
      <c r="N83" s="52" t="s">
        <v>999</v>
      </c>
      <c r="Q83" s="1"/>
      <c r="R83" s="35" t="s">
        <v>972</v>
      </c>
      <c r="U83" s="35" t="s">
        <v>973</v>
      </c>
      <c r="X83" s="1" t="s">
        <v>31</v>
      </c>
      <c r="Y83" s="35" t="s">
        <v>994</v>
      </c>
      <c r="AF83" s="1" t="s">
        <v>1109</v>
      </c>
      <c r="AG83" s="1" t="e">
        <f>VLOOKUP(AF83,#REF!,1,0)</f>
        <v>#REF!</v>
      </c>
    </row>
    <row r="84" spans="3:33" x14ac:dyDescent="0.25">
      <c r="C84" s="1" t="s">
        <v>967</v>
      </c>
      <c r="D84" s="1" t="s">
        <v>1203</v>
      </c>
      <c r="E84" s="50" t="s">
        <v>55</v>
      </c>
      <c r="F84" s="51"/>
      <c r="G84" s="50" t="s">
        <v>989</v>
      </c>
      <c r="I84" s="35" t="s">
        <v>31</v>
      </c>
      <c r="J84" s="1" t="s">
        <v>32</v>
      </c>
      <c r="K84" s="50" t="s">
        <v>1204</v>
      </c>
      <c r="L84" s="50" t="s">
        <v>1205</v>
      </c>
      <c r="M84" s="35">
        <v>2000</v>
      </c>
      <c r="N84" s="52" t="s">
        <v>999</v>
      </c>
      <c r="Q84" s="1"/>
      <c r="R84" s="35" t="s">
        <v>972</v>
      </c>
      <c r="U84" s="35" t="s">
        <v>973</v>
      </c>
      <c r="X84" s="1" t="s">
        <v>31</v>
      </c>
      <c r="Y84" s="35" t="s">
        <v>994</v>
      </c>
      <c r="AF84" s="1" t="s">
        <v>1109</v>
      </c>
      <c r="AG84" s="1" t="e">
        <f>VLOOKUP(AF84,#REF!,1,0)</f>
        <v>#REF!</v>
      </c>
    </row>
    <row r="85" spans="3:33" x14ac:dyDescent="0.25">
      <c r="C85" s="1" t="s">
        <v>967</v>
      </c>
      <c r="D85" s="1" t="s">
        <v>1206</v>
      </c>
      <c r="E85" s="50" t="s">
        <v>55</v>
      </c>
      <c r="F85" s="51"/>
      <c r="G85" s="50" t="s">
        <v>989</v>
      </c>
      <c r="I85" s="35" t="s">
        <v>31</v>
      </c>
      <c r="J85" s="1" t="s">
        <v>32</v>
      </c>
      <c r="K85" s="50" t="s">
        <v>1207</v>
      </c>
      <c r="L85" s="50" t="s">
        <v>1208</v>
      </c>
      <c r="M85" s="35">
        <v>2000</v>
      </c>
      <c r="N85" s="52" t="s">
        <v>999</v>
      </c>
      <c r="Q85" s="1"/>
      <c r="R85" s="35" t="s">
        <v>972</v>
      </c>
      <c r="U85" s="35" t="s">
        <v>973</v>
      </c>
      <c r="X85" s="1" t="s">
        <v>31</v>
      </c>
      <c r="Y85" s="35" t="s">
        <v>994</v>
      </c>
      <c r="AF85" s="1" t="s">
        <v>1109</v>
      </c>
      <c r="AG85" s="1" t="e">
        <f>VLOOKUP(AF85,#REF!,1,0)</f>
        <v>#REF!</v>
      </c>
    </row>
    <row r="86" spans="3:33" x14ac:dyDescent="0.25">
      <c r="C86" s="1" t="s">
        <v>967</v>
      </c>
      <c r="D86" s="1" t="s">
        <v>1209</v>
      </c>
      <c r="E86" s="50" t="s">
        <v>55</v>
      </c>
      <c r="F86" s="51"/>
      <c r="G86" s="50" t="s">
        <v>989</v>
      </c>
      <c r="I86" s="35" t="s">
        <v>31</v>
      </c>
      <c r="J86" s="1" t="s">
        <v>32</v>
      </c>
      <c r="K86" s="50" t="s">
        <v>1210</v>
      </c>
      <c r="L86" s="50" t="s">
        <v>1211</v>
      </c>
      <c r="M86" s="35">
        <v>2000</v>
      </c>
      <c r="N86" s="52" t="s">
        <v>999</v>
      </c>
      <c r="Q86" s="1"/>
      <c r="R86" s="35" t="s">
        <v>972</v>
      </c>
      <c r="U86" s="35" t="s">
        <v>973</v>
      </c>
      <c r="X86" s="1" t="s">
        <v>31</v>
      </c>
      <c r="Y86" s="35" t="s">
        <v>994</v>
      </c>
      <c r="AF86" s="1" t="s">
        <v>1109</v>
      </c>
      <c r="AG86" s="1" t="e">
        <f>VLOOKUP(AF86,#REF!,1,0)</f>
        <v>#REF!</v>
      </c>
    </row>
    <row r="87" spans="3:33" x14ac:dyDescent="0.25">
      <c r="C87" s="1" t="s">
        <v>967</v>
      </c>
      <c r="D87" s="1" t="s">
        <v>1212</v>
      </c>
      <c r="E87" s="50" t="s">
        <v>55</v>
      </c>
      <c r="F87" s="51"/>
      <c r="G87" s="50" t="s">
        <v>989</v>
      </c>
      <c r="I87" s="35" t="s">
        <v>31</v>
      </c>
      <c r="J87" s="1" t="s">
        <v>32</v>
      </c>
      <c r="K87" s="50" t="s">
        <v>1213</v>
      </c>
      <c r="L87" s="50" t="s">
        <v>1214</v>
      </c>
      <c r="M87" s="35">
        <v>2000</v>
      </c>
      <c r="N87" s="52" t="s">
        <v>999</v>
      </c>
      <c r="Q87" s="1"/>
      <c r="R87" s="35" t="s">
        <v>972</v>
      </c>
      <c r="U87" s="35" t="s">
        <v>973</v>
      </c>
      <c r="X87" s="1" t="s">
        <v>31</v>
      </c>
      <c r="Y87" s="35" t="s">
        <v>994</v>
      </c>
      <c r="AF87" s="1" t="s">
        <v>1109</v>
      </c>
      <c r="AG87" s="1" t="e">
        <f>VLOOKUP(AF87,#REF!,1,0)</f>
        <v>#REF!</v>
      </c>
    </row>
    <row r="88" spans="3:33" x14ac:dyDescent="0.25">
      <c r="C88" s="1" t="s">
        <v>967</v>
      </c>
      <c r="D88" s="1" t="s">
        <v>1215</v>
      </c>
      <c r="E88" s="50" t="s">
        <v>55</v>
      </c>
      <c r="F88" s="55"/>
      <c r="G88" s="50" t="s">
        <v>989</v>
      </c>
      <c r="I88" s="35" t="s">
        <v>31</v>
      </c>
      <c r="J88" s="1" t="s">
        <v>32</v>
      </c>
      <c r="K88" s="50" t="s">
        <v>1216</v>
      </c>
      <c r="L88" s="50" t="s">
        <v>1217</v>
      </c>
      <c r="M88" s="35">
        <v>2000</v>
      </c>
      <c r="N88" s="52" t="s">
        <v>999</v>
      </c>
      <c r="Q88" s="1"/>
      <c r="R88" s="35" t="s">
        <v>972</v>
      </c>
      <c r="U88" s="35" t="s">
        <v>973</v>
      </c>
      <c r="X88" s="1" t="s">
        <v>31</v>
      </c>
      <c r="Y88" s="35" t="s">
        <v>994</v>
      </c>
      <c r="AF88" s="1" t="s">
        <v>1109</v>
      </c>
      <c r="AG88" s="1" t="e">
        <f>VLOOKUP(AF88,#REF!,1,0)</f>
        <v>#REF!</v>
      </c>
    </row>
    <row r="89" spans="3:33" x14ac:dyDescent="0.25">
      <c r="C89" s="1" t="s">
        <v>967</v>
      </c>
      <c r="D89" s="1" t="s">
        <v>1218</v>
      </c>
      <c r="E89" s="50" t="s">
        <v>55</v>
      </c>
      <c r="F89" s="55"/>
      <c r="G89" s="50" t="s">
        <v>989</v>
      </c>
      <c r="I89" s="35" t="s">
        <v>31</v>
      </c>
      <c r="J89" s="1" t="s">
        <v>32</v>
      </c>
      <c r="K89" s="50" t="s">
        <v>1219</v>
      </c>
      <c r="L89" s="50" t="s">
        <v>1220</v>
      </c>
      <c r="M89" s="35">
        <v>2000</v>
      </c>
      <c r="N89" s="52" t="s">
        <v>999</v>
      </c>
      <c r="Q89" s="1"/>
      <c r="R89" s="35" t="s">
        <v>972</v>
      </c>
      <c r="U89" s="35" t="s">
        <v>973</v>
      </c>
      <c r="X89" s="1" t="s">
        <v>31</v>
      </c>
      <c r="Y89" s="35" t="s">
        <v>994</v>
      </c>
      <c r="AF89" s="1" t="s">
        <v>1109</v>
      </c>
      <c r="AG89" s="1" t="e">
        <f>VLOOKUP(AF89,#REF!,1,0)</f>
        <v>#REF!</v>
      </c>
    </row>
    <row r="90" spans="3:33" x14ac:dyDescent="0.25">
      <c r="C90" s="1" t="s">
        <v>967</v>
      </c>
      <c r="D90" s="1" t="s">
        <v>1221</v>
      </c>
      <c r="E90" s="50" t="s">
        <v>55</v>
      </c>
      <c r="F90" s="55"/>
      <c r="G90" s="50" t="s">
        <v>989</v>
      </c>
      <c r="I90" s="35" t="s">
        <v>31</v>
      </c>
      <c r="J90" s="1" t="s">
        <v>32</v>
      </c>
      <c r="K90" s="50" t="s">
        <v>1222</v>
      </c>
      <c r="L90" s="53" t="s">
        <v>1223</v>
      </c>
      <c r="M90" s="35">
        <v>2000</v>
      </c>
      <c r="N90" s="52" t="s">
        <v>999</v>
      </c>
      <c r="Q90" s="1"/>
      <c r="R90" s="35" t="s">
        <v>972</v>
      </c>
      <c r="U90" s="35" t="s">
        <v>973</v>
      </c>
      <c r="X90" s="1" t="s">
        <v>31</v>
      </c>
      <c r="Y90" s="35" t="s">
        <v>994</v>
      </c>
      <c r="AF90" s="1" t="s">
        <v>1109</v>
      </c>
      <c r="AG90" s="1" t="e">
        <f>VLOOKUP(AF90,#REF!,1,0)</f>
        <v>#REF!</v>
      </c>
    </row>
    <row r="91" spans="3:33" x14ac:dyDescent="0.25">
      <c r="C91" s="1" t="s">
        <v>967</v>
      </c>
      <c r="D91" s="1" t="s">
        <v>1224</v>
      </c>
      <c r="E91" s="50" t="s">
        <v>55</v>
      </c>
      <c r="F91" s="55"/>
      <c r="G91" s="50" t="s">
        <v>989</v>
      </c>
      <c r="I91" s="35" t="s">
        <v>31</v>
      </c>
      <c r="J91" s="1" t="s">
        <v>32</v>
      </c>
      <c r="K91" s="50" t="s">
        <v>1225</v>
      </c>
      <c r="L91" s="50" t="s">
        <v>1226</v>
      </c>
      <c r="M91" s="35">
        <v>2000</v>
      </c>
      <c r="N91" s="52" t="s">
        <v>999</v>
      </c>
      <c r="Q91" s="1"/>
      <c r="R91" s="35" t="s">
        <v>972</v>
      </c>
      <c r="U91" s="35" t="s">
        <v>973</v>
      </c>
      <c r="X91" s="1" t="s">
        <v>31</v>
      </c>
      <c r="Y91" s="35" t="s">
        <v>994</v>
      </c>
      <c r="AF91" s="1" t="s">
        <v>1227</v>
      </c>
      <c r="AG91" s="1" t="e">
        <f>VLOOKUP(AF91,#REF!,1,0)</f>
        <v>#REF!</v>
      </c>
    </row>
    <row r="92" spans="3:33" x14ac:dyDescent="0.25">
      <c r="C92" s="1" t="s">
        <v>967</v>
      </c>
      <c r="D92" s="1" t="s">
        <v>1228</v>
      </c>
      <c r="E92" s="50" t="s">
        <v>55</v>
      </c>
      <c r="F92" s="55"/>
      <c r="G92" s="50" t="s">
        <v>989</v>
      </c>
      <c r="I92" s="35" t="s">
        <v>31</v>
      </c>
      <c r="J92" s="1" t="s">
        <v>32</v>
      </c>
      <c r="K92" s="50" t="s">
        <v>1229</v>
      </c>
      <c r="L92" s="50" t="s">
        <v>1230</v>
      </c>
      <c r="M92" s="35">
        <v>2000</v>
      </c>
      <c r="N92" s="52" t="s">
        <v>999</v>
      </c>
      <c r="Q92" s="1"/>
      <c r="R92" s="35" t="s">
        <v>972</v>
      </c>
      <c r="U92" s="35" t="s">
        <v>973</v>
      </c>
      <c r="X92" s="1" t="s">
        <v>31</v>
      </c>
      <c r="Y92" s="35" t="s">
        <v>994</v>
      </c>
      <c r="AF92" s="1" t="s">
        <v>1109</v>
      </c>
      <c r="AG92" s="1" t="e">
        <f>VLOOKUP(AF92,#REF!,1,0)</f>
        <v>#REF!</v>
      </c>
    </row>
    <row r="93" spans="3:33" x14ac:dyDescent="0.25">
      <c r="C93" s="1" t="s">
        <v>967</v>
      </c>
      <c r="D93" s="1" t="s">
        <v>1231</v>
      </c>
      <c r="E93" s="50" t="s">
        <v>42</v>
      </c>
      <c r="F93" s="55"/>
      <c r="G93" s="50" t="s">
        <v>989</v>
      </c>
      <c r="I93" s="35" t="s">
        <v>31</v>
      </c>
      <c r="J93" s="1" t="s">
        <v>32</v>
      </c>
      <c r="K93" s="50" t="s">
        <v>1232</v>
      </c>
      <c r="L93" s="50" t="s">
        <v>1233</v>
      </c>
      <c r="M93" s="35">
        <v>2000</v>
      </c>
      <c r="N93" s="52" t="s">
        <v>999</v>
      </c>
      <c r="Q93" s="1"/>
      <c r="R93" s="35" t="s">
        <v>972</v>
      </c>
      <c r="U93" s="35" t="s">
        <v>973</v>
      </c>
      <c r="X93" s="1" t="s">
        <v>31</v>
      </c>
      <c r="Y93" s="35" t="s">
        <v>994</v>
      </c>
      <c r="AF93" s="1" t="s">
        <v>995</v>
      </c>
      <c r="AG93" s="1" t="e">
        <f>VLOOKUP(AF93,#REF!,1,0)</f>
        <v>#REF!</v>
      </c>
    </row>
    <row r="94" spans="3:33" x14ac:dyDescent="0.25">
      <c r="C94" s="1" t="s">
        <v>967</v>
      </c>
      <c r="D94" s="54" t="s">
        <v>1234</v>
      </c>
      <c r="E94" s="50" t="s">
        <v>55</v>
      </c>
      <c r="F94" s="55"/>
      <c r="G94" s="50" t="s">
        <v>989</v>
      </c>
      <c r="I94" s="35" t="s">
        <v>31</v>
      </c>
      <c r="J94" s="1" t="s">
        <v>32</v>
      </c>
      <c r="K94" s="50" t="s">
        <v>1235</v>
      </c>
      <c r="L94" s="50" t="s">
        <v>1236</v>
      </c>
      <c r="M94" s="35">
        <v>2000</v>
      </c>
      <c r="N94" s="39" t="s">
        <v>999</v>
      </c>
      <c r="Q94" s="1"/>
      <c r="R94" s="35" t="s">
        <v>972</v>
      </c>
      <c r="U94" s="35" t="s">
        <v>973</v>
      </c>
      <c r="X94" s="1" t="s">
        <v>31</v>
      </c>
      <c r="Y94" s="35" t="s">
        <v>994</v>
      </c>
      <c r="AF94" s="1" t="s">
        <v>1109</v>
      </c>
      <c r="AG94" s="1" t="e">
        <f>VLOOKUP(AF94,#REF!,1,0)</f>
        <v>#REF!</v>
      </c>
    </row>
    <row r="95" spans="3:33" x14ac:dyDescent="0.25">
      <c r="C95" s="1" t="s">
        <v>967</v>
      </c>
      <c r="D95" s="1" t="s">
        <v>1237</v>
      </c>
      <c r="E95" s="50" t="s">
        <v>55</v>
      </c>
      <c r="F95" s="55"/>
      <c r="G95" s="50" t="s">
        <v>989</v>
      </c>
      <c r="I95" s="35" t="s">
        <v>31</v>
      </c>
      <c r="J95" s="1" t="s">
        <v>32</v>
      </c>
      <c r="K95" s="50" t="s">
        <v>1238</v>
      </c>
      <c r="L95" s="50" t="s">
        <v>1239</v>
      </c>
      <c r="M95" s="35">
        <v>2000</v>
      </c>
      <c r="N95" s="52" t="s">
        <v>999</v>
      </c>
      <c r="Q95" s="1"/>
      <c r="R95" s="35" t="s">
        <v>972</v>
      </c>
      <c r="U95" s="35" t="s">
        <v>973</v>
      </c>
      <c r="X95" s="1" t="s">
        <v>31</v>
      </c>
      <c r="Y95" s="35" t="s">
        <v>994</v>
      </c>
      <c r="AF95" s="1" t="s">
        <v>1109</v>
      </c>
      <c r="AG95" s="1" t="e">
        <f>VLOOKUP(AF95,#REF!,1,0)</f>
        <v>#REF!</v>
      </c>
    </row>
    <row r="96" spans="3:33" x14ac:dyDescent="0.25">
      <c r="C96" s="1" t="s">
        <v>967</v>
      </c>
      <c r="D96" s="1" t="s">
        <v>1240</v>
      </c>
      <c r="E96" s="50" t="s">
        <v>55</v>
      </c>
      <c r="F96" s="55"/>
      <c r="G96" s="50" t="s">
        <v>989</v>
      </c>
      <c r="I96" s="35" t="s">
        <v>31</v>
      </c>
      <c r="J96" s="1" t="s">
        <v>32</v>
      </c>
      <c r="K96" s="50" t="s">
        <v>1241</v>
      </c>
      <c r="L96" s="50" t="s">
        <v>1242</v>
      </c>
      <c r="M96" s="35">
        <v>2000</v>
      </c>
      <c r="N96" s="52" t="s">
        <v>999</v>
      </c>
      <c r="Q96" s="1"/>
      <c r="R96" s="35" t="s">
        <v>972</v>
      </c>
      <c r="S96" s="35" t="s">
        <v>31</v>
      </c>
      <c r="U96" s="35" t="s">
        <v>973</v>
      </c>
      <c r="X96" s="1" t="s">
        <v>31</v>
      </c>
      <c r="Y96" s="35" t="s">
        <v>994</v>
      </c>
      <c r="AF96" s="1" t="s">
        <v>1109</v>
      </c>
      <c r="AG96" s="1" t="e">
        <f>VLOOKUP(AF96,#REF!,1,0)</f>
        <v>#REF!</v>
      </c>
    </row>
    <row r="97" spans="1:33" x14ac:dyDescent="0.25">
      <c r="A97" s="13" t="s">
        <v>44</v>
      </c>
      <c r="C97" s="1" t="s">
        <v>967</v>
      </c>
      <c r="D97" s="1" t="s">
        <v>1243</v>
      </c>
      <c r="E97" s="56" t="s">
        <v>45</v>
      </c>
      <c r="F97" s="55"/>
      <c r="G97" s="50" t="s">
        <v>989</v>
      </c>
      <c r="I97" s="35" t="s">
        <v>31</v>
      </c>
      <c r="J97" s="1" t="s">
        <v>32</v>
      </c>
      <c r="K97" s="50" t="s">
        <v>1244</v>
      </c>
      <c r="L97" s="50" t="s">
        <v>1245</v>
      </c>
      <c r="M97" s="35">
        <v>2000</v>
      </c>
      <c r="N97" s="52" t="s">
        <v>992</v>
      </c>
      <c r="Q97" s="1" t="s">
        <v>993</v>
      </c>
      <c r="R97" s="35" t="s">
        <v>972</v>
      </c>
      <c r="U97" s="35" t="s">
        <v>973</v>
      </c>
      <c r="X97" s="1" t="s">
        <v>31</v>
      </c>
      <c r="Y97" s="35" t="s">
        <v>994</v>
      </c>
      <c r="AF97" s="1" t="s">
        <v>1246</v>
      </c>
      <c r="AG97" s="1" t="e">
        <f>VLOOKUP(AF97,#REF!,1,0)</f>
        <v>#REF!</v>
      </c>
    </row>
    <row r="98" spans="1:33" x14ac:dyDescent="0.25">
      <c r="A98" s="13" t="s">
        <v>44</v>
      </c>
      <c r="C98" s="1" t="s">
        <v>967</v>
      </c>
      <c r="D98" s="1" t="s">
        <v>1247</v>
      </c>
      <c r="E98" s="56" t="s">
        <v>45</v>
      </c>
      <c r="F98" s="55"/>
      <c r="G98" s="50" t="s">
        <v>989</v>
      </c>
      <c r="I98" s="35" t="s">
        <v>31</v>
      </c>
      <c r="J98" s="1" t="s">
        <v>32</v>
      </c>
      <c r="K98" s="50" t="s">
        <v>1248</v>
      </c>
      <c r="L98" s="50" t="s">
        <v>1249</v>
      </c>
      <c r="M98" s="35">
        <v>2000</v>
      </c>
      <c r="N98" s="52" t="s">
        <v>999</v>
      </c>
      <c r="Q98" s="1"/>
      <c r="R98" s="35" t="s">
        <v>972</v>
      </c>
      <c r="U98" s="35" t="s">
        <v>973</v>
      </c>
      <c r="X98" s="1" t="s">
        <v>31</v>
      </c>
      <c r="Y98" s="35" t="s">
        <v>994</v>
      </c>
      <c r="AF98" s="1" t="s">
        <v>1246</v>
      </c>
      <c r="AG98" s="1" t="e">
        <f>VLOOKUP(AF98,#REF!,1,0)</f>
        <v>#REF!</v>
      </c>
    </row>
    <row r="99" spans="1:33" x14ac:dyDescent="0.25">
      <c r="A99" s="13" t="s">
        <v>44</v>
      </c>
      <c r="C99" s="1" t="s">
        <v>967</v>
      </c>
      <c r="D99" s="1" t="s">
        <v>1250</v>
      </c>
      <c r="E99" s="56" t="s">
        <v>45</v>
      </c>
      <c r="F99" s="55"/>
      <c r="G99" s="50" t="s">
        <v>989</v>
      </c>
      <c r="I99" s="35" t="s">
        <v>31</v>
      </c>
      <c r="J99" s="1" t="s">
        <v>32</v>
      </c>
      <c r="K99" s="50" t="s">
        <v>1251</v>
      </c>
      <c r="L99" s="50" t="s">
        <v>1252</v>
      </c>
      <c r="M99" s="35">
        <v>2000</v>
      </c>
      <c r="N99" s="52" t="s">
        <v>999</v>
      </c>
      <c r="Q99" s="1"/>
      <c r="R99" s="35" t="s">
        <v>972</v>
      </c>
      <c r="S99" s="35" t="s">
        <v>31</v>
      </c>
      <c r="U99" s="35" t="s">
        <v>973</v>
      </c>
      <c r="X99" s="1" t="s">
        <v>31</v>
      </c>
      <c r="Y99" s="35" t="s">
        <v>994</v>
      </c>
      <c r="AF99" s="1" t="s">
        <v>1246</v>
      </c>
      <c r="AG99" s="1" t="e">
        <f>VLOOKUP(AF99,#REF!,1,0)</f>
        <v>#REF!</v>
      </c>
    </row>
    <row r="100" spans="1:33" x14ac:dyDescent="0.25">
      <c r="A100" s="13" t="s">
        <v>44</v>
      </c>
      <c r="C100" s="1" t="s">
        <v>967</v>
      </c>
      <c r="D100" s="1" t="s">
        <v>1253</v>
      </c>
      <c r="E100" s="56" t="s">
        <v>45</v>
      </c>
      <c r="F100" s="55"/>
      <c r="G100" s="50" t="s">
        <v>989</v>
      </c>
      <c r="I100" s="35" t="s">
        <v>31</v>
      </c>
      <c r="J100" s="1" t="s">
        <v>32</v>
      </c>
      <c r="K100" s="50" t="s">
        <v>1254</v>
      </c>
      <c r="L100" s="50" t="s">
        <v>1255</v>
      </c>
      <c r="M100" s="35">
        <v>2000</v>
      </c>
      <c r="N100" s="52" t="s">
        <v>999</v>
      </c>
      <c r="Q100" s="1"/>
      <c r="R100" s="35" t="s">
        <v>972</v>
      </c>
      <c r="U100" s="35" t="s">
        <v>973</v>
      </c>
      <c r="X100" s="1" t="s">
        <v>31</v>
      </c>
      <c r="Y100" s="35" t="s">
        <v>994</v>
      </c>
      <c r="AF100" s="1" t="s">
        <v>1246</v>
      </c>
      <c r="AG100" s="1" t="e">
        <f>VLOOKUP(AF100,#REF!,1,0)</f>
        <v>#REF!</v>
      </c>
    </row>
    <row r="101" spans="1:33" x14ac:dyDescent="0.25">
      <c r="C101" s="1" t="s">
        <v>967</v>
      </c>
      <c r="D101" s="1" t="s">
        <v>1256</v>
      </c>
      <c r="E101" s="50" t="s">
        <v>42</v>
      </c>
      <c r="F101" s="55"/>
      <c r="G101" s="50" t="s">
        <v>989</v>
      </c>
      <c r="I101" s="35" t="s">
        <v>31</v>
      </c>
      <c r="J101" s="1" t="s">
        <v>32</v>
      </c>
      <c r="K101" s="50" t="s">
        <v>1257</v>
      </c>
      <c r="L101" s="50" t="s">
        <v>1258</v>
      </c>
      <c r="M101" s="35">
        <v>2000</v>
      </c>
      <c r="N101" s="52" t="s">
        <v>999</v>
      </c>
      <c r="Q101" s="1"/>
      <c r="R101" s="35" t="s">
        <v>972</v>
      </c>
      <c r="U101" s="35" t="s">
        <v>973</v>
      </c>
      <c r="X101" s="1" t="s">
        <v>31</v>
      </c>
      <c r="Y101" s="35" t="s">
        <v>994</v>
      </c>
      <c r="AF101" s="1" t="s">
        <v>995</v>
      </c>
      <c r="AG101" s="1" t="e">
        <f>VLOOKUP(AF101,#REF!,1,0)</f>
        <v>#REF!</v>
      </c>
    </row>
    <row r="102" spans="1:33" x14ac:dyDescent="0.25">
      <c r="A102" s="13" t="s">
        <v>44</v>
      </c>
      <c r="C102" s="1" t="s">
        <v>967</v>
      </c>
      <c r="D102" s="1" t="s">
        <v>1259</v>
      </c>
      <c r="E102" s="56" t="s">
        <v>45</v>
      </c>
      <c r="F102" s="55"/>
      <c r="G102" s="50" t="s">
        <v>989</v>
      </c>
      <c r="I102" s="35" t="s">
        <v>31</v>
      </c>
      <c r="J102" s="1" t="s">
        <v>32</v>
      </c>
      <c r="K102" s="50" t="s">
        <v>1260</v>
      </c>
      <c r="L102" s="50" t="s">
        <v>1261</v>
      </c>
      <c r="M102" s="35">
        <v>2000</v>
      </c>
      <c r="N102" s="52" t="s">
        <v>999</v>
      </c>
      <c r="Q102" s="1"/>
      <c r="R102" s="35" t="s">
        <v>972</v>
      </c>
      <c r="U102" s="35" t="s">
        <v>973</v>
      </c>
      <c r="X102" s="1" t="s">
        <v>31</v>
      </c>
      <c r="Y102" s="35" t="s">
        <v>994</v>
      </c>
      <c r="AF102" s="1" t="s">
        <v>1246</v>
      </c>
      <c r="AG102" s="1" t="e">
        <f>VLOOKUP(AF102,#REF!,1,0)</f>
        <v>#REF!</v>
      </c>
    </row>
    <row r="103" spans="1:33" x14ac:dyDescent="0.25">
      <c r="A103" s="13" t="s">
        <v>44</v>
      </c>
      <c r="C103" s="1" t="s">
        <v>967</v>
      </c>
      <c r="D103" s="1" t="s">
        <v>1262</v>
      </c>
      <c r="E103" s="56" t="s">
        <v>45</v>
      </c>
      <c r="F103" s="55"/>
      <c r="G103" s="50" t="s">
        <v>989</v>
      </c>
      <c r="I103" s="35" t="s">
        <v>31</v>
      </c>
      <c r="J103" s="1" t="s">
        <v>32</v>
      </c>
      <c r="K103" s="50" t="s">
        <v>1263</v>
      </c>
      <c r="L103" s="50" t="s">
        <v>1264</v>
      </c>
      <c r="M103" s="35">
        <v>2000</v>
      </c>
      <c r="N103" s="52" t="s">
        <v>999</v>
      </c>
      <c r="Q103" s="1"/>
      <c r="R103" s="35" t="s">
        <v>972</v>
      </c>
      <c r="U103" s="35" t="s">
        <v>973</v>
      </c>
      <c r="X103" s="1" t="s">
        <v>31</v>
      </c>
      <c r="Y103" s="35" t="s">
        <v>994</v>
      </c>
      <c r="AF103" s="1" t="s">
        <v>1246</v>
      </c>
      <c r="AG103" s="1" t="e">
        <f>VLOOKUP(AF103,#REF!,1,0)</f>
        <v>#REF!</v>
      </c>
    </row>
    <row r="104" spans="1:33" x14ac:dyDescent="0.25">
      <c r="A104" s="13" t="s">
        <v>44</v>
      </c>
      <c r="C104" s="1" t="s">
        <v>967</v>
      </c>
      <c r="D104" s="1" t="s">
        <v>1265</v>
      </c>
      <c r="E104" s="56" t="s">
        <v>45</v>
      </c>
      <c r="F104" s="55"/>
      <c r="G104" s="50" t="s">
        <v>989</v>
      </c>
      <c r="I104" s="35" t="s">
        <v>31</v>
      </c>
      <c r="J104" s="1" t="s">
        <v>32</v>
      </c>
      <c r="K104" s="50" t="s">
        <v>1266</v>
      </c>
      <c r="L104" s="50" t="s">
        <v>1267</v>
      </c>
      <c r="M104" s="35">
        <v>2000</v>
      </c>
      <c r="N104" s="52" t="s">
        <v>999</v>
      </c>
      <c r="Q104" s="1"/>
      <c r="R104" s="35" t="s">
        <v>972</v>
      </c>
      <c r="U104" s="35" t="s">
        <v>973</v>
      </c>
      <c r="X104" s="1" t="s">
        <v>31</v>
      </c>
      <c r="Y104" s="35" t="s">
        <v>994</v>
      </c>
      <c r="AF104" s="1" t="s">
        <v>1246</v>
      </c>
      <c r="AG104" s="1" t="e">
        <f>VLOOKUP(AF104,#REF!,1,0)</f>
        <v>#REF!</v>
      </c>
    </row>
    <row r="105" spans="1:33" x14ac:dyDescent="0.25">
      <c r="A105" s="13" t="s">
        <v>44</v>
      </c>
      <c r="C105" s="1" t="s">
        <v>967</v>
      </c>
      <c r="D105" s="1" t="s">
        <v>1268</v>
      </c>
      <c r="E105" s="56" t="s">
        <v>45</v>
      </c>
      <c r="F105" s="55"/>
      <c r="G105" s="50" t="s">
        <v>989</v>
      </c>
      <c r="I105" s="35" t="s">
        <v>31</v>
      </c>
      <c r="J105" s="1" t="s">
        <v>32</v>
      </c>
      <c r="K105" s="50" t="s">
        <v>1269</v>
      </c>
      <c r="L105" s="53" t="s">
        <v>1270</v>
      </c>
      <c r="M105" s="35">
        <v>2000</v>
      </c>
      <c r="N105" s="52" t="s">
        <v>999</v>
      </c>
      <c r="Q105" s="1"/>
      <c r="R105" s="35" t="s">
        <v>972</v>
      </c>
      <c r="U105" s="35" t="s">
        <v>973</v>
      </c>
      <c r="X105" s="1" t="s">
        <v>31</v>
      </c>
      <c r="Y105" s="35" t="s">
        <v>994</v>
      </c>
      <c r="AF105" s="1" t="s">
        <v>1246</v>
      </c>
      <c r="AG105" s="1" t="e">
        <f>VLOOKUP(AF105,#REF!,1,0)</f>
        <v>#REF!</v>
      </c>
    </row>
    <row r="106" spans="1:33" x14ac:dyDescent="0.25">
      <c r="A106" s="13" t="s">
        <v>44</v>
      </c>
      <c r="C106" s="1" t="s">
        <v>967</v>
      </c>
      <c r="D106" s="1" t="s">
        <v>1271</v>
      </c>
      <c r="E106" s="56" t="s">
        <v>45</v>
      </c>
      <c r="F106" s="55"/>
      <c r="G106" s="50" t="s">
        <v>989</v>
      </c>
      <c r="I106" s="35" t="s">
        <v>31</v>
      </c>
      <c r="J106" s="1" t="s">
        <v>32</v>
      </c>
      <c r="K106" s="50" t="s">
        <v>1272</v>
      </c>
      <c r="L106" s="50" t="s">
        <v>1273</v>
      </c>
      <c r="M106" s="35">
        <v>2000</v>
      </c>
      <c r="N106" s="52" t="s">
        <v>999</v>
      </c>
      <c r="Q106" s="1"/>
      <c r="R106" s="35" t="s">
        <v>972</v>
      </c>
      <c r="U106" s="35" t="s">
        <v>973</v>
      </c>
      <c r="X106" s="1" t="s">
        <v>31</v>
      </c>
      <c r="Y106" s="35" t="s">
        <v>994</v>
      </c>
      <c r="AF106" s="1" t="s">
        <v>1274</v>
      </c>
      <c r="AG106" s="1" t="e">
        <f>VLOOKUP(AF106,#REF!,1,0)</f>
        <v>#REF!</v>
      </c>
    </row>
    <row r="107" spans="1:33" x14ac:dyDescent="0.25">
      <c r="C107" s="1" t="s">
        <v>967</v>
      </c>
      <c r="D107" s="1" t="s">
        <v>1275</v>
      </c>
      <c r="E107" s="50" t="s">
        <v>60</v>
      </c>
      <c r="F107" s="55"/>
      <c r="G107" s="50" t="s">
        <v>989</v>
      </c>
      <c r="I107" s="35" t="s">
        <v>31</v>
      </c>
      <c r="J107" s="1" t="s">
        <v>32</v>
      </c>
      <c r="K107" s="50" t="s">
        <v>1276</v>
      </c>
      <c r="L107" s="50" t="s">
        <v>1277</v>
      </c>
      <c r="M107" s="35">
        <v>2000</v>
      </c>
      <c r="N107" s="52" t="s">
        <v>999</v>
      </c>
      <c r="Q107" s="1"/>
      <c r="R107" s="35" t="s">
        <v>972</v>
      </c>
      <c r="U107" s="35" t="s">
        <v>973</v>
      </c>
      <c r="X107" s="1" t="s">
        <v>31</v>
      </c>
      <c r="Y107" s="35" t="s">
        <v>994</v>
      </c>
      <c r="AF107" s="1" t="s">
        <v>60</v>
      </c>
      <c r="AG107" s="1" t="e">
        <f>VLOOKUP(AF107,#REF!,1,0)</f>
        <v>#REF!</v>
      </c>
    </row>
    <row r="108" spans="1:33" x14ac:dyDescent="0.25">
      <c r="A108" s="13" t="s">
        <v>63</v>
      </c>
      <c r="C108" s="1" t="s">
        <v>967</v>
      </c>
      <c r="D108" s="1" t="s">
        <v>1278</v>
      </c>
      <c r="E108" s="56" t="s">
        <v>64</v>
      </c>
      <c r="F108" s="55"/>
      <c r="G108" s="50" t="s">
        <v>989</v>
      </c>
      <c r="I108" s="35" t="s">
        <v>31</v>
      </c>
      <c r="J108" s="1" t="s">
        <v>32</v>
      </c>
      <c r="K108" s="50" t="s">
        <v>1279</v>
      </c>
      <c r="L108" s="50" t="s">
        <v>1280</v>
      </c>
      <c r="M108" s="35">
        <v>2000</v>
      </c>
      <c r="N108" s="52" t="s">
        <v>999</v>
      </c>
      <c r="Q108" s="1"/>
      <c r="R108" s="35" t="s">
        <v>972</v>
      </c>
      <c r="U108" s="35" t="s">
        <v>973</v>
      </c>
      <c r="X108" s="1" t="s">
        <v>31</v>
      </c>
      <c r="Y108" s="35" t="s">
        <v>994</v>
      </c>
      <c r="AF108" s="1" t="s">
        <v>64</v>
      </c>
      <c r="AG108" s="1" t="e">
        <f>VLOOKUP(AF108,#REF!,1,0)</f>
        <v>#REF!</v>
      </c>
    </row>
    <row r="109" spans="1:33" x14ac:dyDescent="0.25">
      <c r="C109" s="1" t="s">
        <v>967</v>
      </c>
      <c r="D109" s="57" t="s">
        <v>1281</v>
      </c>
      <c r="E109" s="50" t="s">
        <v>48</v>
      </c>
      <c r="F109" s="55"/>
      <c r="G109" s="50" t="s">
        <v>989</v>
      </c>
      <c r="I109" s="35" t="s">
        <v>31</v>
      </c>
      <c r="J109" s="1" t="s">
        <v>32</v>
      </c>
      <c r="K109" s="50" t="s">
        <v>1282</v>
      </c>
      <c r="L109" s="50" t="s">
        <v>1283</v>
      </c>
      <c r="M109" s="35">
        <v>2000</v>
      </c>
      <c r="N109" s="52" t="s">
        <v>992</v>
      </c>
      <c r="Q109" s="1" t="s">
        <v>993</v>
      </c>
      <c r="R109" s="35" t="s">
        <v>972</v>
      </c>
      <c r="U109" s="35" t="s">
        <v>973</v>
      </c>
      <c r="X109" s="1" t="s">
        <v>31</v>
      </c>
      <c r="Y109" s="35" t="s">
        <v>994</v>
      </c>
      <c r="AF109" s="1" t="s">
        <v>48</v>
      </c>
      <c r="AG109" s="1" t="e">
        <f>VLOOKUP(AF109,#REF!,1,0)</f>
        <v>#REF!</v>
      </c>
    </row>
    <row r="110" spans="1:33" x14ac:dyDescent="0.25">
      <c r="C110" s="1" t="s">
        <v>967</v>
      </c>
      <c r="D110" s="54" t="s">
        <v>1284</v>
      </c>
      <c r="E110" s="50" t="s">
        <v>48</v>
      </c>
      <c r="F110" s="55"/>
      <c r="G110" s="50" t="s">
        <v>989</v>
      </c>
      <c r="I110" s="35" t="s">
        <v>31</v>
      </c>
      <c r="J110" s="1" t="s">
        <v>32</v>
      </c>
      <c r="K110" s="50" t="s">
        <v>1285</v>
      </c>
      <c r="L110" s="50" t="s">
        <v>1286</v>
      </c>
      <c r="M110" s="35">
        <v>2000</v>
      </c>
      <c r="N110" s="39" t="s">
        <v>999</v>
      </c>
      <c r="Q110" s="58"/>
      <c r="R110" s="35" t="s">
        <v>972</v>
      </c>
      <c r="U110" s="35" t="s">
        <v>973</v>
      </c>
      <c r="X110" s="1" t="s">
        <v>31</v>
      </c>
      <c r="Y110" s="35" t="s">
        <v>994</v>
      </c>
      <c r="AE110" s="1" t="s">
        <v>1287</v>
      </c>
      <c r="AF110" s="1" t="s">
        <v>48</v>
      </c>
      <c r="AG110" s="1" t="e">
        <f>VLOOKUP(AF110,#REF!,1,0)</f>
        <v>#REF!</v>
      </c>
    </row>
    <row r="111" spans="1:33" x14ac:dyDescent="0.25">
      <c r="C111" s="1" t="s">
        <v>967</v>
      </c>
      <c r="D111" s="54" t="s">
        <v>1288</v>
      </c>
      <c r="E111" s="50" t="s">
        <v>48</v>
      </c>
      <c r="F111" s="55"/>
      <c r="G111" s="50" t="s">
        <v>989</v>
      </c>
      <c r="I111" s="35" t="s">
        <v>31</v>
      </c>
      <c r="J111" s="1" t="s">
        <v>32</v>
      </c>
      <c r="K111" s="50" t="s">
        <v>1289</v>
      </c>
      <c r="L111" s="53" t="s">
        <v>1290</v>
      </c>
      <c r="M111" s="35">
        <v>2000</v>
      </c>
      <c r="N111" s="39" t="s">
        <v>999</v>
      </c>
      <c r="Q111" s="58"/>
      <c r="R111" s="35" t="s">
        <v>972</v>
      </c>
      <c r="U111" s="35" t="s">
        <v>973</v>
      </c>
      <c r="X111" s="1" t="s">
        <v>31</v>
      </c>
      <c r="Y111" s="35" t="s">
        <v>994</v>
      </c>
      <c r="AE111" s="1" t="s">
        <v>1287</v>
      </c>
      <c r="AF111" s="1" t="s">
        <v>48</v>
      </c>
      <c r="AG111" s="1" t="e">
        <f>VLOOKUP(AF111,#REF!,1,0)</f>
        <v>#REF!</v>
      </c>
    </row>
    <row r="112" spans="1:33" x14ac:dyDescent="0.25">
      <c r="A112" s="13" t="s">
        <v>117</v>
      </c>
      <c r="C112" s="1" t="s">
        <v>967</v>
      </c>
      <c r="D112" s="1" t="s">
        <v>1291</v>
      </c>
      <c r="E112" s="56" t="s">
        <v>118</v>
      </c>
      <c r="F112" s="55"/>
      <c r="G112" s="50" t="s">
        <v>989</v>
      </c>
      <c r="I112" s="35" t="s">
        <v>31</v>
      </c>
      <c r="J112" s="1" t="s">
        <v>32</v>
      </c>
      <c r="K112" s="50" t="s">
        <v>1292</v>
      </c>
      <c r="L112" s="50" t="s">
        <v>1293</v>
      </c>
      <c r="M112" s="35">
        <v>2000</v>
      </c>
      <c r="N112" s="52" t="s">
        <v>999</v>
      </c>
      <c r="Q112" s="1"/>
      <c r="R112" s="35" t="s">
        <v>972</v>
      </c>
      <c r="U112" s="35" t="s">
        <v>973</v>
      </c>
      <c r="X112" s="1" t="s">
        <v>31</v>
      </c>
      <c r="Y112" s="35" t="s">
        <v>994</v>
      </c>
      <c r="AF112" s="1" t="s">
        <v>118</v>
      </c>
      <c r="AG112" s="1" t="e">
        <f>VLOOKUP(AF112,#REF!,1,0)</f>
        <v>#REF!</v>
      </c>
    </row>
    <row r="113" spans="1:33" x14ac:dyDescent="0.25">
      <c r="A113" s="15" t="s">
        <v>51</v>
      </c>
      <c r="C113" s="1" t="s">
        <v>967</v>
      </c>
      <c r="D113" s="1" t="s">
        <v>1294</v>
      </c>
      <c r="E113" s="56" t="s">
        <v>52</v>
      </c>
      <c r="F113" s="51"/>
      <c r="G113" s="50" t="s">
        <v>989</v>
      </c>
      <c r="I113" s="35" t="s">
        <v>31</v>
      </c>
      <c r="J113" s="1" t="s">
        <v>32</v>
      </c>
      <c r="K113" s="50" t="s">
        <v>1295</v>
      </c>
      <c r="L113" s="50" t="s">
        <v>1296</v>
      </c>
      <c r="M113" s="35">
        <v>2000</v>
      </c>
      <c r="N113" s="52" t="s">
        <v>999</v>
      </c>
      <c r="Q113" s="1"/>
      <c r="R113" s="35" t="s">
        <v>972</v>
      </c>
      <c r="U113" s="35" t="s">
        <v>973</v>
      </c>
      <c r="X113" s="1" t="s">
        <v>31</v>
      </c>
      <c r="Y113" s="35" t="s">
        <v>994</v>
      </c>
      <c r="AF113" s="1" t="s">
        <v>52</v>
      </c>
      <c r="AG113" s="1" t="e">
        <f>VLOOKUP(AF113,#REF!,1,0)</f>
        <v>#REF!</v>
      </c>
    </row>
    <row r="114" spans="1:33" x14ac:dyDescent="0.25">
      <c r="A114" s="13" t="s">
        <v>1297</v>
      </c>
      <c r="C114" s="1" t="s">
        <v>967</v>
      </c>
      <c r="D114" s="1" t="s">
        <v>1298</v>
      </c>
      <c r="E114" s="56" t="s">
        <v>121</v>
      </c>
      <c r="F114" s="51"/>
      <c r="G114" s="50" t="s">
        <v>989</v>
      </c>
      <c r="I114" s="35" t="s">
        <v>31</v>
      </c>
      <c r="J114" s="1" t="s">
        <v>32</v>
      </c>
      <c r="K114" s="50" t="s">
        <v>1299</v>
      </c>
      <c r="L114" s="50" t="s">
        <v>1300</v>
      </c>
      <c r="M114" s="35">
        <v>2000</v>
      </c>
      <c r="N114" s="52" t="s">
        <v>999</v>
      </c>
      <c r="Q114" s="1"/>
      <c r="R114" s="35" t="s">
        <v>972</v>
      </c>
      <c r="U114" s="35" t="s">
        <v>973</v>
      </c>
      <c r="X114" s="1" t="s">
        <v>31</v>
      </c>
      <c r="Y114" s="35" t="s">
        <v>994</v>
      </c>
      <c r="AF114" s="1" t="s">
        <v>121</v>
      </c>
      <c r="AG114" s="1" t="e">
        <f>VLOOKUP(AF114,#REF!,1,0)</f>
        <v>#REF!</v>
      </c>
    </row>
    <row r="115" spans="1:33" x14ac:dyDescent="0.25">
      <c r="A115" s="13" t="s">
        <v>1297</v>
      </c>
      <c r="C115" s="1" t="s">
        <v>967</v>
      </c>
      <c r="D115" s="54" t="s">
        <v>1301</v>
      </c>
      <c r="E115" s="56" t="s">
        <v>121</v>
      </c>
      <c r="F115" s="51"/>
      <c r="G115" s="50" t="s">
        <v>989</v>
      </c>
      <c r="I115" s="35" t="s">
        <v>31</v>
      </c>
      <c r="J115" s="1" t="s">
        <v>32</v>
      </c>
      <c r="K115" s="50" t="s">
        <v>1302</v>
      </c>
      <c r="L115" s="50" t="s">
        <v>1303</v>
      </c>
      <c r="M115" s="35">
        <v>2000</v>
      </c>
      <c r="N115" s="39" t="s">
        <v>999</v>
      </c>
      <c r="Q115" s="1"/>
      <c r="R115" s="35" t="s">
        <v>972</v>
      </c>
      <c r="U115" s="35" t="s">
        <v>973</v>
      </c>
      <c r="X115" s="1" t="s">
        <v>31</v>
      </c>
      <c r="Y115" s="35" t="s">
        <v>994</v>
      </c>
      <c r="AF115" s="1" t="s">
        <v>121</v>
      </c>
      <c r="AG115" s="1" t="e">
        <f>VLOOKUP(AF115,#REF!,1,0)</f>
        <v>#REF!</v>
      </c>
    </row>
    <row r="116" spans="1:33" x14ac:dyDescent="0.25">
      <c r="C116" s="1" t="s">
        <v>967</v>
      </c>
      <c r="D116" s="1" t="s">
        <v>1304</v>
      </c>
      <c r="E116" s="50" t="s">
        <v>42</v>
      </c>
      <c r="F116" s="51"/>
      <c r="G116" s="50" t="s">
        <v>989</v>
      </c>
      <c r="I116" s="35" t="s">
        <v>31</v>
      </c>
      <c r="J116" s="1" t="s">
        <v>32</v>
      </c>
      <c r="K116" s="50" t="s">
        <v>1305</v>
      </c>
      <c r="L116" s="50" t="s">
        <v>1306</v>
      </c>
      <c r="M116" s="35">
        <v>2000</v>
      </c>
      <c r="N116" s="52" t="s">
        <v>999</v>
      </c>
      <c r="Q116" s="1"/>
      <c r="R116" s="35" t="s">
        <v>972</v>
      </c>
      <c r="U116" s="35" t="s">
        <v>973</v>
      </c>
      <c r="X116" s="1" t="s">
        <v>31</v>
      </c>
      <c r="Y116" s="35" t="s">
        <v>994</v>
      </c>
      <c r="AF116" s="1" t="s">
        <v>995</v>
      </c>
      <c r="AG116" s="1" t="e">
        <f>VLOOKUP(AF116,#REF!,1,0)</f>
        <v>#REF!</v>
      </c>
    </row>
    <row r="117" spans="1:33" x14ac:dyDescent="0.25">
      <c r="C117" s="1" t="s">
        <v>967</v>
      </c>
      <c r="D117" s="1" t="s">
        <v>1307</v>
      </c>
      <c r="E117" s="50" t="s">
        <v>67</v>
      </c>
      <c r="F117" s="51"/>
      <c r="G117" s="50" t="s">
        <v>1308</v>
      </c>
      <c r="I117" s="35" t="s">
        <v>31</v>
      </c>
      <c r="J117" s="1" t="s">
        <v>32</v>
      </c>
      <c r="K117" s="50" t="s">
        <v>1309</v>
      </c>
      <c r="L117" s="50" t="s">
        <v>1309</v>
      </c>
      <c r="M117" s="35">
        <v>2000</v>
      </c>
      <c r="N117" s="52" t="s">
        <v>1310</v>
      </c>
      <c r="Q117" s="1"/>
      <c r="R117" s="35" t="s">
        <v>972</v>
      </c>
      <c r="U117" s="35" t="s">
        <v>973</v>
      </c>
      <c r="AF117" s="1" t="s">
        <v>1311</v>
      </c>
      <c r="AG117" s="1" t="e">
        <f>VLOOKUP(AF117,#REF!,1,0)</f>
        <v>#REF!</v>
      </c>
    </row>
    <row r="118" spans="1:33" x14ac:dyDescent="0.25">
      <c r="C118" s="1" t="s">
        <v>967</v>
      </c>
      <c r="D118" s="1" t="s">
        <v>1312</v>
      </c>
      <c r="E118" s="50" t="s">
        <v>67</v>
      </c>
      <c r="F118" s="51"/>
      <c r="G118" s="50" t="s">
        <v>1308</v>
      </c>
      <c r="I118" s="35" t="s">
        <v>31</v>
      </c>
      <c r="J118" s="1" t="s">
        <v>32</v>
      </c>
      <c r="K118" s="50" t="s">
        <v>1313</v>
      </c>
      <c r="L118" s="50" t="s">
        <v>1314</v>
      </c>
      <c r="M118" s="35">
        <v>2000</v>
      </c>
      <c r="N118" s="52" t="s">
        <v>1310</v>
      </c>
      <c r="Q118" s="1"/>
      <c r="R118" s="35" t="s">
        <v>972</v>
      </c>
      <c r="U118" s="35" t="s">
        <v>973</v>
      </c>
      <c r="AF118" s="1" t="s">
        <v>1311</v>
      </c>
      <c r="AG118" s="1" t="e">
        <f>VLOOKUP(AF118,#REF!,1,0)</f>
        <v>#REF!</v>
      </c>
    </row>
    <row r="119" spans="1:33" s="1" customFormat="1" x14ac:dyDescent="0.25">
      <c r="C119" s="1" t="s">
        <v>967</v>
      </c>
      <c r="D119" s="1" t="s">
        <v>1315</v>
      </c>
      <c r="E119" s="59" t="s">
        <v>67</v>
      </c>
      <c r="F119" s="51"/>
      <c r="G119" s="50" t="s">
        <v>1308</v>
      </c>
      <c r="I119" s="1" t="s">
        <v>31</v>
      </c>
      <c r="J119" s="1" t="s">
        <v>32</v>
      </c>
      <c r="K119" s="50" t="s">
        <v>1316</v>
      </c>
      <c r="L119" s="50" t="s">
        <v>1317</v>
      </c>
      <c r="M119" s="1">
        <v>2000</v>
      </c>
      <c r="N119" s="52" t="s">
        <v>1310</v>
      </c>
      <c r="R119" s="1" t="s">
        <v>972</v>
      </c>
      <c r="U119" s="1" t="s">
        <v>973</v>
      </c>
      <c r="X119" s="1" t="s">
        <v>31</v>
      </c>
      <c r="Y119" s="1" t="s">
        <v>994</v>
      </c>
      <c r="AE119" s="1" t="s">
        <v>1318</v>
      </c>
      <c r="AF119" s="1" t="s">
        <v>1311</v>
      </c>
      <c r="AG119" s="1" t="e">
        <f>VLOOKUP(AF119,#REF!,1,0)</f>
        <v>#REF!</v>
      </c>
    </row>
    <row r="120" spans="1:33" x14ac:dyDescent="0.25">
      <c r="C120" s="1" t="s">
        <v>967</v>
      </c>
      <c r="D120" s="54" t="s">
        <v>1319</v>
      </c>
      <c r="E120" s="50" t="s">
        <v>70</v>
      </c>
      <c r="F120" s="51"/>
      <c r="G120" s="50" t="s">
        <v>1308</v>
      </c>
      <c r="I120" s="35" t="s">
        <v>31</v>
      </c>
      <c r="J120" s="1" t="s">
        <v>32</v>
      </c>
      <c r="K120" s="50" t="s">
        <v>1320</v>
      </c>
      <c r="L120" s="50" t="s">
        <v>1320</v>
      </c>
      <c r="M120" s="35">
        <v>2000</v>
      </c>
      <c r="N120" s="39" t="s">
        <v>1310</v>
      </c>
      <c r="Q120" s="1"/>
      <c r="R120" s="35" t="s">
        <v>972</v>
      </c>
      <c r="U120" s="35" t="s">
        <v>973</v>
      </c>
      <c r="AF120" s="1" t="s">
        <v>70</v>
      </c>
      <c r="AG120" s="1" t="e">
        <f>VLOOKUP(AF120,#REF!,1,0)</f>
        <v>#REF!</v>
      </c>
    </row>
    <row r="121" spans="1:33" x14ac:dyDescent="0.25">
      <c r="C121" s="1" t="s">
        <v>967</v>
      </c>
      <c r="D121" s="54" t="s">
        <v>1321</v>
      </c>
      <c r="E121" s="50" t="s">
        <v>70</v>
      </c>
      <c r="F121" s="51"/>
      <c r="G121" s="50" t="s">
        <v>1308</v>
      </c>
      <c r="I121" s="35" t="s">
        <v>31</v>
      </c>
      <c r="J121" s="1" t="s">
        <v>32</v>
      </c>
      <c r="K121" s="50" t="s">
        <v>1322</v>
      </c>
      <c r="L121" s="50" t="s">
        <v>1323</v>
      </c>
      <c r="M121" s="35">
        <v>2000</v>
      </c>
      <c r="N121" s="39" t="s">
        <v>1310</v>
      </c>
      <c r="Q121" s="1"/>
      <c r="R121" s="35" t="s">
        <v>972</v>
      </c>
      <c r="U121" s="35" t="s">
        <v>973</v>
      </c>
      <c r="AF121" s="1" t="s">
        <v>70</v>
      </c>
      <c r="AG121" s="1" t="e">
        <f>VLOOKUP(AF121,#REF!,1,0)</f>
        <v>#REF!</v>
      </c>
    </row>
    <row r="122" spans="1:33" x14ac:dyDescent="0.25">
      <c r="C122" s="1" t="s">
        <v>967</v>
      </c>
      <c r="D122" s="1" t="s">
        <v>1324</v>
      </c>
      <c r="E122" s="50" t="s">
        <v>67</v>
      </c>
      <c r="F122" s="51"/>
      <c r="G122" s="50" t="s">
        <v>1308</v>
      </c>
      <c r="I122" s="35" t="s">
        <v>31</v>
      </c>
      <c r="J122" s="1" t="s">
        <v>32</v>
      </c>
      <c r="K122" s="50" t="s">
        <v>1325</v>
      </c>
      <c r="L122" s="50" t="s">
        <v>1326</v>
      </c>
      <c r="M122" s="35">
        <v>2000</v>
      </c>
      <c r="N122" s="52" t="s">
        <v>1310</v>
      </c>
      <c r="Q122" s="1"/>
      <c r="R122" s="35" t="s">
        <v>972</v>
      </c>
      <c r="U122" s="35" t="s">
        <v>973</v>
      </c>
      <c r="AF122" s="1" t="s">
        <v>210</v>
      </c>
      <c r="AG122" s="1" t="e">
        <f>VLOOKUP(AF122,#REF!,1,0)</f>
        <v>#REF!</v>
      </c>
    </row>
    <row r="123" spans="1:33" x14ac:dyDescent="0.25">
      <c r="C123" s="1" t="s">
        <v>967</v>
      </c>
      <c r="D123" s="1" t="s">
        <v>1327</v>
      </c>
      <c r="E123" s="50" t="s">
        <v>67</v>
      </c>
      <c r="F123" s="51"/>
      <c r="G123" s="50" t="s">
        <v>1308</v>
      </c>
      <c r="I123" s="35" t="s">
        <v>31</v>
      </c>
      <c r="J123" s="1" t="s">
        <v>32</v>
      </c>
      <c r="K123" s="50" t="s">
        <v>1328</v>
      </c>
      <c r="L123" s="50" t="s">
        <v>1329</v>
      </c>
      <c r="M123" s="35">
        <v>2000</v>
      </c>
      <c r="N123" s="52" t="s">
        <v>1310</v>
      </c>
      <c r="Q123" s="1"/>
      <c r="R123" s="35" t="s">
        <v>972</v>
      </c>
      <c r="U123" s="35" t="s">
        <v>973</v>
      </c>
      <c r="AF123" s="1" t="s">
        <v>1311</v>
      </c>
      <c r="AG123" s="1" t="e">
        <f>VLOOKUP(AF123,#REF!,1,0)</f>
        <v>#REF!</v>
      </c>
    </row>
    <row r="124" spans="1:33" x14ac:dyDescent="0.25">
      <c r="C124" s="1" t="s">
        <v>967</v>
      </c>
      <c r="D124" s="1" t="s">
        <v>1330</v>
      </c>
      <c r="E124" s="50" t="s">
        <v>67</v>
      </c>
      <c r="F124" s="51"/>
      <c r="G124" s="50" t="s">
        <v>1308</v>
      </c>
      <c r="I124" s="35" t="s">
        <v>31</v>
      </c>
      <c r="J124" s="1" t="s">
        <v>32</v>
      </c>
      <c r="K124" s="50" t="s">
        <v>1331</v>
      </c>
      <c r="L124" s="50" t="s">
        <v>1332</v>
      </c>
      <c r="M124" s="35">
        <v>2000</v>
      </c>
      <c r="N124" s="52" t="s">
        <v>1310</v>
      </c>
      <c r="Q124" s="1"/>
      <c r="R124" s="35" t="s">
        <v>972</v>
      </c>
      <c r="U124" s="35" t="s">
        <v>973</v>
      </c>
      <c r="AF124" s="1" t="s">
        <v>1311</v>
      </c>
      <c r="AG124" s="1" t="e">
        <f>VLOOKUP(AF124,#REF!,1,0)</f>
        <v>#REF!</v>
      </c>
    </row>
    <row r="125" spans="1:33" x14ac:dyDescent="0.25">
      <c r="C125" s="1" t="s">
        <v>967</v>
      </c>
      <c r="D125" s="1" t="s">
        <v>1333</v>
      </c>
      <c r="E125" s="50" t="s">
        <v>70</v>
      </c>
      <c r="F125" s="51"/>
      <c r="G125" s="50" t="s">
        <v>1308</v>
      </c>
      <c r="I125" s="35" t="s">
        <v>31</v>
      </c>
      <c r="J125" s="1" t="s">
        <v>32</v>
      </c>
      <c r="K125" s="50" t="s">
        <v>1334</v>
      </c>
      <c r="L125" s="50" t="s">
        <v>1335</v>
      </c>
      <c r="M125" s="35">
        <v>2000</v>
      </c>
      <c r="N125" s="52" t="s">
        <v>1310</v>
      </c>
      <c r="Q125" s="1"/>
      <c r="R125" s="35" t="s">
        <v>972</v>
      </c>
      <c r="U125" s="35" t="s">
        <v>973</v>
      </c>
      <c r="AF125" s="1" t="s">
        <v>70</v>
      </c>
      <c r="AG125" s="1" t="e">
        <f>VLOOKUP(AF125,#REF!,1,0)</f>
        <v>#REF!</v>
      </c>
    </row>
    <row r="126" spans="1:33" x14ac:dyDescent="0.25">
      <c r="C126" s="1" t="s">
        <v>967</v>
      </c>
      <c r="D126" s="54" t="s">
        <v>1336</v>
      </c>
      <c r="E126" s="50" t="s">
        <v>67</v>
      </c>
      <c r="F126" s="51"/>
      <c r="G126" s="50" t="s">
        <v>1308</v>
      </c>
      <c r="I126" s="35" t="s">
        <v>31</v>
      </c>
      <c r="J126" s="1" t="s">
        <v>32</v>
      </c>
      <c r="K126" s="50" t="s">
        <v>1337</v>
      </c>
      <c r="L126" s="50" t="s">
        <v>1338</v>
      </c>
      <c r="M126" s="35">
        <v>2000</v>
      </c>
      <c r="N126" s="39" t="s">
        <v>1310</v>
      </c>
      <c r="Q126" s="1"/>
      <c r="R126" s="35" t="s">
        <v>972</v>
      </c>
      <c r="S126" s="35" t="s">
        <v>31</v>
      </c>
      <c r="U126" s="35" t="s">
        <v>973</v>
      </c>
      <c r="AF126" s="1" t="s">
        <v>1311</v>
      </c>
      <c r="AG126" s="1" t="e">
        <f>VLOOKUP(AF126,#REF!,1,0)</f>
        <v>#REF!</v>
      </c>
    </row>
    <row r="127" spans="1:33" x14ac:dyDescent="0.25">
      <c r="C127" s="1" t="s">
        <v>967</v>
      </c>
      <c r="D127" s="1" t="s">
        <v>1339</v>
      </c>
      <c r="E127" s="50" t="s">
        <v>67</v>
      </c>
      <c r="F127" s="51"/>
      <c r="G127" s="50" t="s">
        <v>1308</v>
      </c>
      <c r="I127" s="35" t="s">
        <v>31</v>
      </c>
      <c r="J127" s="1" t="s">
        <v>32</v>
      </c>
      <c r="K127" s="50" t="s">
        <v>1340</v>
      </c>
      <c r="L127" s="50" t="s">
        <v>1340</v>
      </c>
      <c r="M127" s="35">
        <v>2000</v>
      </c>
      <c r="N127" s="52" t="s">
        <v>1310</v>
      </c>
      <c r="Q127" s="1"/>
      <c r="R127" s="35" t="s">
        <v>972</v>
      </c>
      <c r="U127" s="35" t="s">
        <v>973</v>
      </c>
      <c r="AF127" s="1" t="s">
        <v>1311</v>
      </c>
      <c r="AG127" s="1" t="e">
        <f>VLOOKUP(AF127,#REF!,1,0)</f>
        <v>#REF!</v>
      </c>
    </row>
    <row r="128" spans="1:33" x14ac:dyDescent="0.25">
      <c r="C128" s="1" t="s">
        <v>967</v>
      </c>
      <c r="D128" s="1" t="s">
        <v>1341</v>
      </c>
      <c r="E128" s="50" t="s">
        <v>67</v>
      </c>
      <c r="F128" s="51"/>
      <c r="G128" s="50" t="s">
        <v>1308</v>
      </c>
      <c r="I128" s="35" t="s">
        <v>31</v>
      </c>
      <c r="J128" s="1" t="s">
        <v>32</v>
      </c>
      <c r="K128" s="50" t="s">
        <v>1342</v>
      </c>
      <c r="L128" s="50" t="s">
        <v>1342</v>
      </c>
      <c r="M128" s="35">
        <v>2000</v>
      </c>
      <c r="N128" s="52" t="s">
        <v>1310</v>
      </c>
      <c r="Q128" s="1"/>
      <c r="R128" s="35" t="s">
        <v>972</v>
      </c>
      <c r="U128" s="35" t="s">
        <v>973</v>
      </c>
      <c r="AF128" s="1" t="s">
        <v>1343</v>
      </c>
      <c r="AG128" s="1" t="e">
        <f>VLOOKUP(AF128,#REF!,1,0)</f>
        <v>#REF!</v>
      </c>
    </row>
    <row r="129" spans="1:33" x14ac:dyDescent="0.25">
      <c r="C129" s="1" t="s">
        <v>967</v>
      </c>
      <c r="D129" s="1" t="s">
        <v>1344</v>
      </c>
      <c r="E129" s="50" t="s">
        <v>67</v>
      </c>
      <c r="F129" s="51"/>
      <c r="G129" s="50" t="s">
        <v>1308</v>
      </c>
      <c r="I129" s="35" t="s">
        <v>31</v>
      </c>
      <c r="J129" s="1" t="s">
        <v>32</v>
      </c>
      <c r="K129" s="50" t="s">
        <v>1345</v>
      </c>
      <c r="L129" s="50" t="s">
        <v>1346</v>
      </c>
      <c r="M129" s="35">
        <v>2000</v>
      </c>
      <c r="N129" s="52" t="s">
        <v>1310</v>
      </c>
      <c r="Q129" s="1"/>
      <c r="R129" s="35" t="s">
        <v>972</v>
      </c>
      <c r="U129" s="35" t="s">
        <v>973</v>
      </c>
      <c r="AF129" s="1" t="s">
        <v>1343</v>
      </c>
      <c r="AG129" s="1" t="e">
        <f>VLOOKUP(AF129,#REF!,1,0)</f>
        <v>#REF!</v>
      </c>
    </row>
    <row r="130" spans="1:33" x14ac:dyDescent="0.25">
      <c r="C130" s="1" t="s">
        <v>967</v>
      </c>
      <c r="D130" s="1" t="s">
        <v>1347</v>
      </c>
      <c r="E130" s="50" t="s">
        <v>67</v>
      </c>
      <c r="F130" s="51"/>
      <c r="G130" s="50" t="s">
        <v>1308</v>
      </c>
      <c r="I130" s="35" t="s">
        <v>31</v>
      </c>
      <c r="J130" s="1" t="s">
        <v>32</v>
      </c>
      <c r="K130" s="50" t="s">
        <v>1348</v>
      </c>
      <c r="L130" s="50" t="s">
        <v>1349</v>
      </c>
      <c r="M130" s="35">
        <v>2000</v>
      </c>
      <c r="N130" s="52" t="s">
        <v>1310</v>
      </c>
      <c r="Q130" s="1"/>
      <c r="R130" s="35" t="s">
        <v>972</v>
      </c>
      <c r="S130" s="35" t="s">
        <v>31</v>
      </c>
      <c r="U130" s="35" t="s">
        <v>973</v>
      </c>
      <c r="AF130" s="1" t="s">
        <v>1311</v>
      </c>
      <c r="AG130" s="1" t="e">
        <f>VLOOKUP(AF130,#REF!,1,0)</f>
        <v>#REF!</v>
      </c>
    </row>
    <row r="131" spans="1:33" x14ac:dyDescent="0.25">
      <c r="C131" s="1" t="s">
        <v>967</v>
      </c>
      <c r="D131" s="1" t="s">
        <v>1350</v>
      </c>
      <c r="E131" s="50" t="s">
        <v>67</v>
      </c>
      <c r="F131" s="51"/>
      <c r="G131" s="50" t="s">
        <v>1308</v>
      </c>
      <c r="I131" s="35" t="s">
        <v>31</v>
      </c>
      <c r="J131" s="1" t="s">
        <v>32</v>
      </c>
      <c r="K131" s="50" t="s">
        <v>1351</v>
      </c>
      <c r="L131" s="50" t="s">
        <v>1352</v>
      </c>
      <c r="M131" s="35">
        <v>2000</v>
      </c>
      <c r="N131" s="52" t="s">
        <v>1310</v>
      </c>
      <c r="Q131" s="1"/>
      <c r="R131" s="35" t="s">
        <v>972</v>
      </c>
      <c r="S131" s="35" t="s">
        <v>31</v>
      </c>
      <c r="U131" s="35" t="s">
        <v>973</v>
      </c>
      <c r="AF131" s="1" t="s">
        <v>1311</v>
      </c>
      <c r="AG131" s="1" t="e">
        <f>VLOOKUP(AF131,#REF!,1,0)</f>
        <v>#REF!</v>
      </c>
    </row>
    <row r="132" spans="1:33" x14ac:dyDescent="0.25">
      <c r="C132" s="1" t="s">
        <v>967</v>
      </c>
      <c r="D132" s="1" t="s">
        <v>1353</v>
      </c>
      <c r="E132" s="50" t="s">
        <v>67</v>
      </c>
      <c r="F132" s="51"/>
      <c r="G132" s="50" t="s">
        <v>1308</v>
      </c>
      <c r="I132" s="35" t="s">
        <v>31</v>
      </c>
      <c r="J132" s="1" t="s">
        <v>32</v>
      </c>
      <c r="K132" s="50" t="s">
        <v>1351</v>
      </c>
      <c r="L132" s="50" t="s">
        <v>1354</v>
      </c>
      <c r="M132" s="35">
        <v>2000</v>
      </c>
      <c r="N132" s="52" t="s">
        <v>1310</v>
      </c>
      <c r="Q132" s="1"/>
      <c r="R132" s="35" t="s">
        <v>972</v>
      </c>
      <c r="S132" s="35" t="s">
        <v>31</v>
      </c>
      <c r="U132" s="35" t="s">
        <v>973</v>
      </c>
      <c r="AF132" s="1" t="s">
        <v>1311</v>
      </c>
      <c r="AG132" s="1" t="e">
        <f>VLOOKUP(AF132,#REF!,1,0)</f>
        <v>#REF!</v>
      </c>
    </row>
    <row r="133" spans="1:33" x14ac:dyDescent="0.25">
      <c r="C133" s="1" t="s">
        <v>967</v>
      </c>
      <c r="D133" s="1" t="s">
        <v>1355</v>
      </c>
      <c r="E133" s="50" t="s">
        <v>67</v>
      </c>
      <c r="F133" s="51"/>
      <c r="G133" s="50" t="s">
        <v>1308</v>
      </c>
      <c r="I133" s="35" t="s">
        <v>31</v>
      </c>
      <c r="J133" s="1" t="s">
        <v>32</v>
      </c>
      <c r="K133" s="50" t="s">
        <v>1356</v>
      </c>
      <c r="L133" s="50" t="s">
        <v>1357</v>
      </c>
      <c r="M133" s="35">
        <v>2000</v>
      </c>
      <c r="N133" s="52" t="s">
        <v>1310</v>
      </c>
      <c r="Q133" s="1"/>
      <c r="R133" s="35" t="s">
        <v>972</v>
      </c>
      <c r="S133" s="35" t="s">
        <v>31</v>
      </c>
      <c r="U133" s="35" t="s">
        <v>973</v>
      </c>
      <c r="AF133" s="1" t="s">
        <v>1311</v>
      </c>
      <c r="AG133" s="1" t="e">
        <f>VLOOKUP(AF133,#REF!,1,0)</f>
        <v>#REF!</v>
      </c>
    </row>
    <row r="134" spans="1:33" x14ac:dyDescent="0.25">
      <c r="C134" s="1" t="s">
        <v>967</v>
      </c>
      <c r="D134" s="1" t="s">
        <v>1358</v>
      </c>
      <c r="E134" s="50" t="s">
        <v>67</v>
      </c>
      <c r="F134" s="51"/>
      <c r="G134" s="50" t="s">
        <v>1308</v>
      </c>
      <c r="I134" s="35" t="s">
        <v>31</v>
      </c>
      <c r="J134" s="1" t="s">
        <v>32</v>
      </c>
      <c r="K134" s="50" t="s">
        <v>1359</v>
      </c>
      <c r="L134" s="50" t="s">
        <v>1359</v>
      </c>
      <c r="M134" s="35">
        <v>2000</v>
      </c>
      <c r="N134" s="52" t="s">
        <v>1310</v>
      </c>
      <c r="Q134" s="1"/>
      <c r="R134" s="35" t="s">
        <v>972</v>
      </c>
      <c r="S134" s="35" t="s">
        <v>31</v>
      </c>
      <c r="U134" s="35" t="s">
        <v>973</v>
      </c>
      <c r="AF134" s="1" t="s">
        <v>1311</v>
      </c>
      <c r="AG134" s="1" t="e">
        <f>VLOOKUP(AF134,#REF!,1,0)</f>
        <v>#REF!</v>
      </c>
    </row>
    <row r="135" spans="1:33" x14ac:dyDescent="0.25">
      <c r="C135" s="1" t="s">
        <v>967</v>
      </c>
      <c r="D135" s="1" t="s">
        <v>1360</v>
      </c>
      <c r="E135" s="50" t="s">
        <v>67</v>
      </c>
      <c r="F135" s="51"/>
      <c r="G135" s="50" t="s">
        <v>1308</v>
      </c>
      <c r="I135" s="35" t="s">
        <v>31</v>
      </c>
      <c r="J135" s="1" t="s">
        <v>32</v>
      </c>
      <c r="K135" s="50" t="s">
        <v>1361</v>
      </c>
      <c r="L135" s="50" t="s">
        <v>1362</v>
      </c>
      <c r="M135" s="35">
        <v>2000</v>
      </c>
      <c r="N135" s="52" t="s">
        <v>1310</v>
      </c>
      <c r="Q135" s="1"/>
      <c r="R135" s="35" t="s">
        <v>972</v>
      </c>
      <c r="S135" s="35" t="s">
        <v>31</v>
      </c>
      <c r="U135" s="35" t="s">
        <v>973</v>
      </c>
      <c r="AF135" s="1" t="s">
        <v>1311</v>
      </c>
      <c r="AG135" s="1" t="e">
        <f>VLOOKUP(AF135,#REF!,1,0)</f>
        <v>#REF!</v>
      </c>
    </row>
    <row r="136" spans="1:33" x14ac:dyDescent="0.25">
      <c r="C136" s="1" t="s">
        <v>967</v>
      </c>
      <c r="D136" s="1" t="s">
        <v>1363</v>
      </c>
      <c r="E136" s="50" t="s">
        <v>67</v>
      </c>
      <c r="F136" s="60"/>
      <c r="G136" s="50" t="s">
        <v>1308</v>
      </c>
      <c r="I136" s="35" t="s">
        <v>31</v>
      </c>
      <c r="J136" s="1" t="s">
        <v>32</v>
      </c>
      <c r="K136" s="50" t="s">
        <v>1364</v>
      </c>
      <c r="L136" s="50" t="s">
        <v>1364</v>
      </c>
      <c r="M136" s="35">
        <v>2000</v>
      </c>
      <c r="N136" s="52" t="s">
        <v>1310</v>
      </c>
      <c r="Q136" s="1"/>
      <c r="R136" s="35" t="s">
        <v>972</v>
      </c>
      <c r="S136" s="35" t="s">
        <v>31</v>
      </c>
      <c r="U136" s="35" t="s">
        <v>973</v>
      </c>
      <c r="AF136" s="1" t="s">
        <v>1311</v>
      </c>
      <c r="AG136" s="1" t="e">
        <f>VLOOKUP(AF136,#REF!,1,0)</f>
        <v>#REF!</v>
      </c>
    </row>
    <row r="137" spans="1:33" x14ac:dyDescent="0.25">
      <c r="C137" s="1" t="s">
        <v>967</v>
      </c>
      <c r="D137" s="1" t="s">
        <v>1365</v>
      </c>
      <c r="E137" s="50" t="s">
        <v>67</v>
      </c>
      <c r="F137" s="60"/>
      <c r="G137" s="50" t="s">
        <v>1308</v>
      </c>
      <c r="I137" s="35" t="s">
        <v>31</v>
      </c>
      <c r="J137" s="1" t="s">
        <v>32</v>
      </c>
      <c r="K137" s="50" t="s">
        <v>1366</v>
      </c>
      <c r="L137" s="50" t="s">
        <v>1367</v>
      </c>
      <c r="M137" s="35">
        <v>2000</v>
      </c>
      <c r="N137" s="52" t="s">
        <v>1310</v>
      </c>
      <c r="Q137" s="1"/>
      <c r="R137" s="35" t="s">
        <v>972</v>
      </c>
      <c r="S137" s="35" t="s">
        <v>31</v>
      </c>
      <c r="U137" s="35" t="s">
        <v>973</v>
      </c>
      <c r="AF137" s="1" t="s">
        <v>1311</v>
      </c>
      <c r="AG137" s="1" t="e">
        <f>VLOOKUP(AF137,#REF!,1,0)</f>
        <v>#REF!</v>
      </c>
    </row>
    <row r="138" spans="1:33" x14ac:dyDescent="0.25">
      <c r="C138" s="1" t="s">
        <v>967</v>
      </c>
      <c r="D138" s="1" t="s">
        <v>1368</v>
      </c>
      <c r="E138" s="50" t="s">
        <v>67</v>
      </c>
      <c r="F138" s="60"/>
      <c r="G138" s="50" t="s">
        <v>1308</v>
      </c>
      <c r="I138" s="35" t="s">
        <v>31</v>
      </c>
      <c r="J138" s="1" t="s">
        <v>32</v>
      </c>
      <c r="K138" s="50" t="s">
        <v>1369</v>
      </c>
      <c r="L138" s="50" t="s">
        <v>1370</v>
      </c>
      <c r="M138" s="35">
        <v>2000</v>
      </c>
      <c r="N138" s="52" t="s">
        <v>1310</v>
      </c>
      <c r="Q138" s="1"/>
      <c r="R138" s="35" t="s">
        <v>972</v>
      </c>
      <c r="U138" s="35" t="s">
        <v>973</v>
      </c>
      <c r="AF138" s="1" t="s">
        <v>1311</v>
      </c>
      <c r="AG138" s="1" t="e">
        <f>VLOOKUP(AF138,#REF!,1,0)</f>
        <v>#REF!</v>
      </c>
    </row>
    <row r="139" spans="1:33" x14ac:dyDescent="0.25">
      <c r="C139" s="1" t="s">
        <v>967</v>
      </c>
      <c r="D139" s="1" t="s">
        <v>1371</v>
      </c>
      <c r="E139" s="50" t="s">
        <v>67</v>
      </c>
      <c r="F139" s="61"/>
      <c r="G139" s="50" t="s">
        <v>1308</v>
      </c>
      <c r="I139" s="35" t="s">
        <v>31</v>
      </c>
      <c r="J139" s="1" t="s">
        <v>32</v>
      </c>
      <c r="K139" s="50" t="s">
        <v>1372</v>
      </c>
      <c r="L139" s="50" t="s">
        <v>1372</v>
      </c>
      <c r="M139" s="35">
        <v>2000</v>
      </c>
      <c r="N139" s="52" t="s">
        <v>1310</v>
      </c>
      <c r="Q139" s="1"/>
      <c r="R139" s="35" t="s">
        <v>972</v>
      </c>
      <c r="U139" s="35" t="s">
        <v>973</v>
      </c>
      <c r="AF139" s="1" t="s">
        <v>1311</v>
      </c>
      <c r="AG139" s="1" t="e">
        <f>VLOOKUP(AF139,#REF!,1,0)</f>
        <v>#REF!</v>
      </c>
    </row>
    <row r="140" spans="1:33" x14ac:dyDescent="0.25">
      <c r="C140" s="1" t="s">
        <v>967</v>
      </c>
      <c r="D140" s="1" t="s">
        <v>1373</v>
      </c>
      <c r="E140" s="50" t="s">
        <v>67</v>
      </c>
      <c r="G140" s="50" t="s">
        <v>1308</v>
      </c>
      <c r="I140" s="35" t="s">
        <v>31</v>
      </c>
      <c r="J140" s="1" t="s">
        <v>32</v>
      </c>
      <c r="K140" s="50" t="s">
        <v>1374</v>
      </c>
      <c r="L140" s="50" t="s">
        <v>1375</v>
      </c>
      <c r="M140" s="35">
        <v>2000</v>
      </c>
      <c r="N140" s="52" t="s">
        <v>1310</v>
      </c>
      <c r="Q140" s="1"/>
      <c r="R140" s="35" t="s">
        <v>972</v>
      </c>
      <c r="S140" s="35" t="s">
        <v>31</v>
      </c>
      <c r="U140" s="35" t="s">
        <v>973</v>
      </c>
      <c r="AF140" s="1" t="s">
        <v>1311</v>
      </c>
      <c r="AG140" s="1" t="e">
        <f>VLOOKUP(AF140,#REF!,1,0)</f>
        <v>#REF!</v>
      </c>
    </row>
    <row r="141" spans="1:33" x14ac:dyDescent="0.25">
      <c r="C141" s="1" t="s">
        <v>967</v>
      </c>
      <c r="D141" s="1" t="s">
        <v>1376</v>
      </c>
      <c r="E141" s="50" t="s">
        <v>67</v>
      </c>
      <c r="G141" s="50" t="s">
        <v>1308</v>
      </c>
      <c r="I141" s="35" t="s">
        <v>31</v>
      </c>
      <c r="J141" s="1" t="s">
        <v>32</v>
      </c>
      <c r="K141" s="50" t="s">
        <v>1377</v>
      </c>
      <c r="L141" s="50" t="s">
        <v>1377</v>
      </c>
      <c r="M141" s="35">
        <v>2000</v>
      </c>
      <c r="N141" s="52" t="s">
        <v>1310</v>
      </c>
      <c r="Q141" s="1"/>
      <c r="R141" s="35" t="s">
        <v>972</v>
      </c>
      <c r="S141" s="35" t="s">
        <v>31</v>
      </c>
      <c r="U141" s="35" t="s">
        <v>973</v>
      </c>
      <c r="AF141" s="1" t="s">
        <v>1311</v>
      </c>
      <c r="AG141" s="1" t="e">
        <f>VLOOKUP(AF141,#REF!,1,0)</f>
        <v>#REF!</v>
      </c>
    </row>
    <row r="142" spans="1:33" x14ac:dyDescent="0.25">
      <c r="C142" s="1" t="s">
        <v>967</v>
      </c>
      <c r="D142" s="1" t="s">
        <v>1378</v>
      </c>
      <c r="E142" s="50" t="s">
        <v>67</v>
      </c>
      <c r="G142" s="50" t="s">
        <v>1308</v>
      </c>
      <c r="I142" s="35" t="s">
        <v>31</v>
      </c>
      <c r="J142" s="1" t="s">
        <v>32</v>
      </c>
      <c r="K142" s="50" t="s">
        <v>1379</v>
      </c>
      <c r="L142" s="50" t="s">
        <v>1379</v>
      </c>
      <c r="M142" s="35">
        <v>2000</v>
      </c>
      <c r="N142" s="52" t="s">
        <v>1310</v>
      </c>
      <c r="Q142" s="1"/>
      <c r="R142" s="35" t="s">
        <v>972</v>
      </c>
      <c r="U142" s="35" t="s">
        <v>973</v>
      </c>
      <c r="AF142" s="1" t="s">
        <v>1311</v>
      </c>
      <c r="AG142" s="1" t="e">
        <f>VLOOKUP(AF142,#REF!,1,0)</f>
        <v>#REF!</v>
      </c>
    </row>
    <row r="143" spans="1:33" x14ac:dyDescent="0.25">
      <c r="C143" s="1" t="s">
        <v>967</v>
      </c>
      <c r="D143" s="1" t="s">
        <v>1380</v>
      </c>
      <c r="E143" s="50" t="s">
        <v>67</v>
      </c>
      <c r="F143" s="51"/>
      <c r="G143" s="50" t="s">
        <v>1308</v>
      </c>
      <c r="I143" s="35" t="s">
        <v>31</v>
      </c>
      <c r="J143" s="1" t="s">
        <v>32</v>
      </c>
      <c r="K143" s="50" t="s">
        <v>1381</v>
      </c>
      <c r="L143" s="50" t="s">
        <v>1382</v>
      </c>
      <c r="M143" s="35">
        <v>2000</v>
      </c>
      <c r="N143" s="52" t="s">
        <v>1310</v>
      </c>
      <c r="Q143" s="1"/>
      <c r="R143" s="35" t="s">
        <v>972</v>
      </c>
      <c r="S143" s="35" t="s">
        <v>31</v>
      </c>
      <c r="U143" s="35" t="s">
        <v>973</v>
      </c>
      <c r="AF143" s="1" t="s">
        <v>1311</v>
      </c>
      <c r="AG143" s="1" t="e">
        <f>VLOOKUP(AF143,#REF!,1,0)</f>
        <v>#REF!</v>
      </c>
    </row>
    <row r="144" spans="1:33" x14ac:dyDescent="0.25">
      <c r="A144" s="13" t="s">
        <v>1383</v>
      </c>
      <c r="C144" s="1" t="s">
        <v>967</v>
      </c>
      <c r="D144" s="1" t="s">
        <v>1384</v>
      </c>
      <c r="E144" s="50" t="s">
        <v>67</v>
      </c>
      <c r="F144" s="51"/>
      <c r="G144" s="50" t="s">
        <v>1308</v>
      </c>
      <c r="I144" s="35" t="s">
        <v>31</v>
      </c>
      <c r="J144" s="1" t="s">
        <v>32</v>
      </c>
      <c r="K144" s="50" t="s">
        <v>1385</v>
      </c>
      <c r="L144" s="50" t="s">
        <v>1386</v>
      </c>
      <c r="M144" s="35">
        <v>2000</v>
      </c>
      <c r="N144" s="52" t="s">
        <v>1310</v>
      </c>
      <c r="Q144" s="1"/>
      <c r="R144" s="35" t="s">
        <v>972</v>
      </c>
      <c r="S144" s="35" t="s">
        <v>31</v>
      </c>
      <c r="U144" s="35" t="s">
        <v>973</v>
      </c>
      <c r="AF144" s="1" t="s">
        <v>1311</v>
      </c>
      <c r="AG144" s="1" t="e">
        <f>VLOOKUP(AF144,#REF!,1,0)</f>
        <v>#REF!</v>
      </c>
    </row>
    <row r="145" spans="1:33" x14ac:dyDescent="0.25">
      <c r="C145" s="1" t="s">
        <v>967</v>
      </c>
      <c r="D145" s="1" t="s">
        <v>1387</v>
      </c>
      <c r="E145" s="50" t="s">
        <v>67</v>
      </c>
      <c r="F145" s="51"/>
      <c r="G145" s="50" t="s">
        <v>1308</v>
      </c>
      <c r="I145" s="35" t="s">
        <v>31</v>
      </c>
      <c r="J145" s="1" t="s">
        <v>32</v>
      </c>
      <c r="K145" s="50" t="s">
        <v>1388</v>
      </c>
      <c r="L145" s="50" t="s">
        <v>1388</v>
      </c>
      <c r="M145" s="35">
        <v>2000</v>
      </c>
      <c r="N145" s="52" t="s">
        <v>1310</v>
      </c>
      <c r="Q145" s="1"/>
      <c r="R145" s="35" t="s">
        <v>972</v>
      </c>
      <c r="S145" s="35" t="s">
        <v>31</v>
      </c>
      <c r="U145" s="35" t="s">
        <v>973</v>
      </c>
      <c r="AF145" s="1" t="s">
        <v>1311</v>
      </c>
      <c r="AG145" s="1" t="e">
        <f>VLOOKUP(AF145,#REF!,1,0)</f>
        <v>#REF!</v>
      </c>
    </row>
    <row r="146" spans="1:33" x14ac:dyDescent="0.25">
      <c r="C146" s="1" t="s">
        <v>967</v>
      </c>
      <c r="D146" s="1" t="s">
        <v>1389</v>
      </c>
      <c r="E146" s="50" t="s">
        <v>70</v>
      </c>
      <c r="F146" s="51"/>
      <c r="G146" s="50" t="s">
        <v>1308</v>
      </c>
      <c r="I146" s="35" t="s">
        <v>31</v>
      </c>
      <c r="J146" s="1" t="s">
        <v>32</v>
      </c>
      <c r="K146" s="50" t="s">
        <v>1390</v>
      </c>
      <c r="L146" s="50" t="s">
        <v>1391</v>
      </c>
      <c r="M146" s="35">
        <v>2000</v>
      </c>
      <c r="N146" s="52" t="s">
        <v>1310</v>
      </c>
      <c r="R146" s="35" t="s">
        <v>972</v>
      </c>
      <c r="U146" s="35" t="s">
        <v>973</v>
      </c>
      <c r="AF146" s="1" t="s">
        <v>70</v>
      </c>
      <c r="AG146" s="1" t="e">
        <f>VLOOKUP(AF146,#REF!,1,0)</f>
        <v>#REF!</v>
      </c>
    </row>
    <row r="147" spans="1:33" x14ac:dyDescent="0.25">
      <c r="C147" s="1" t="s">
        <v>967</v>
      </c>
      <c r="D147" s="1" t="s">
        <v>1392</v>
      </c>
      <c r="E147" s="50" t="s">
        <v>70</v>
      </c>
      <c r="F147" s="51"/>
      <c r="G147" s="50" t="s">
        <v>1308</v>
      </c>
      <c r="I147" s="35" t="s">
        <v>31</v>
      </c>
      <c r="J147" s="1" t="s">
        <v>32</v>
      </c>
      <c r="K147" s="50" t="s">
        <v>1393</v>
      </c>
      <c r="L147" s="50" t="s">
        <v>1393</v>
      </c>
      <c r="M147" s="35">
        <v>2000</v>
      </c>
      <c r="N147" s="52" t="s">
        <v>1310</v>
      </c>
      <c r="Q147" s="1"/>
      <c r="R147" s="35" t="s">
        <v>972</v>
      </c>
      <c r="U147" s="35" t="s">
        <v>973</v>
      </c>
      <c r="AF147" s="1" t="s">
        <v>70</v>
      </c>
      <c r="AG147" s="1" t="e">
        <f>VLOOKUP(AF147,#REF!,1,0)</f>
        <v>#REF!</v>
      </c>
    </row>
    <row r="148" spans="1:33" x14ac:dyDescent="0.25">
      <c r="C148" s="1" t="s">
        <v>967</v>
      </c>
      <c r="D148" s="54" t="s">
        <v>1394</v>
      </c>
      <c r="E148" s="50" t="s">
        <v>70</v>
      </c>
      <c r="F148" s="51"/>
      <c r="G148" s="50" t="s">
        <v>1308</v>
      </c>
      <c r="I148" s="35" t="s">
        <v>31</v>
      </c>
      <c r="J148" s="1" t="s">
        <v>32</v>
      </c>
      <c r="K148" s="50" t="s">
        <v>1395</v>
      </c>
      <c r="L148" s="50" t="s">
        <v>1396</v>
      </c>
      <c r="M148" s="35">
        <v>2000</v>
      </c>
      <c r="N148" s="39" t="s">
        <v>1310</v>
      </c>
      <c r="R148" s="35" t="s">
        <v>972</v>
      </c>
      <c r="U148" s="35" t="s">
        <v>973</v>
      </c>
      <c r="AF148" s="1" t="s">
        <v>70</v>
      </c>
      <c r="AG148" s="1" t="e">
        <f>VLOOKUP(AF148,#REF!,1,0)</f>
        <v>#REF!</v>
      </c>
    </row>
    <row r="149" spans="1:33" x14ac:dyDescent="0.25">
      <c r="C149" s="1" t="s">
        <v>967</v>
      </c>
      <c r="D149" s="54" t="s">
        <v>1397</v>
      </c>
      <c r="E149" s="50" t="s">
        <v>70</v>
      </c>
      <c r="F149" s="51"/>
      <c r="G149" s="50" t="s">
        <v>1308</v>
      </c>
      <c r="I149" s="35" t="s">
        <v>31</v>
      </c>
      <c r="J149" s="1" t="s">
        <v>32</v>
      </c>
      <c r="K149" s="50" t="s">
        <v>1398</v>
      </c>
      <c r="L149" s="50" t="s">
        <v>1399</v>
      </c>
      <c r="M149" s="35">
        <v>2000</v>
      </c>
      <c r="N149" s="39" t="s">
        <v>1310</v>
      </c>
      <c r="Q149" s="1"/>
      <c r="R149" s="35" t="s">
        <v>972</v>
      </c>
      <c r="U149" s="35" t="s">
        <v>973</v>
      </c>
      <c r="AF149" s="1" t="s">
        <v>70</v>
      </c>
      <c r="AG149" s="1" t="e">
        <f>VLOOKUP(AF149,#REF!,1,0)</f>
        <v>#REF!</v>
      </c>
    </row>
    <row r="150" spans="1:33" x14ac:dyDescent="0.25">
      <c r="C150" s="1" t="s">
        <v>967</v>
      </c>
      <c r="D150" s="1" t="s">
        <v>1400</v>
      </c>
      <c r="E150" s="50" t="s">
        <v>70</v>
      </c>
      <c r="F150" s="51"/>
      <c r="G150" s="50" t="s">
        <v>1308</v>
      </c>
      <c r="I150" s="35" t="s">
        <v>31</v>
      </c>
      <c r="J150" s="1" t="s">
        <v>32</v>
      </c>
      <c r="K150" s="50" t="s">
        <v>1401</v>
      </c>
      <c r="L150" s="50" t="s">
        <v>1402</v>
      </c>
      <c r="M150" s="35">
        <v>2000</v>
      </c>
      <c r="N150" s="52" t="s">
        <v>1310</v>
      </c>
      <c r="R150" s="35" t="s">
        <v>972</v>
      </c>
      <c r="S150" s="35" t="s">
        <v>31</v>
      </c>
      <c r="U150" s="35" t="s">
        <v>973</v>
      </c>
      <c r="AF150" s="1" t="s">
        <v>70</v>
      </c>
      <c r="AG150" s="1" t="e">
        <f>VLOOKUP(AF150,#REF!,1,0)</f>
        <v>#REF!</v>
      </c>
    </row>
    <row r="151" spans="1:33" x14ac:dyDescent="0.25">
      <c r="C151" s="1" t="s">
        <v>967</v>
      </c>
      <c r="D151" s="1" t="s">
        <v>1403</v>
      </c>
      <c r="E151" s="50" t="s">
        <v>70</v>
      </c>
      <c r="F151" s="51"/>
      <c r="G151" s="50" t="s">
        <v>1308</v>
      </c>
      <c r="I151" s="35" t="s">
        <v>31</v>
      </c>
      <c r="J151" s="1" t="s">
        <v>32</v>
      </c>
      <c r="K151" s="50" t="s">
        <v>1404</v>
      </c>
      <c r="L151" s="50" t="s">
        <v>1405</v>
      </c>
      <c r="M151" s="35">
        <v>2000</v>
      </c>
      <c r="N151" s="52" t="s">
        <v>1310</v>
      </c>
      <c r="Q151" s="1"/>
      <c r="R151" s="35" t="s">
        <v>972</v>
      </c>
      <c r="U151" s="35" t="s">
        <v>973</v>
      </c>
      <c r="AF151" s="1" t="s">
        <v>70</v>
      </c>
      <c r="AG151" s="1" t="e">
        <f>VLOOKUP(AF151,#REF!,1,0)</f>
        <v>#REF!</v>
      </c>
    </row>
    <row r="152" spans="1:33" x14ac:dyDescent="0.25">
      <c r="C152" s="1" t="s">
        <v>967</v>
      </c>
      <c r="D152" s="1" t="s">
        <v>1406</v>
      </c>
      <c r="E152" s="50" t="s">
        <v>70</v>
      </c>
      <c r="F152" s="51"/>
      <c r="G152" s="50" t="s">
        <v>1308</v>
      </c>
      <c r="I152" s="35" t="s">
        <v>31</v>
      </c>
      <c r="J152" s="1" t="s">
        <v>32</v>
      </c>
      <c r="K152" s="50" t="s">
        <v>1407</v>
      </c>
      <c r="L152" s="50" t="s">
        <v>1408</v>
      </c>
      <c r="M152" s="35">
        <v>2000</v>
      </c>
      <c r="N152" s="52" t="s">
        <v>1310</v>
      </c>
      <c r="Q152" s="1"/>
      <c r="R152" s="35" t="s">
        <v>972</v>
      </c>
      <c r="U152" s="35" t="s">
        <v>973</v>
      </c>
      <c r="AF152" s="1" t="s">
        <v>70</v>
      </c>
      <c r="AG152" s="1" t="e">
        <f>VLOOKUP(AF152,#REF!,1,0)</f>
        <v>#REF!</v>
      </c>
    </row>
    <row r="153" spans="1:33" x14ac:dyDescent="0.25">
      <c r="C153" s="1" t="s">
        <v>967</v>
      </c>
      <c r="D153" s="1" t="s">
        <v>1409</v>
      </c>
      <c r="E153" s="50" t="s">
        <v>80</v>
      </c>
      <c r="F153" s="51"/>
      <c r="G153" s="50" t="s">
        <v>1410</v>
      </c>
      <c r="I153" s="35" t="s">
        <v>31</v>
      </c>
      <c r="J153" s="1" t="s">
        <v>32</v>
      </c>
      <c r="K153" s="50" t="s">
        <v>1411</v>
      </c>
      <c r="L153" s="50" t="s">
        <v>1411</v>
      </c>
      <c r="M153" s="35">
        <v>2000</v>
      </c>
      <c r="N153" s="52" t="s">
        <v>1412</v>
      </c>
      <c r="Q153" s="1"/>
      <c r="R153" s="35" t="s">
        <v>972</v>
      </c>
      <c r="U153" s="35" t="s">
        <v>973</v>
      </c>
      <c r="X153" s="1" t="s">
        <v>31</v>
      </c>
      <c r="Y153" s="35" t="s">
        <v>994</v>
      </c>
      <c r="AF153" s="1" t="s">
        <v>80</v>
      </c>
      <c r="AG153" s="1" t="e">
        <f>VLOOKUP(AF153,#REF!,1,0)</f>
        <v>#REF!</v>
      </c>
    </row>
    <row r="154" spans="1:33" x14ac:dyDescent="0.25">
      <c r="C154" s="1" t="s">
        <v>967</v>
      </c>
      <c r="D154" s="1" t="s">
        <v>1413</v>
      </c>
      <c r="E154" s="50" t="s">
        <v>80</v>
      </c>
      <c r="F154" s="51"/>
      <c r="G154" s="50" t="s">
        <v>1410</v>
      </c>
      <c r="I154" s="35" t="s">
        <v>31</v>
      </c>
      <c r="J154" s="1" t="s">
        <v>32</v>
      </c>
      <c r="K154" s="50" t="s">
        <v>1414</v>
      </c>
      <c r="L154" s="50" t="s">
        <v>1415</v>
      </c>
      <c r="M154" s="35">
        <v>2000</v>
      </c>
      <c r="N154" s="52" t="s">
        <v>1412</v>
      </c>
      <c r="Q154" s="1"/>
      <c r="R154" s="35" t="s">
        <v>972</v>
      </c>
      <c r="U154" s="35" t="s">
        <v>973</v>
      </c>
      <c r="AF154" s="1" t="s">
        <v>80</v>
      </c>
      <c r="AG154" s="1" t="e">
        <f>VLOOKUP(AF154,#REF!,1,0)</f>
        <v>#REF!</v>
      </c>
    </row>
    <row r="155" spans="1:33" x14ac:dyDescent="0.25">
      <c r="A155" s="13" t="s">
        <v>1416</v>
      </c>
      <c r="C155" s="1" t="s">
        <v>967</v>
      </c>
      <c r="D155" s="13" t="s">
        <v>1417</v>
      </c>
      <c r="E155" s="50" t="s">
        <v>80</v>
      </c>
      <c r="F155" s="51"/>
      <c r="G155" s="50" t="s">
        <v>1410</v>
      </c>
      <c r="I155" s="35" t="s">
        <v>31</v>
      </c>
      <c r="J155" s="1" t="s">
        <v>32</v>
      </c>
      <c r="K155" s="50" t="s">
        <v>1418</v>
      </c>
      <c r="L155" s="50" t="s">
        <v>1419</v>
      </c>
      <c r="M155" s="35">
        <v>2000</v>
      </c>
      <c r="N155" s="39" t="s">
        <v>1412</v>
      </c>
      <c r="Q155" s="1"/>
      <c r="R155" s="35" t="s">
        <v>972</v>
      </c>
      <c r="U155" s="35" t="s">
        <v>973</v>
      </c>
      <c r="X155" s="1" t="s">
        <v>31</v>
      </c>
      <c r="Y155" s="35" t="s">
        <v>994</v>
      </c>
      <c r="AF155" s="1" t="s">
        <v>80</v>
      </c>
      <c r="AG155" s="1" t="e">
        <f>VLOOKUP(AF155,#REF!,1,0)</f>
        <v>#REF!</v>
      </c>
    </row>
    <row r="156" spans="1:33" x14ac:dyDescent="0.25">
      <c r="C156" s="1" t="s">
        <v>967</v>
      </c>
      <c r="D156" s="1" t="s">
        <v>1420</v>
      </c>
      <c r="E156" s="50" t="s">
        <v>80</v>
      </c>
      <c r="F156" s="51"/>
      <c r="G156" s="50" t="s">
        <v>1410</v>
      </c>
      <c r="I156" s="35" t="s">
        <v>31</v>
      </c>
      <c r="J156" s="1" t="s">
        <v>32</v>
      </c>
      <c r="K156" s="50" t="s">
        <v>1421</v>
      </c>
      <c r="L156" s="50" t="s">
        <v>1421</v>
      </c>
      <c r="M156" s="35">
        <v>2000</v>
      </c>
      <c r="N156" s="52" t="s">
        <v>1412</v>
      </c>
      <c r="Q156" s="1"/>
      <c r="R156" s="35" t="s">
        <v>972</v>
      </c>
      <c r="U156" s="35" t="s">
        <v>973</v>
      </c>
      <c r="AF156" s="1" t="s">
        <v>80</v>
      </c>
      <c r="AG156" s="1" t="e">
        <f>VLOOKUP(AF156,#REF!,1,0)</f>
        <v>#REF!</v>
      </c>
    </row>
    <row r="157" spans="1:33" x14ac:dyDescent="0.25">
      <c r="C157" s="1" t="s">
        <v>967</v>
      </c>
      <c r="D157" s="1" t="s">
        <v>1422</v>
      </c>
      <c r="E157" s="50" t="s">
        <v>80</v>
      </c>
      <c r="F157" s="51"/>
      <c r="G157" s="50" t="s">
        <v>1410</v>
      </c>
      <c r="I157" s="35" t="s">
        <v>31</v>
      </c>
      <c r="J157" s="1" t="s">
        <v>32</v>
      </c>
      <c r="K157" s="50" t="s">
        <v>1423</v>
      </c>
      <c r="L157" s="50" t="s">
        <v>1423</v>
      </c>
      <c r="M157" s="35">
        <v>2000</v>
      </c>
      <c r="N157" s="52" t="s">
        <v>1412</v>
      </c>
      <c r="Q157" s="1"/>
      <c r="R157" s="35" t="s">
        <v>972</v>
      </c>
      <c r="U157" s="35" t="s">
        <v>973</v>
      </c>
      <c r="AF157" s="1" t="s">
        <v>80</v>
      </c>
      <c r="AG157" s="1" t="e">
        <f>VLOOKUP(AF157,#REF!,1,0)</f>
        <v>#REF!</v>
      </c>
    </row>
    <row r="158" spans="1:33" x14ac:dyDescent="0.25">
      <c r="C158" s="1" t="s">
        <v>967</v>
      </c>
      <c r="D158" s="1" t="s">
        <v>1424</v>
      </c>
      <c r="E158" s="50" t="s">
        <v>80</v>
      </c>
      <c r="F158" s="51"/>
      <c r="G158" s="50" t="s">
        <v>1410</v>
      </c>
      <c r="I158" s="35" t="s">
        <v>31</v>
      </c>
      <c r="J158" s="1" t="s">
        <v>32</v>
      </c>
      <c r="K158" s="50" t="s">
        <v>1425</v>
      </c>
      <c r="L158" s="50" t="s">
        <v>1425</v>
      </c>
      <c r="M158" s="35">
        <v>2000</v>
      </c>
      <c r="N158" s="52" t="s">
        <v>1412</v>
      </c>
      <c r="Q158" s="1"/>
      <c r="R158" s="35" t="s">
        <v>972</v>
      </c>
      <c r="U158" s="35" t="s">
        <v>973</v>
      </c>
      <c r="AF158" s="1" t="s">
        <v>80</v>
      </c>
      <c r="AG158" s="1" t="e">
        <f>VLOOKUP(AF158,#REF!,1,0)</f>
        <v>#REF!</v>
      </c>
    </row>
    <row r="159" spans="1:33" x14ac:dyDescent="0.25">
      <c r="C159" s="1" t="s">
        <v>967</v>
      </c>
      <c r="D159" s="1" t="s">
        <v>1426</v>
      </c>
      <c r="E159" s="50" t="s">
        <v>80</v>
      </c>
      <c r="F159" s="51"/>
      <c r="G159" s="50" t="s">
        <v>1410</v>
      </c>
      <c r="I159" s="35" t="s">
        <v>31</v>
      </c>
      <c r="J159" s="1" t="s">
        <v>32</v>
      </c>
      <c r="K159" s="50" t="s">
        <v>1427</v>
      </c>
      <c r="L159" s="50" t="s">
        <v>1428</v>
      </c>
      <c r="M159" s="35">
        <v>2000</v>
      </c>
      <c r="N159" s="52" t="s">
        <v>1412</v>
      </c>
      <c r="Q159" s="1"/>
      <c r="R159" s="35" t="s">
        <v>972</v>
      </c>
      <c r="U159" s="35" t="s">
        <v>973</v>
      </c>
      <c r="AF159" s="1" t="s">
        <v>80</v>
      </c>
      <c r="AG159" s="1" t="e">
        <f>VLOOKUP(AF159,#REF!,1,0)</f>
        <v>#REF!</v>
      </c>
    </row>
    <row r="160" spans="1:33" x14ac:dyDescent="0.25">
      <c r="C160" s="1" t="s">
        <v>967</v>
      </c>
      <c r="D160" s="1" t="s">
        <v>1429</v>
      </c>
      <c r="E160" s="50" t="s">
        <v>80</v>
      </c>
      <c r="F160" s="51"/>
      <c r="G160" s="50" t="s">
        <v>1410</v>
      </c>
      <c r="I160" s="35" t="s">
        <v>31</v>
      </c>
      <c r="J160" s="1" t="s">
        <v>32</v>
      </c>
      <c r="K160" s="50" t="s">
        <v>1430</v>
      </c>
      <c r="L160" s="50" t="s">
        <v>1430</v>
      </c>
      <c r="M160" s="35">
        <v>2000</v>
      </c>
      <c r="N160" s="52" t="s">
        <v>1412</v>
      </c>
      <c r="Q160" s="1"/>
      <c r="R160" s="35" t="s">
        <v>972</v>
      </c>
      <c r="U160" s="35" t="s">
        <v>973</v>
      </c>
      <c r="AF160" s="1" t="s">
        <v>80</v>
      </c>
      <c r="AG160" s="1" t="e">
        <f>VLOOKUP(AF160,#REF!,1,0)</f>
        <v>#REF!</v>
      </c>
    </row>
    <row r="161" spans="3:33" x14ac:dyDescent="0.25">
      <c r="C161" s="1" t="s">
        <v>967</v>
      </c>
      <c r="D161" s="1" t="s">
        <v>1431</v>
      </c>
      <c r="E161" s="50" t="s">
        <v>80</v>
      </c>
      <c r="F161" s="62"/>
      <c r="G161" s="50" t="s">
        <v>1410</v>
      </c>
      <c r="I161" s="35" t="s">
        <v>31</v>
      </c>
      <c r="J161" s="1" t="s">
        <v>32</v>
      </c>
      <c r="K161" s="50" t="s">
        <v>1432</v>
      </c>
      <c r="L161" s="50" t="s">
        <v>1432</v>
      </c>
      <c r="M161" s="35">
        <v>2000</v>
      </c>
      <c r="N161" s="52" t="s">
        <v>1412</v>
      </c>
      <c r="Q161" s="1"/>
      <c r="R161" s="35" t="s">
        <v>972</v>
      </c>
      <c r="U161" s="35" t="s">
        <v>973</v>
      </c>
      <c r="AF161" s="1" t="s">
        <v>80</v>
      </c>
      <c r="AG161" s="1" t="e">
        <f>VLOOKUP(AF161,#REF!,1,0)</f>
        <v>#REF!</v>
      </c>
    </row>
    <row r="162" spans="3:33" x14ac:dyDescent="0.25">
      <c r="C162" s="1" t="s">
        <v>967</v>
      </c>
      <c r="D162" s="1" t="s">
        <v>1433</v>
      </c>
      <c r="E162" s="50" t="s">
        <v>80</v>
      </c>
      <c r="F162" s="61"/>
      <c r="G162" s="50" t="s">
        <v>1410</v>
      </c>
      <c r="I162" s="35" t="s">
        <v>31</v>
      </c>
      <c r="J162" s="1" t="s">
        <v>32</v>
      </c>
      <c r="K162" s="50" t="s">
        <v>1434</v>
      </c>
      <c r="L162" s="50" t="s">
        <v>1434</v>
      </c>
      <c r="M162" s="35">
        <v>2000</v>
      </c>
      <c r="N162" s="52" t="s">
        <v>1412</v>
      </c>
      <c r="Q162" s="1"/>
      <c r="R162" s="35" t="s">
        <v>972</v>
      </c>
      <c r="U162" s="35" t="s">
        <v>973</v>
      </c>
      <c r="AF162" s="1" t="s">
        <v>80</v>
      </c>
      <c r="AG162" s="1" t="e">
        <f>VLOOKUP(AF162,#REF!,1,0)</f>
        <v>#REF!</v>
      </c>
    </row>
    <row r="163" spans="3:33" x14ac:dyDescent="0.25">
      <c r="C163" s="1" t="s">
        <v>967</v>
      </c>
      <c r="D163" s="1" t="s">
        <v>1435</v>
      </c>
      <c r="E163" s="50" t="s">
        <v>80</v>
      </c>
      <c r="F163" s="51"/>
      <c r="G163" s="50" t="s">
        <v>1410</v>
      </c>
      <c r="H163" s="63"/>
      <c r="I163" s="35" t="s">
        <v>31</v>
      </c>
      <c r="J163" s="1" t="s">
        <v>32</v>
      </c>
      <c r="K163" s="50" t="s">
        <v>1436</v>
      </c>
      <c r="L163" s="50" t="s">
        <v>1436</v>
      </c>
      <c r="M163" s="35">
        <v>2000</v>
      </c>
      <c r="N163" s="52" t="s">
        <v>1412</v>
      </c>
      <c r="Q163" s="1"/>
      <c r="R163" s="35" t="s">
        <v>972</v>
      </c>
      <c r="U163" s="35" t="s">
        <v>973</v>
      </c>
      <c r="AF163" s="1" t="s">
        <v>80</v>
      </c>
      <c r="AG163" s="1" t="e">
        <f>VLOOKUP(AF163,#REF!,1,0)</f>
        <v>#REF!</v>
      </c>
    </row>
    <row r="164" spans="3:33" x14ac:dyDescent="0.25">
      <c r="C164" s="1" t="s">
        <v>967</v>
      </c>
      <c r="D164" s="1" t="s">
        <v>1437</v>
      </c>
      <c r="E164" s="50" t="s">
        <v>80</v>
      </c>
      <c r="F164" s="61"/>
      <c r="G164" s="50" t="s">
        <v>1410</v>
      </c>
      <c r="I164" s="35" t="s">
        <v>31</v>
      </c>
      <c r="J164" s="1" t="s">
        <v>32</v>
      </c>
      <c r="K164" s="50" t="s">
        <v>1438</v>
      </c>
      <c r="L164" s="50" t="s">
        <v>1439</v>
      </c>
      <c r="M164" s="35">
        <v>2000</v>
      </c>
      <c r="N164" s="52" t="s">
        <v>1412</v>
      </c>
      <c r="Q164" s="1"/>
      <c r="R164" s="35" t="s">
        <v>972</v>
      </c>
      <c r="U164" s="35" t="s">
        <v>973</v>
      </c>
      <c r="AF164" s="1" t="s">
        <v>80</v>
      </c>
      <c r="AG164" s="1" t="e">
        <f>VLOOKUP(AF164,#REF!,1,0)</f>
        <v>#REF!</v>
      </c>
    </row>
    <row r="165" spans="3:33" x14ac:dyDescent="0.25">
      <c r="C165" s="1" t="s">
        <v>967</v>
      </c>
      <c r="D165" s="1" t="s">
        <v>1440</v>
      </c>
      <c r="E165" s="50" t="s">
        <v>80</v>
      </c>
      <c r="F165" s="61"/>
      <c r="G165" s="50" t="s">
        <v>1410</v>
      </c>
      <c r="I165" s="35" t="s">
        <v>31</v>
      </c>
      <c r="J165" s="1" t="s">
        <v>32</v>
      </c>
      <c r="K165" s="50" t="s">
        <v>1441</v>
      </c>
      <c r="L165" s="50" t="s">
        <v>1441</v>
      </c>
      <c r="M165" s="35">
        <v>2000</v>
      </c>
      <c r="N165" s="52" t="s">
        <v>1412</v>
      </c>
      <c r="Q165" s="1"/>
      <c r="R165" s="35" t="s">
        <v>972</v>
      </c>
      <c r="U165" s="35" t="s">
        <v>973</v>
      </c>
      <c r="AF165" s="1" t="s">
        <v>80</v>
      </c>
      <c r="AG165" s="1" t="e">
        <f>VLOOKUP(AF165,#REF!,1,0)</f>
        <v>#REF!</v>
      </c>
    </row>
    <row r="166" spans="3:33" x14ac:dyDescent="0.25">
      <c r="C166" s="1" t="s">
        <v>967</v>
      </c>
      <c r="D166" s="1" t="s">
        <v>1442</v>
      </c>
      <c r="E166" s="50" t="s">
        <v>80</v>
      </c>
      <c r="F166" s="51"/>
      <c r="G166" s="50" t="s">
        <v>1410</v>
      </c>
      <c r="I166" s="35" t="s">
        <v>31</v>
      </c>
      <c r="J166" s="1" t="s">
        <v>32</v>
      </c>
      <c r="K166" s="50" t="s">
        <v>1443</v>
      </c>
      <c r="L166" s="50" t="s">
        <v>1444</v>
      </c>
      <c r="M166" s="35">
        <v>2000</v>
      </c>
      <c r="N166" s="52" t="s">
        <v>1412</v>
      </c>
      <c r="Q166" s="1"/>
      <c r="R166" s="35" t="s">
        <v>972</v>
      </c>
      <c r="U166" s="35" t="s">
        <v>973</v>
      </c>
      <c r="AF166" s="1" t="s">
        <v>80</v>
      </c>
      <c r="AG166" s="1" t="e">
        <f>VLOOKUP(AF166,#REF!,1,0)</f>
        <v>#REF!</v>
      </c>
    </row>
    <row r="167" spans="3:33" x14ac:dyDescent="0.25">
      <c r="C167" s="1" t="s">
        <v>967</v>
      </c>
      <c r="D167" s="1" t="s">
        <v>1445</v>
      </c>
      <c r="E167" s="50" t="s">
        <v>80</v>
      </c>
      <c r="F167" s="51"/>
      <c r="G167" s="50" t="s">
        <v>1410</v>
      </c>
      <c r="I167" s="35" t="s">
        <v>31</v>
      </c>
      <c r="J167" s="1" t="s">
        <v>32</v>
      </c>
      <c r="K167" s="50" t="s">
        <v>1446</v>
      </c>
      <c r="L167" s="50" t="s">
        <v>1446</v>
      </c>
      <c r="M167" s="35">
        <v>2000</v>
      </c>
      <c r="N167" s="52" t="s">
        <v>1412</v>
      </c>
      <c r="Q167" s="1"/>
      <c r="R167" s="35" t="s">
        <v>972</v>
      </c>
      <c r="U167" s="35" t="s">
        <v>973</v>
      </c>
      <c r="AF167" s="1" t="s">
        <v>80</v>
      </c>
      <c r="AG167" s="1" t="e">
        <f>VLOOKUP(AF167,#REF!,1,0)</f>
        <v>#REF!</v>
      </c>
    </row>
    <row r="168" spans="3:33" x14ac:dyDescent="0.25">
      <c r="C168" s="1" t="s">
        <v>967</v>
      </c>
      <c r="D168" s="1" t="s">
        <v>1447</v>
      </c>
      <c r="E168" s="50" t="s">
        <v>80</v>
      </c>
      <c r="F168" s="51"/>
      <c r="G168" s="50" t="s">
        <v>1410</v>
      </c>
      <c r="I168" s="35" t="s">
        <v>31</v>
      </c>
      <c r="J168" s="1" t="s">
        <v>32</v>
      </c>
      <c r="K168" s="50" t="s">
        <v>1448</v>
      </c>
      <c r="L168" s="50" t="s">
        <v>1448</v>
      </c>
      <c r="M168" s="35">
        <v>2000</v>
      </c>
      <c r="N168" s="52" t="s">
        <v>1412</v>
      </c>
      <c r="Q168" s="1"/>
      <c r="R168" s="35" t="s">
        <v>972</v>
      </c>
      <c r="U168" s="35" t="s">
        <v>973</v>
      </c>
      <c r="AF168" s="1" t="s">
        <v>80</v>
      </c>
      <c r="AG168" s="1" t="e">
        <f>VLOOKUP(AF168,#REF!,1,0)</f>
        <v>#REF!</v>
      </c>
    </row>
    <row r="169" spans="3:33" x14ac:dyDescent="0.25">
      <c r="C169" s="1" t="s">
        <v>967</v>
      </c>
      <c r="D169" s="1" t="s">
        <v>1449</v>
      </c>
      <c r="E169" s="50" t="s">
        <v>80</v>
      </c>
      <c r="F169" s="51"/>
      <c r="G169" s="50" t="s">
        <v>1410</v>
      </c>
      <c r="I169" s="35" t="s">
        <v>31</v>
      </c>
      <c r="J169" s="1" t="s">
        <v>32</v>
      </c>
      <c r="K169" s="50" t="s">
        <v>1450</v>
      </c>
      <c r="L169" s="50" t="s">
        <v>1450</v>
      </c>
      <c r="M169" s="35">
        <v>2000</v>
      </c>
      <c r="N169" s="52" t="s">
        <v>1412</v>
      </c>
      <c r="Q169" s="1"/>
      <c r="R169" s="35" t="s">
        <v>972</v>
      </c>
      <c r="U169" s="35" t="s">
        <v>973</v>
      </c>
      <c r="AF169" s="1" t="s">
        <v>80</v>
      </c>
      <c r="AG169" s="1" t="e">
        <f>VLOOKUP(AF169,#REF!,1,0)</f>
        <v>#REF!</v>
      </c>
    </row>
    <row r="170" spans="3:33" x14ac:dyDescent="0.25">
      <c r="C170" s="1" t="s">
        <v>967</v>
      </c>
      <c r="D170" s="1" t="s">
        <v>1451</v>
      </c>
      <c r="E170" s="50" t="s">
        <v>80</v>
      </c>
      <c r="F170" s="51"/>
      <c r="G170" s="50" t="s">
        <v>1410</v>
      </c>
      <c r="I170" s="35" t="s">
        <v>31</v>
      </c>
      <c r="J170" s="1" t="s">
        <v>32</v>
      </c>
      <c r="K170" s="50" t="s">
        <v>1452</v>
      </c>
      <c r="L170" s="50" t="s">
        <v>1453</v>
      </c>
      <c r="M170" s="35">
        <v>2000</v>
      </c>
      <c r="N170" s="52" t="s">
        <v>1412</v>
      </c>
      <c r="Q170" s="1"/>
      <c r="R170" s="35" t="s">
        <v>972</v>
      </c>
      <c r="U170" s="35" t="s">
        <v>973</v>
      </c>
      <c r="AF170" s="1" t="s">
        <v>80</v>
      </c>
      <c r="AG170" s="1" t="e">
        <f>VLOOKUP(AF170,#REF!,1,0)</f>
        <v>#REF!</v>
      </c>
    </row>
    <row r="171" spans="3:33" x14ac:dyDescent="0.25">
      <c r="C171" s="1" t="s">
        <v>967</v>
      </c>
      <c r="D171" s="1" t="s">
        <v>1454</v>
      </c>
      <c r="E171" s="50" t="s">
        <v>80</v>
      </c>
      <c r="F171" s="51"/>
      <c r="G171" s="50" t="s">
        <v>1410</v>
      </c>
      <c r="I171" s="35" t="s">
        <v>31</v>
      </c>
      <c r="J171" s="1" t="s">
        <v>32</v>
      </c>
      <c r="K171" s="50" t="s">
        <v>1455</v>
      </c>
      <c r="L171" s="50" t="s">
        <v>1455</v>
      </c>
      <c r="M171" s="35">
        <v>2000</v>
      </c>
      <c r="N171" s="52" t="s">
        <v>1412</v>
      </c>
      <c r="Q171" s="1"/>
      <c r="R171" s="35" t="s">
        <v>972</v>
      </c>
      <c r="U171" s="35" t="s">
        <v>973</v>
      </c>
      <c r="AF171" s="1" t="s">
        <v>80</v>
      </c>
      <c r="AG171" s="1" t="e">
        <f>VLOOKUP(AF171,#REF!,1,0)</f>
        <v>#REF!</v>
      </c>
    </row>
    <row r="172" spans="3:33" x14ac:dyDescent="0.25">
      <c r="C172" s="1" t="s">
        <v>967</v>
      </c>
      <c r="D172" s="1" t="s">
        <v>1456</v>
      </c>
      <c r="E172" s="50" t="s">
        <v>80</v>
      </c>
      <c r="F172" s="51"/>
      <c r="G172" s="50" t="s">
        <v>1410</v>
      </c>
      <c r="I172" s="35" t="s">
        <v>31</v>
      </c>
      <c r="J172" s="1" t="s">
        <v>32</v>
      </c>
      <c r="K172" s="50" t="s">
        <v>1457</v>
      </c>
      <c r="L172" s="50" t="s">
        <v>1457</v>
      </c>
      <c r="M172" s="35">
        <v>2000</v>
      </c>
      <c r="N172" s="52" t="s">
        <v>1412</v>
      </c>
      <c r="Q172" s="1"/>
      <c r="R172" s="35" t="s">
        <v>972</v>
      </c>
      <c r="U172" s="35" t="s">
        <v>973</v>
      </c>
      <c r="AF172" s="1" t="s">
        <v>80</v>
      </c>
      <c r="AG172" s="1" t="e">
        <f>VLOOKUP(AF172,#REF!,1,0)</f>
        <v>#REF!</v>
      </c>
    </row>
    <row r="173" spans="3:33" x14ac:dyDescent="0.25">
      <c r="C173" s="1" t="s">
        <v>967</v>
      </c>
      <c r="D173" s="1" t="s">
        <v>1458</v>
      </c>
      <c r="E173" s="50" t="s">
        <v>80</v>
      </c>
      <c r="F173" s="51"/>
      <c r="G173" s="50" t="s">
        <v>1410</v>
      </c>
      <c r="I173" s="35" t="s">
        <v>31</v>
      </c>
      <c r="J173" s="1" t="s">
        <v>32</v>
      </c>
      <c r="K173" s="50" t="s">
        <v>1459</v>
      </c>
      <c r="L173" s="50" t="s">
        <v>1459</v>
      </c>
      <c r="M173" s="35">
        <v>2000</v>
      </c>
      <c r="N173" s="52" t="s">
        <v>1412</v>
      </c>
      <c r="Q173" s="1"/>
      <c r="R173" s="35" t="s">
        <v>972</v>
      </c>
      <c r="U173" s="35" t="s">
        <v>973</v>
      </c>
      <c r="AF173" s="1" t="s">
        <v>80</v>
      </c>
      <c r="AG173" s="1" t="e">
        <f>VLOOKUP(AF173,#REF!,1,0)</f>
        <v>#REF!</v>
      </c>
    </row>
    <row r="174" spans="3:33" x14ac:dyDescent="0.25">
      <c r="C174" s="1" t="s">
        <v>967</v>
      </c>
      <c r="D174" s="1" t="s">
        <v>1460</v>
      </c>
      <c r="E174" s="50" t="s">
        <v>80</v>
      </c>
      <c r="F174" s="51"/>
      <c r="G174" s="50" t="s">
        <v>1410</v>
      </c>
      <c r="I174" s="35" t="s">
        <v>31</v>
      </c>
      <c r="J174" s="1" t="s">
        <v>32</v>
      </c>
      <c r="K174" s="50" t="s">
        <v>1461</v>
      </c>
      <c r="L174" s="50" t="s">
        <v>1461</v>
      </c>
      <c r="M174" s="35">
        <v>2000</v>
      </c>
      <c r="N174" s="52" t="s">
        <v>1412</v>
      </c>
      <c r="Q174" s="1"/>
      <c r="R174" s="35" t="s">
        <v>972</v>
      </c>
      <c r="U174" s="35" t="s">
        <v>973</v>
      </c>
      <c r="AF174" s="1" t="s">
        <v>80</v>
      </c>
      <c r="AG174" s="1" t="e">
        <f>VLOOKUP(AF174,#REF!,1,0)</f>
        <v>#REF!</v>
      </c>
    </row>
    <row r="175" spans="3:33" x14ac:dyDescent="0.25">
      <c r="C175" s="1" t="s">
        <v>967</v>
      </c>
      <c r="D175" s="1" t="s">
        <v>1462</v>
      </c>
      <c r="E175" s="50" t="s">
        <v>72</v>
      </c>
      <c r="F175" s="51"/>
      <c r="G175" s="50" t="s">
        <v>1410</v>
      </c>
      <c r="I175" s="35" t="s">
        <v>31</v>
      </c>
      <c r="J175" s="1" t="s">
        <v>32</v>
      </c>
      <c r="K175" s="50" t="s">
        <v>1463</v>
      </c>
      <c r="L175" s="50" t="s">
        <v>1464</v>
      </c>
      <c r="M175" s="35">
        <v>2000</v>
      </c>
      <c r="N175" s="52" t="s">
        <v>1412</v>
      </c>
      <c r="Q175" s="1"/>
      <c r="R175" s="35" t="s">
        <v>972</v>
      </c>
      <c r="U175" s="35" t="s">
        <v>973</v>
      </c>
      <c r="AF175" s="1" t="s">
        <v>72</v>
      </c>
      <c r="AG175" s="1" t="e">
        <f>VLOOKUP(AF175,#REF!,1,0)</f>
        <v>#REF!</v>
      </c>
    </row>
    <row r="176" spans="3:33" x14ac:dyDescent="0.25">
      <c r="C176" s="1" t="s">
        <v>967</v>
      </c>
      <c r="D176" s="1" t="s">
        <v>1465</v>
      </c>
      <c r="E176" s="50" t="s">
        <v>77</v>
      </c>
      <c r="F176" s="61"/>
      <c r="G176" s="50" t="s">
        <v>1410</v>
      </c>
      <c r="I176" s="35" t="s">
        <v>31</v>
      </c>
      <c r="J176" s="1" t="s">
        <v>32</v>
      </c>
      <c r="K176" s="50" t="s">
        <v>1466</v>
      </c>
      <c r="L176" s="50" t="s">
        <v>1467</v>
      </c>
      <c r="M176" s="35">
        <v>2000</v>
      </c>
      <c r="N176" s="52" t="s">
        <v>1412</v>
      </c>
      <c r="Q176" s="1"/>
      <c r="R176" s="35" t="s">
        <v>972</v>
      </c>
      <c r="U176" s="35" t="s">
        <v>973</v>
      </c>
      <c r="AF176" s="1" t="s">
        <v>77</v>
      </c>
      <c r="AG176" s="1" t="e">
        <f>VLOOKUP(AF176,#REF!,1,0)</f>
        <v>#REF!</v>
      </c>
    </row>
    <row r="177" spans="1:33" x14ac:dyDescent="0.25">
      <c r="C177" s="1" t="s">
        <v>967</v>
      </c>
      <c r="D177" s="1" t="s">
        <v>1468</v>
      </c>
      <c r="E177" s="50" t="s">
        <v>83</v>
      </c>
      <c r="F177" s="51"/>
      <c r="G177" s="50" t="s">
        <v>1410</v>
      </c>
      <c r="I177" s="35" t="s">
        <v>31</v>
      </c>
      <c r="J177" s="1" t="s">
        <v>32</v>
      </c>
      <c r="K177" s="50" t="s">
        <v>1469</v>
      </c>
      <c r="L177" s="50" t="s">
        <v>1470</v>
      </c>
      <c r="M177" s="35">
        <v>2000</v>
      </c>
      <c r="N177" s="52" t="s">
        <v>1412</v>
      </c>
      <c r="Q177" s="1"/>
      <c r="R177" s="35" t="s">
        <v>972</v>
      </c>
      <c r="U177" s="35" t="s">
        <v>973</v>
      </c>
      <c r="AF177" s="1" t="s">
        <v>83</v>
      </c>
      <c r="AG177" s="1" t="e">
        <f>VLOOKUP(AF177,#REF!,1,0)</f>
        <v>#REF!</v>
      </c>
    </row>
    <row r="178" spans="1:33" x14ac:dyDescent="0.25">
      <c r="C178" s="1" t="s">
        <v>967</v>
      </c>
      <c r="D178" s="1" t="s">
        <v>1471</v>
      </c>
      <c r="E178" s="50" t="s">
        <v>83</v>
      </c>
      <c r="F178" s="51"/>
      <c r="G178" s="50" t="s">
        <v>1410</v>
      </c>
      <c r="I178" s="35" t="s">
        <v>31</v>
      </c>
      <c r="J178" s="1" t="s">
        <v>32</v>
      </c>
      <c r="K178" s="50" t="s">
        <v>1472</v>
      </c>
      <c r="L178" s="50" t="s">
        <v>1473</v>
      </c>
      <c r="M178" s="35">
        <v>2000</v>
      </c>
      <c r="N178" s="52" t="s">
        <v>1412</v>
      </c>
      <c r="Q178" s="1"/>
      <c r="R178" s="35" t="s">
        <v>972</v>
      </c>
      <c r="U178" s="35" t="s">
        <v>973</v>
      </c>
      <c r="AF178" s="1" t="s">
        <v>83</v>
      </c>
      <c r="AG178" s="1" t="e">
        <f>VLOOKUP(AF178,#REF!,1,0)</f>
        <v>#REF!</v>
      </c>
    </row>
    <row r="179" spans="1:33" x14ac:dyDescent="0.25">
      <c r="C179" s="1" t="s">
        <v>967</v>
      </c>
      <c r="D179" s="1" t="s">
        <v>1474</v>
      </c>
      <c r="E179" s="50" t="s">
        <v>83</v>
      </c>
      <c r="F179" s="61"/>
      <c r="G179" s="50" t="s">
        <v>1410</v>
      </c>
      <c r="I179" s="35" t="s">
        <v>31</v>
      </c>
      <c r="J179" s="1" t="s">
        <v>32</v>
      </c>
      <c r="K179" s="50" t="s">
        <v>1475</v>
      </c>
      <c r="L179" s="50" t="s">
        <v>1476</v>
      </c>
      <c r="M179" s="35">
        <v>2000</v>
      </c>
      <c r="N179" s="52" t="s">
        <v>1412</v>
      </c>
      <c r="Q179" s="1"/>
      <c r="R179" s="35" t="s">
        <v>972</v>
      </c>
      <c r="U179" s="35" t="s">
        <v>973</v>
      </c>
      <c r="AF179" s="1" t="s">
        <v>83</v>
      </c>
      <c r="AG179" s="1" t="e">
        <f>VLOOKUP(AF179,#REF!,1,0)</f>
        <v>#REF!</v>
      </c>
    </row>
    <row r="180" spans="1:33" x14ac:dyDescent="0.25">
      <c r="C180" s="1" t="s">
        <v>967</v>
      </c>
      <c r="D180" s="1" t="s">
        <v>1477</v>
      </c>
      <c r="E180" s="50" t="s">
        <v>75</v>
      </c>
      <c r="F180" s="62"/>
      <c r="G180" s="50" t="s">
        <v>1410</v>
      </c>
      <c r="I180" s="35" t="s">
        <v>31</v>
      </c>
      <c r="J180" s="1" t="s">
        <v>32</v>
      </c>
      <c r="K180" s="50" t="s">
        <v>1478</v>
      </c>
      <c r="L180" s="50" t="s">
        <v>1478</v>
      </c>
      <c r="M180" s="35">
        <v>2000</v>
      </c>
      <c r="N180" s="52" t="s">
        <v>1412</v>
      </c>
      <c r="Q180" s="1"/>
      <c r="R180" s="35" t="s">
        <v>972</v>
      </c>
      <c r="U180" s="35" t="s">
        <v>973</v>
      </c>
      <c r="AF180" s="1" t="s">
        <v>75</v>
      </c>
      <c r="AG180" s="1" t="e">
        <f>VLOOKUP(AF180,#REF!,1,0)</f>
        <v>#REF!</v>
      </c>
    </row>
    <row r="181" spans="1:33" x14ac:dyDescent="0.25">
      <c r="A181" s="19" t="s">
        <v>140</v>
      </c>
      <c r="C181" s="1" t="s">
        <v>967</v>
      </c>
      <c r="D181" s="1" t="s">
        <v>1479</v>
      </c>
      <c r="E181" s="56" t="s">
        <v>141</v>
      </c>
      <c r="F181" s="62"/>
      <c r="G181" s="50" t="s">
        <v>1480</v>
      </c>
      <c r="I181" s="35" t="s">
        <v>31</v>
      </c>
      <c r="J181" s="1" t="s">
        <v>32</v>
      </c>
      <c r="K181" s="50" t="s">
        <v>1481</v>
      </c>
      <c r="L181" s="50" t="s">
        <v>1482</v>
      </c>
      <c r="M181" s="35">
        <v>2000</v>
      </c>
      <c r="N181" s="52" t="s">
        <v>1483</v>
      </c>
      <c r="Q181" s="1"/>
      <c r="R181" s="35" t="s">
        <v>972</v>
      </c>
      <c r="U181" s="35" t="s">
        <v>973</v>
      </c>
      <c r="AF181" s="1" t="s">
        <v>141</v>
      </c>
      <c r="AG181" s="1" t="e">
        <f>VLOOKUP(AF181,#REF!,1,0)</f>
        <v>#REF!</v>
      </c>
    </row>
    <row r="182" spans="1:33" x14ac:dyDescent="0.25">
      <c r="C182" s="1" t="s">
        <v>967</v>
      </c>
      <c r="D182" s="1" t="s">
        <v>1484</v>
      </c>
      <c r="E182" s="50" t="s">
        <v>58</v>
      </c>
      <c r="F182" s="51"/>
      <c r="G182" s="50" t="s">
        <v>1480</v>
      </c>
      <c r="I182" s="35" t="s">
        <v>31</v>
      </c>
      <c r="J182" s="1" t="s">
        <v>32</v>
      </c>
      <c r="K182" s="50" t="s">
        <v>1485</v>
      </c>
      <c r="L182" s="50" t="s">
        <v>1485</v>
      </c>
      <c r="M182" s="35">
        <v>2000</v>
      </c>
      <c r="N182" s="52" t="s">
        <v>1483</v>
      </c>
      <c r="Q182" s="1"/>
      <c r="R182" s="35" t="s">
        <v>972</v>
      </c>
      <c r="U182" s="35" t="s">
        <v>973</v>
      </c>
      <c r="AF182" s="1" t="s">
        <v>58</v>
      </c>
      <c r="AG182" s="1" t="e">
        <f>VLOOKUP(AF182,#REF!,1,0)</f>
        <v>#REF!</v>
      </c>
    </row>
    <row r="183" spans="1:33" x14ac:dyDescent="0.25">
      <c r="C183" s="1" t="s">
        <v>967</v>
      </c>
      <c r="D183" s="1" t="s">
        <v>1486</v>
      </c>
      <c r="E183" s="50" t="s">
        <v>58</v>
      </c>
      <c r="F183" s="62"/>
      <c r="G183" s="50" t="s">
        <v>1480</v>
      </c>
      <c r="I183" s="35" t="s">
        <v>31</v>
      </c>
      <c r="J183" s="1" t="s">
        <v>32</v>
      </c>
      <c r="K183" s="50" t="s">
        <v>1487</v>
      </c>
      <c r="L183" s="50" t="s">
        <v>1488</v>
      </c>
      <c r="M183" s="35">
        <v>2000</v>
      </c>
      <c r="N183" s="52" t="s">
        <v>1483</v>
      </c>
      <c r="Q183" s="1"/>
      <c r="R183" s="35" t="s">
        <v>972</v>
      </c>
      <c r="U183" s="35" t="s">
        <v>973</v>
      </c>
      <c r="AF183" s="1" t="s">
        <v>58</v>
      </c>
      <c r="AG183" s="1" t="e">
        <f>VLOOKUP(AF183,#REF!,1,0)</f>
        <v>#REF!</v>
      </c>
    </row>
    <row r="184" spans="1:33" x14ac:dyDescent="0.25">
      <c r="C184" s="1" t="s">
        <v>967</v>
      </c>
      <c r="D184" s="1" t="s">
        <v>1489</v>
      </c>
      <c r="E184" s="50" t="s">
        <v>58</v>
      </c>
      <c r="F184" s="51"/>
      <c r="G184" s="50" t="s">
        <v>1480</v>
      </c>
      <c r="I184" s="35" t="s">
        <v>31</v>
      </c>
      <c r="J184" s="1" t="s">
        <v>32</v>
      </c>
      <c r="K184" s="50" t="s">
        <v>1490</v>
      </c>
      <c r="L184" s="50" t="s">
        <v>1491</v>
      </c>
      <c r="M184" s="35">
        <v>2000</v>
      </c>
      <c r="N184" s="52" t="s">
        <v>1483</v>
      </c>
      <c r="Q184" s="1"/>
      <c r="R184" s="35" t="s">
        <v>972</v>
      </c>
      <c r="U184" s="35" t="s">
        <v>973</v>
      </c>
      <c r="AF184" s="1" t="s">
        <v>58</v>
      </c>
      <c r="AG184" s="1" t="e">
        <f>VLOOKUP(AF184,#REF!,1,0)</f>
        <v>#REF!</v>
      </c>
    </row>
    <row r="185" spans="1:33" x14ac:dyDescent="0.25">
      <c r="A185" s="13" t="s">
        <v>124</v>
      </c>
      <c r="C185" s="1" t="s">
        <v>967</v>
      </c>
      <c r="D185" s="1" t="s">
        <v>1492</v>
      </c>
      <c r="E185" s="56" t="s">
        <v>125</v>
      </c>
      <c r="F185" s="61"/>
      <c r="G185" s="50" t="s">
        <v>1480</v>
      </c>
      <c r="I185" s="35" t="s">
        <v>31</v>
      </c>
      <c r="J185" s="1" t="s">
        <v>32</v>
      </c>
      <c r="K185" s="50" t="s">
        <v>1493</v>
      </c>
      <c r="L185" s="50" t="s">
        <v>1494</v>
      </c>
      <c r="M185" s="35">
        <v>2000</v>
      </c>
      <c r="N185" s="39" t="s">
        <v>1483</v>
      </c>
      <c r="Q185" s="1"/>
      <c r="R185" s="35" t="s">
        <v>972</v>
      </c>
      <c r="U185" s="35" t="s">
        <v>973</v>
      </c>
      <c r="AF185" s="1" t="s">
        <v>125</v>
      </c>
      <c r="AG185" s="1" t="e">
        <f>VLOOKUP(AF185,#REF!,1,0)</f>
        <v>#REF!</v>
      </c>
    </row>
    <row r="186" spans="1:33" x14ac:dyDescent="0.25">
      <c r="A186" s="13" t="s">
        <v>124</v>
      </c>
      <c r="C186" s="1" t="s">
        <v>967</v>
      </c>
      <c r="D186" s="1" t="s">
        <v>1495</v>
      </c>
      <c r="E186" s="56" t="s">
        <v>125</v>
      </c>
      <c r="F186" s="51"/>
      <c r="G186" s="50" t="s">
        <v>1480</v>
      </c>
      <c r="I186" s="35" t="s">
        <v>31</v>
      </c>
      <c r="J186" s="1" t="s">
        <v>32</v>
      </c>
      <c r="K186" s="50" t="s">
        <v>1496</v>
      </c>
      <c r="L186" s="50" t="s">
        <v>1497</v>
      </c>
      <c r="M186" s="35">
        <v>2000</v>
      </c>
      <c r="N186" s="52" t="s">
        <v>1483</v>
      </c>
      <c r="Q186" s="1"/>
      <c r="R186" s="35" t="s">
        <v>972</v>
      </c>
      <c r="U186" s="35" t="s">
        <v>973</v>
      </c>
      <c r="AF186" s="1" t="s">
        <v>125</v>
      </c>
      <c r="AG186" s="1" t="e">
        <f>VLOOKUP(AF186,#REF!,1,0)</f>
        <v>#REF!</v>
      </c>
    </row>
    <row r="187" spans="1:33" x14ac:dyDescent="0.25">
      <c r="A187" s="13" t="s">
        <v>128</v>
      </c>
      <c r="C187" s="1" t="s">
        <v>967</v>
      </c>
      <c r="D187" s="1" t="s">
        <v>1498</v>
      </c>
      <c r="E187" s="64" t="s">
        <v>129</v>
      </c>
      <c r="F187" s="51"/>
      <c r="G187" s="50" t="s">
        <v>1480</v>
      </c>
      <c r="I187" s="35" t="s">
        <v>31</v>
      </c>
      <c r="J187" s="1" t="s">
        <v>32</v>
      </c>
      <c r="K187" s="50" t="s">
        <v>1499</v>
      </c>
      <c r="L187" s="50" t="s">
        <v>1500</v>
      </c>
      <c r="M187" s="35">
        <v>2000</v>
      </c>
      <c r="N187" s="39" t="s">
        <v>1483</v>
      </c>
      <c r="Q187" s="1"/>
      <c r="R187" s="35" t="s">
        <v>972</v>
      </c>
      <c r="U187" s="35" t="s">
        <v>973</v>
      </c>
      <c r="AF187" s="1" t="s">
        <v>129</v>
      </c>
      <c r="AG187" s="1" t="e">
        <f>VLOOKUP(AF187,#REF!,1,0)</f>
        <v>#REF!</v>
      </c>
    </row>
    <row r="188" spans="1:33" x14ac:dyDescent="0.25">
      <c r="A188" s="13" t="s">
        <v>132</v>
      </c>
      <c r="C188" s="1" t="s">
        <v>967</v>
      </c>
      <c r="D188" s="1" t="s">
        <v>1501</v>
      </c>
      <c r="E188" s="56" t="s">
        <v>133</v>
      </c>
      <c r="F188" s="51"/>
      <c r="G188" s="50" t="s">
        <v>1480</v>
      </c>
      <c r="I188" s="35" t="s">
        <v>31</v>
      </c>
      <c r="J188" s="1" t="s">
        <v>32</v>
      </c>
      <c r="K188" s="50" t="s">
        <v>1502</v>
      </c>
      <c r="L188" s="50" t="s">
        <v>1503</v>
      </c>
      <c r="M188" s="35">
        <v>2000</v>
      </c>
      <c r="N188" s="39" t="s">
        <v>1483</v>
      </c>
      <c r="Q188" s="1"/>
      <c r="R188" s="35" t="s">
        <v>972</v>
      </c>
      <c r="U188" s="35" t="s">
        <v>973</v>
      </c>
      <c r="AF188" s="1" t="s">
        <v>133</v>
      </c>
      <c r="AG188" s="1" t="e">
        <f>VLOOKUP(AF188,#REF!,1,0)</f>
        <v>#REF!</v>
      </c>
    </row>
    <row r="189" spans="1:33" x14ac:dyDescent="0.25">
      <c r="A189" s="13" t="s">
        <v>136</v>
      </c>
      <c r="C189" s="1" t="s">
        <v>967</v>
      </c>
      <c r="D189" s="1" t="s">
        <v>1504</v>
      </c>
      <c r="E189" s="65" t="s">
        <v>137</v>
      </c>
      <c r="F189" s="51"/>
      <c r="G189" s="50" t="s">
        <v>1480</v>
      </c>
      <c r="I189" s="35" t="s">
        <v>31</v>
      </c>
      <c r="J189" s="1" t="s">
        <v>32</v>
      </c>
      <c r="K189" s="50" t="s">
        <v>1505</v>
      </c>
      <c r="L189" s="50" t="s">
        <v>1506</v>
      </c>
      <c r="M189" s="35">
        <v>2000</v>
      </c>
      <c r="N189" s="39" t="s">
        <v>1483</v>
      </c>
      <c r="Q189" s="1"/>
      <c r="R189" s="35" t="s">
        <v>972</v>
      </c>
      <c r="U189" s="35" t="s">
        <v>973</v>
      </c>
      <c r="AF189" s="1" t="s">
        <v>137</v>
      </c>
      <c r="AG189" s="1" t="e">
        <f>VLOOKUP(AF189,#REF!,1,0)</f>
        <v>#REF!</v>
      </c>
    </row>
    <row r="190" spans="1:33" x14ac:dyDescent="0.25">
      <c r="A190" s="13" t="s">
        <v>1507</v>
      </c>
      <c r="C190" s="1" t="s">
        <v>967</v>
      </c>
      <c r="D190" s="1" t="s">
        <v>1508</v>
      </c>
      <c r="E190" s="66" t="s">
        <v>157</v>
      </c>
      <c r="F190" s="51"/>
      <c r="G190" s="50" t="s">
        <v>1480</v>
      </c>
      <c r="I190" s="35" t="s">
        <v>31</v>
      </c>
      <c r="J190" s="1" t="s">
        <v>32</v>
      </c>
      <c r="K190" s="50" t="s">
        <v>1509</v>
      </c>
      <c r="L190" s="50" t="s">
        <v>1510</v>
      </c>
      <c r="M190" s="35">
        <v>2000</v>
      </c>
      <c r="N190" s="39" t="s">
        <v>1483</v>
      </c>
      <c r="Q190" s="1"/>
      <c r="R190" s="35" t="s">
        <v>972</v>
      </c>
      <c r="U190" s="35" t="s">
        <v>973</v>
      </c>
      <c r="AF190" s="1" t="s">
        <v>157</v>
      </c>
      <c r="AG190" s="1" t="e">
        <f>VLOOKUP(AF190,#REF!,1,0)</f>
        <v>#REF!</v>
      </c>
    </row>
    <row r="191" spans="1:33" x14ac:dyDescent="0.25">
      <c r="C191" s="1" t="s">
        <v>967</v>
      </c>
      <c r="D191" s="1" t="s">
        <v>1511</v>
      </c>
      <c r="E191" s="50" t="s">
        <v>93</v>
      </c>
      <c r="F191" s="51"/>
      <c r="G191" s="50" t="s">
        <v>1480</v>
      </c>
      <c r="I191" s="35" t="s">
        <v>31</v>
      </c>
      <c r="J191" s="1" t="s">
        <v>32</v>
      </c>
      <c r="K191" s="50" t="s">
        <v>1512</v>
      </c>
      <c r="L191" s="50" t="s">
        <v>1513</v>
      </c>
      <c r="M191" s="35">
        <v>2000</v>
      </c>
      <c r="N191" s="52" t="s">
        <v>1483</v>
      </c>
      <c r="Q191" s="1"/>
      <c r="R191" s="35" t="s">
        <v>972</v>
      </c>
      <c r="U191" s="35" t="s">
        <v>973</v>
      </c>
      <c r="AF191" s="1" t="s">
        <v>93</v>
      </c>
      <c r="AG191" s="1" t="e">
        <f>VLOOKUP(AF191,#REF!,1,0)</f>
        <v>#REF!</v>
      </c>
    </row>
    <row r="192" spans="1:33" x14ac:dyDescent="0.25">
      <c r="C192" s="1" t="s">
        <v>967</v>
      </c>
      <c r="D192" s="1" t="s">
        <v>1514</v>
      </c>
      <c r="E192" s="50" t="s">
        <v>90</v>
      </c>
      <c r="F192" s="51"/>
      <c r="G192" s="50" t="s">
        <v>1480</v>
      </c>
      <c r="I192" s="35" t="s">
        <v>31</v>
      </c>
      <c r="J192" s="1" t="s">
        <v>32</v>
      </c>
      <c r="K192" s="50" t="s">
        <v>1515</v>
      </c>
      <c r="L192" s="50" t="s">
        <v>1516</v>
      </c>
      <c r="M192" s="35">
        <v>2000</v>
      </c>
      <c r="N192" s="39" t="s">
        <v>1483</v>
      </c>
      <c r="Q192" s="1"/>
      <c r="R192" s="35" t="s">
        <v>972</v>
      </c>
      <c r="U192" s="35" t="s">
        <v>973</v>
      </c>
      <c r="AF192" s="1" t="s">
        <v>90</v>
      </c>
      <c r="AG192" s="1" t="e">
        <f>VLOOKUP(AF192,#REF!,1,0)</f>
        <v>#REF!</v>
      </c>
    </row>
    <row r="193" spans="1:35" x14ac:dyDescent="0.25">
      <c r="C193" s="1" t="s">
        <v>967</v>
      </c>
      <c r="D193" s="1" t="s">
        <v>1517</v>
      </c>
      <c r="E193" s="50" t="s">
        <v>150</v>
      </c>
      <c r="F193" s="51"/>
      <c r="G193" s="50" t="s">
        <v>1480</v>
      </c>
      <c r="I193" s="35" t="s">
        <v>31</v>
      </c>
      <c r="J193" s="1" t="s">
        <v>32</v>
      </c>
      <c r="K193" s="50" t="s">
        <v>1518</v>
      </c>
      <c r="L193" s="50" t="s">
        <v>1519</v>
      </c>
      <c r="M193" s="35">
        <v>2000</v>
      </c>
      <c r="N193" s="39" t="s">
        <v>1483</v>
      </c>
      <c r="R193" s="35" t="s">
        <v>972</v>
      </c>
      <c r="U193" s="35" t="s">
        <v>973</v>
      </c>
      <c r="AF193" s="1" t="s">
        <v>150</v>
      </c>
      <c r="AG193" s="1" t="e">
        <f>VLOOKUP(AF193,#REF!,1,0)</f>
        <v>#REF!</v>
      </c>
    </row>
    <row r="194" spans="1:35" x14ac:dyDescent="0.25">
      <c r="C194" s="1" t="s">
        <v>967</v>
      </c>
      <c r="D194" s="1" t="s">
        <v>1520</v>
      </c>
      <c r="E194" s="50" t="s">
        <v>153</v>
      </c>
      <c r="F194" s="51"/>
      <c r="G194" s="50" t="s">
        <v>1480</v>
      </c>
      <c r="I194" s="35" t="s">
        <v>31</v>
      </c>
      <c r="J194" s="1" t="s">
        <v>32</v>
      </c>
      <c r="K194" s="50" t="s">
        <v>1521</v>
      </c>
      <c r="L194" s="50" t="s">
        <v>1522</v>
      </c>
      <c r="M194" s="35">
        <v>2000</v>
      </c>
      <c r="N194" s="52" t="s">
        <v>1483</v>
      </c>
      <c r="R194" s="35" t="s">
        <v>972</v>
      </c>
      <c r="U194" s="35" t="s">
        <v>973</v>
      </c>
      <c r="AF194" s="1" t="s">
        <v>153</v>
      </c>
      <c r="AG194" s="1" t="e">
        <f>VLOOKUP(AF194,#REF!,1,0)</f>
        <v>#REF!</v>
      </c>
    </row>
    <row r="195" spans="1:35" x14ac:dyDescent="0.25">
      <c r="C195" s="1" t="s">
        <v>967</v>
      </c>
      <c r="D195" s="1" t="s">
        <v>1523</v>
      </c>
      <c r="E195" s="50" t="s">
        <v>160</v>
      </c>
      <c r="F195" s="51"/>
      <c r="G195" s="50" t="s">
        <v>1480</v>
      </c>
      <c r="I195" s="35" t="s">
        <v>31</v>
      </c>
      <c r="J195" s="1" t="s">
        <v>32</v>
      </c>
      <c r="K195" s="50" t="s">
        <v>1524</v>
      </c>
      <c r="L195" s="50" t="s">
        <v>1525</v>
      </c>
      <c r="M195" s="35">
        <v>2000</v>
      </c>
      <c r="N195" s="52" t="s">
        <v>1483</v>
      </c>
      <c r="R195" s="35" t="s">
        <v>972</v>
      </c>
      <c r="U195" s="35" t="s">
        <v>973</v>
      </c>
      <c r="AF195" s="1" t="s">
        <v>160</v>
      </c>
      <c r="AG195" s="1" t="e">
        <f>VLOOKUP(AF195,#REF!,1,0)</f>
        <v>#REF!</v>
      </c>
    </row>
    <row r="196" spans="1:35" s="35" customFormat="1" x14ac:dyDescent="0.25">
      <c r="A196" s="13" t="s">
        <v>1526</v>
      </c>
      <c r="C196" s="35" t="s">
        <v>967</v>
      </c>
      <c r="D196" s="67" t="s">
        <v>1527</v>
      </c>
      <c r="E196" s="68" t="s">
        <v>163</v>
      </c>
      <c r="G196" s="69" t="s">
        <v>1480</v>
      </c>
      <c r="I196" s="35" t="s">
        <v>31</v>
      </c>
      <c r="J196" s="35" t="s">
        <v>32</v>
      </c>
      <c r="K196" s="68" t="s">
        <v>1528</v>
      </c>
      <c r="L196" s="68" t="s">
        <v>1529</v>
      </c>
      <c r="M196" s="35">
        <v>2000</v>
      </c>
      <c r="N196" s="70" t="s">
        <v>1483</v>
      </c>
      <c r="Q196" s="71"/>
      <c r="R196" s="35" t="s">
        <v>972</v>
      </c>
      <c r="U196" s="35" t="s">
        <v>973</v>
      </c>
      <c r="AF196" s="1" t="s">
        <v>163</v>
      </c>
      <c r="AG196" s="1" t="e">
        <f>VLOOKUP(AF196,#REF!,1,0)</f>
        <v>#REF!</v>
      </c>
      <c r="AI196" s="1"/>
    </row>
    <row r="197" spans="1:35" x14ac:dyDescent="0.25">
      <c r="A197" s="19" t="s">
        <v>166</v>
      </c>
      <c r="C197" s="1" t="s">
        <v>967</v>
      </c>
      <c r="D197" s="1" t="s">
        <v>1530</v>
      </c>
      <c r="E197" s="56" t="s">
        <v>167</v>
      </c>
      <c r="F197" s="51"/>
      <c r="G197" s="50" t="s">
        <v>1480</v>
      </c>
      <c r="I197" s="35" t="s">
        <v>31</v>
      </c>
      <c r="J197" s="1" t="s">
        <v>32</v>
      </c>
      <c r="K197" s="50" t="s">
        <v>1531</v>
      </c>
      <c r="L197" s="50" t="s">
        <v>1532</v>
      </c>
      <c r="M197" s="35">
        <v>2000</v>
      </c>
      <c r="N197" s="52" t="s">
        <v>1483</v>
      </c>
      <c r="Q197" s="36" t="s">
        <v>1533</v>
      </c>
      <c r="R197" s="35" t="s">
        <v>972</v>
      </c>
      <c r="U197" s="35" t="s">
        <v>973</v>
      </c>
      <c r="AF197" s="1" t="s">
        <v>1534</v>
      </c>
      <c r="AG197" s="1" t="e">
        <f>VLOOKUP(AF197,#REF!,1,0)</f>
        <v>#REF!</v>
      </c>
    </row>
    <row r="198" spans="1:35" x14ac:dyDescent="0.25">
      <c r="A198" s="19" t="s">
        <v>166</v>
      </c>
      <c r="C198" s="1" t="s">
        <v>967</v>
      </c>
      <c r="D198" s="1" t="s">
        <v>1535</v>
      </c>
      <c r="E198" s="56" t="s">
        <v>167</v>
      </c>
      <c r="F198" s="51"/>
      <c r="G198" s="50" t="s">
        <v>1480</v>
      </c>
      <c r="I198" s="35" t="s">
        <v>31</v>
      </c>
      <c r="J198" s="1" t="s">
        <v>32</v>
      </c>
      <c r="K198" s="50" t="s">
        <v>1536</v>
      </c>
      <c r="L198" s="50" t="s">
        <v>1537</v>
      </c>
      <c r="M198" s="35">
        <v>2000</v>
      </c>
      <c r="N198" s="52" t="s">
        <v>1483</v>
      </c>
      <c r="Q198" s="1"/>
      <c r="R198" s="35" t="s">
        <v>972</v>
      </c>
      <c r="U198" s="35" t="s">
        <v>973</v>
      </c>
      <c r="AF198" s="1" t="s">
        <v>1534</v>
      </c>
      <c r="AG198" s="1" t="e">
        <f>VLOOKUP(AF198,#REF!,1,0)</f>
        <v>#REF!</v>
      </c>
    </row>
    <row r="199" spans="1:35" x14ac:dyDescent="0.25">
      <c r="A199" s="19" t="s">
        <v>170</v>
      </c>
      <c r="C199" s="1" t="s">
        <v>967</v>
      </c>
      <c r="D199" s="1" t="s">
        <v>1538</v>
      </c>
      <c r="E199" s="56" t="s">
        <v>171</v>
      </c>
      <c r="F199" s="51"/>
      <c r="G199" s="50" t="s">
        <v>1480</v>
      </c>
      <c r="I199" s="35" t="s">
        <v>31</v>
      </c>
      <c r="J199" s="1" t="s">
        <v>32</v>
      </c>
      <c r="K199" s="50" t="s">
        <v>1539</v>
      </c>
      <c r="L199" s="50" t="s">
        <v>1540</v>
      </c>
      <c r="M199" s="35">
        <v>2000</v>
      </c>
      <c r="N199" s="52" t="s">
        <v>1483</v>
      </c>
      <c r="Q199" s="1" t="s">
        <v>1533</v>
      </c>
      <c r="R199" s="35" t="s">
        <v>972</v>
      </c>
      <c r="U199" s="35" t="s">
        <v>973</v>
      </c>
      <c r="AF199" s="1" t="s">
        <v>1541</v>
      </c>
      <c r="AG199" s="1" t="e">
        <f>VLOOKUP(AF199,#REF!,1,0)</f>
        <v>#REF!</v>
      </c>
    </row>
    <row r="200" spans="1:35" x14ac:dyDescent="0.25">
      <c r="A200" s="19" t="s">
        <v>170</v>
      </c>
      <c r="C200" s="1" t="s">
        <v>967</v>
      </c>
      <c r="D200" s="1" t="s">
        <v>1542</v>
      </c>
      <c r="E200" s="56" t="s">
        <v>171</v>
      </c>
      <c r="F200" s="51"/>
      <c r="G200" s="50" t="s">
        <v>1480</v>
      </c>
      <c r="I200" s="35" t="s">
        <v>31</v>
      </c>
      <c r="J200" s="1" t="s">
        <v>32</v>
      </c>
      <c r="K200" s="50" t="s">
        <v>1543</v>
      </c>
      <c r="L200" s="50" t="s">
        <v>1544</v>
      </c>
      <c r="M200" s="35">
        <v>2000</v>
      </c>
      <c r="N200" s="52" t="s">
        <v>1483</v>
      </c>
      <c r="R200" s="35" t="s">
        <v>972</v>
      </c>
      <c r="U200" s="35" t="s">
        <v>973</v>
      </c>
      <c r="AF200" s="1" t="s">
        <v>1541</v>
      </c>
      <c r="AG200" s="1" t="e">
        <f>VLOOKUP(AF200,#REF!,1,0)</f>
        <v>#REF!</v>
      </c>
    </row>
    <row r="201" spans="1:35" x14ac:dyDescent="0.25">
      <c r="A201" s="19" t="s">
        <v>166</v>
      </c>
      <c r="C201" s="1" t="s">
        <v>967</v>
      </c>
      <c r="D201" s="1" t="s">
        <v>1545</v>
      </c>
      <c r="E201" s="56" t="s">
        <v>167</v>
      </c>
      <c r="F201" s="51"/>
      <c r="G201" s="50" t="s">
        <v>1480</v>
      </c>
      <c r="I201" s="35" t="s">
        <v>31</v>
      </c>
      <c r="J201" s="1" t="s">
        <v>32</v>
      </c>
      <c r="K201" s="50" t="s">
        <v>1546</v>
      </c>
      <c r="L201" s="50" t="s">
        <v>1547</v>
      </c>
      <c r="M201" s="35">
        <v>2000</v>
      </c>
      <c r="N201" s="52" t="s">
        <v>1483</v>
      </c>
      <c r="Q201" s="1" t="s">
        <v>1533</v>
      </c>
      <c r="R201" s="35" t="s">
        <v>972</v>
      </c>
      <c r="U201" s="35" t="s">
        <v>973</v>
      </c>
      <c r="AF201" s="1" t="s">
        <v>1548</v>
      </c>
      <c r="AG201" s="1" t="e">
        <f>VLOOKUP(AF201,#REF!,1,0)</f>
        <v>#REF!</v>
      </c>
    </row>
    <row r="202" spans="1:35" x14ac:dyDescent="0.25">
      <c r="A202" s="19" t="s">
        <v>166</v>
      </c>
      <c r="C202" s="1" t="s">
        <v>967</v>
      </c>
      <c r="D202" s="1" t="s">
        <v>1549</v>
      </c>
      <c r="E202" s="56" t="s">
        <v>167</v>
      </c>
      <c r="F202" s="51"/>
      <c r="G202" s="50" t="s">
        <v>1480</v>
      </c>
      <c r="I202" s="35" t="s">
        <v>31</v>
      </c>
      <c r="J202" s="1" t="s">
        <v>32</v>
      </c>
      <c r="K202" s="50" t="s">
        <v>1550</v>
      </c>
      <c r="L202" s="50" t="s">
        <v>1551</v>
      </c>
      <c r="M202" s="35">
        <v>2000</v>
      </c>
      <c r="N202" s="52" t="s">
        <v>1483</v>
      </c>
      <c r="Q202" s="1"/>
      <c r="R202" s="35" t="s">
        <v>972</v>
      </c>
      <c r="U202" s="35" t="s">
        <v>973</v>
      </c>
      <c r="AF202" s="1" t="s">
        <v>1548</v>
      </c>
      <c r="AG202" s="1" t="e">
        <f>VLOOKUP(AF202,#REF!,1,0)</f>
        <v>#REF!</v>
      </c>
    </row>
    <row r="203" spans="1:35" x14ac:dyDescent="0.25">
      <c r="A203" s="19" t="s">
        <v>170</v>
      </c>
      <c r="C203" s="1" t="s">
        <v>967</v>
      </c>
      <c r="D203" s="1" t="s">
        <v>1552</v>
      </c>
      <c r="E203" s="56" t="s">
        <v>171</v>
      </c>
      <c r="F203" s="51"/>
      <c r="G203" s="50" t="s">
        <v>1480</v>
      </c>
      <c r="I203" s="35" t="s">
        <v>31</v>
      </c>
      <c r="J203" s="1" t="s">
        <v>32</v>
      </c>
      <c r="K203" s="50" t="s">
        <v>1553</v>
      </c>
      <c r="L203" s="50" t="s">
        <v>1554</v>
      </c>
      <c r="M203" s="35">
        <v>2000</v>
      </c>
      <c r="N203" s="52" t="s">
        <v>1483</v>
      </c>
      <c r="Q203" s="36" t="s">
        <v>1533</v>
      </c>
      <c r="R203" s="35" t="s">
        <v>972</v>
      </c>
      <c r="U203" s="35" t="s">
        <v>973</v>
      </c>
      <c r="AF203" s="1" t="s">
        <v>1555</v>
      </c>
      <c r="AG203" s="1" t="e">
        <f>VLOOKUP(AF203,#REF!,1,0)</f>
        <v>#REF!</v>
      </c>
    </row>
    <row r="204" spans="1:35" x14ac:dyDescent="0.25">
      <c r="A204" s="19" t="s">
        <v>170</v>
      </c>
      <c r="C204" s="1" t="s">
        <v>967</v>
      </c>
      <c r="D204" s="1" t="s">
        <v>1556</v>
      </c>
      <c r="E204" s="56" t="s">
        <v>171</v>
      </c>
      <c r="F204" s="51"/>
      <c r="G204" s="50" t="s">
        <v>1480</v>
      </c>
      <c r="I204" s="35" t="s">
        <v>31</v>
      </c>
      <c r="J204" s="1" t="s">
        <v>32</v>
      </c>
      <c r="K204" s="50" t="s">
        <v>1557</v>
      </c>
      <c r="L204" s="50" t="s">
        <v>1558</v>
      </c>
      <c r="M204" s="35">
        <v>2000</v>
      </c>
      <c r="N204" s="52" t="s">
        <v>1483</v>
      </c>
      <c r="R204" s="35" t="s">
        <v>972</v>
      </c>
      <c r="U204" s="35" t="s">
        <v>973</v>
      </c>
      <c r="AF204" s="1" t="s">
        <v>1555</v>
      </c>
      <c r="AG204" s="1" t="e">
        <f>VLOOKUP(AF204,#REF!,1,0)</f>
        <v>#REF!</v>
      </c>
    </row>
    <row r="205" spans="1:35" x14ac:dyDescent="0.25">
      <c r="C205" s="1" t="s">
        <v>967</v>
      </c>
      <c r="D205" s="1" t="s">
        <v>1559</v>
      </c>
      <c r="E205" s="50" t="s">
        <v>210</v>
      </c>
      <c r="F205" s="51"/>
      <c r="G205" s="50" t="s">
        <v>1560</v>
      </c>
      <c r="I205" s="35" t="s">
        <v>31</v>
      </c>
      <c r="J205" s="1" t="s">
        <v>32</v>
      </c>
      <c r="K205" s="50" t="s">
        <v>1561</v>
      </c>
      <c r="L205" s="50" t="s">
        <v>1562</v>
      </c>
      <c r="M205" s="35">
        <v>2000</v>
      </c>
      <c r="N205" s="52" t="s">
        <v>1483</v>
      </c>
      <c r="R205" s="35" t="s">
        <v>972</v>
      </c>
      <c r="U205" s="35" t="s">
        <v>973</v>
      </c>
      <c r="AF205" s="1" t="s">
        <v>210</v>
      </c>
      <c r="AG205" s="1" t="e">
        <f>VLOOKUP(AF205,#REF!,1,0)</f>
        <v>#REF!</v>
      </c>
    </row>
    <row r="206" spans="1:35" x14ac:dyDescent="0.25">
      <c r="C206" s="1" t="s">
        <v>967</v>
      </c>
      <c r="D206" s="1" t="s">
        <v>1563</v>
      </c>
      <c r="E206" s="50" t="s">
        <v>210</v>
      </c>
      <c r="F206" s="51"/>
      <c r="G206" s="50" t="s">
        <v>1560</v>
      </c>
      <c r="I206" s="35" t="s">
        <v>31</v>
      </c>
      <c r="J206" s="1" t="s">
        <v>32</v>
      </c>
      <c r="K206" s="50" t="s">
        <v>1564</v>
      </c>
      <c r="L206" s="50" t="s">
        <v>1565</v>
      </c>
      <c r="M206" s="35">
        <v>2000</v>
      </c>
      <c r="N206" s="52" t="s">
        <v>1483</v>
      </c>
      <c r="Q206" s="1"/>
      <c r="R206" s="35" t="s">
        <v>972</v>
      </c>
      <c r="U206" s="35" t="s">
        <v>973</v>
      </c>
      <c r="AF206" s="1" t="s">
        <v>210</v>
      </c>
      <c r="AG206" s="1" t="e">
        <f>VLOOKUP(AF206,#REF!,1,0)</f>
        <v>#REF!</v>
      </c>
    </row>
    <row r="207" spans="1:35" x14ac:dyDescent="0.25">
      <c r="C207" s="1" t="s">
        <v>967</v>
      </c>
      <c r="D207" s="1" t="s">
        <v>1566</v>
      </c>
      <c r="E207" s="50" t="s">
        <v>213</v>
      </c>
      <c r="F207" s="51"/>
      <c r="G207" s="50" t="s">
        <v>1560</v>
      </c>
      <c r="I207" s="35" t="s">
        <v>31</v>
      </c>
      <c r="J207" s="1" t="s">
        <v>32</v>
      </c>
      <c r="K207" s="50" t="s">
        <v>1567</v>
      </c>
      <c r="L207" s="50" t="s">
        <v>1568</v>
      </c>
      <c r="M207" s="35">
        <v>2000</v>
      </c>
      <c r="N207" s="52" t="s">
        <v>1483</v>
      </c>
      <c r="Q207" s="1"/>
      <c r="R207" s="35" t="s">
        <v>972</v>
      </c>
      <c r="U207" s="35" t="s">
        <v>973</v>
      </c>
      <c r="AF207" s="1" t="s">
        <v>213</v>
      </c>
      <c r="AG207" s="1" t="e">
        <f>VLOOKUP(AF207,#REF!,1,0)</f>
        <v>#REF!</v>
      </c>
    </row>
    <row r="208" spans="1:35" x14ac:dyDescent="0.25">
      <c r="C208" s="1" t="s">
        <v>967</v>
      </c>
      <c r="D208" s="1" t="s">
        <v>1569</v>
      </c>
      <c r="E208" s="50" t="s">
        <v>216</v>
      </c>
      <c r="F208" s="51"/>
      <c r="G208" s="50" t="s">
        <v>1560</v>
      </c>
      <c r="I208" s="35" t="s">
        <v>31</v>
      </c>
      <c r="J208" s="1" t="s">
        <v>32</v>
      </c>
      <c r="K208" s="50" t="s">
        <v>1570</v>
      </c>
      <c r="L208" s="50" t="s">
        <v>1571</v>
      </c>
      <c r="M208" s="35">
        <v>2000</v>
      </c>
      <c r="N208" s="52" t="s">
        <v>1483</v>
      </c>
      <c r="R208" s="35" t="s">
        <v>972</v>
      </c>
      <c r="U208" s="35" t="s">
        <v>973</v>
      </c>
      <c r="AF208" s="1" t="s">
        <v>216</v>
      </c>
      <c r="AG208" s="1" t="e">
        <f>VLOOKUP(AF208,#REF!,1,0)</f>
        <v>#REF!</v>
      </c>
    </row>
    <row r="209" spans="1:33" x14ac:dyDescent="0.25">
      <c r="C209" s="1" t="s">
        <v>967</v>
      </c>
      <c r="D209" s="1" t="s">
        <v>1572</v>
      </c>
      <c r="E209" s="50" t="s">
        <v>216</v>
      </c>
      <c r="F209" s="51"/>
      <c r="G209" s="50" t="s">
        <v>1560</v>
      </c>
      <c r="I209" s="35" t="s">
        <v>31</v>
      </c>
      <c r="J209" s="1" t="s">
        <v>32</v>
      </c>
      <c r="K209" s="50" t="s">
        <v>1573</v>
      </c>
      <c r="L209" s="50" t="s">
        <v>1574</v>
      </c>
      <c r="M209" s="35">
        <v>2000</v>
      </c>
      <c r="N209" s="52" t="s">
        <v>1483</v>
      </c>
      <c r="Q209" s="1"/>
      <c r="R209" s="35" t="s">
        <v>972</v>
      </c>
      <c r="U209" s="35" t="s">
        <v>973</v>
      </c>
      <c r="AF209" s="1" t="s">
        <v>216</v>
      </c>
      <c r="AG209" s="1" t="e">
        <f>VLOOKUP(AF209,#REF!,1,0)</f>
        <v>#REF!</v>
      </c>
    </row>
    <row r="210" spans="1:33" x14ac:dyDescent="0.25">
      <c r="C210" s="1" t="s">
        <v>967</v>
      </c>
      <c r="D210" s="1" t="s">
        <v>1575</v>
      </c>
      <c r="E210" s="50" t="s">
        <v>219</v>
      </c>
      <c r="F210" s="51"/>
      <c r="G210" s="50" t="s">
        <v>1560</v>
      </c>
      <c r="I210" s="35" t="s">
        <v>31</v>
      </c>
      <c r="J210" s="1" t="s">
        <v>32</v>
      </c>
      <c r="K210" s="50" t="s">
        <v>1576</v>
      </c>
      <c r="L210" s="50" t="s">
        <v>1577</v>
      </c>
      <c r="M210" s="35">
        <v>2000</v>
      </c>
      <c r="N210" s="52" t="s">
        <v>1483</v>
      </c>
      <c r="Q210" s="1"/>
      <c r="R210" s="35" t="s">
        <v>972</v>
      </c>
      <c r="U210" s="35" t="s">
        <v>973</v>
      </c>
      <c r="AF210" s="1" t="s">
        <v>219</v>
      </c>
      <c r="AG210" s="1" t="e">
        <f>VLOOKUP(AF210,#REF!,1,0)</f>
        <v>#REF!</v>
      </c>
    </row>
    <row r="211" spans="1:33" x14ac:dyDescent="0.25">
      <c r="C211" s="1" t="s">
        <v>967</v>
      </c>
      <c r="D211" s="1" t="s">
        <v>1578</v>
      </c>
      <c r="E211" s="50" t="s">
        <v>222</v>
      </c>
      <c r="F211" s="51"/>
      <c r="G211" s="50" t="s">
        <v>1560</v>
      </c>
      <c r="I211" s="35" t="s">
        <v>31</v>
      </c>
      <c r="J211" s="1" t="s">
        <v>32</v>
      </c>
      <c r="K211" s="50" t="s">
        <v>1579</v>
      </c>
      <c r="L211" s="50" t="s">
        <v>1580</v>
      </c>
      <c r="M211" s="35">
        <v>2000</v>
      </c>
      <c r="N211" s="52" t="s">
        <v>1483</v>
      </c>
      <c r="R211" s="35" t="s">
        <v>972</v>
      </c>
      <c r="U211" s="35" t="s">
        <v>973</v>
      </c>
      <c r="AF211" s="1" t="s">
        <v>222</v>
      </c>
      <c r="AG211" s="1" t="e">
        <f>VLOOKUP(AF211,#REF!,1,0)</f>
        <v>#REF!</v>
      </c>
    </row>
    <row r="212" spans="1:33" x14ac:dyDescent="0.25">
      <c r="C212" s="1" t="s">
        <v>967</v>
      </c>
      <c r="D212" s="1" t="s">
        <v>1581</v>
      </c>
      <c r="E212" s="50" t="s">
        <v>222</v>
      </c>
      <c r="F212" s="51"/>
      <c r="G212" s="50" t="s">
        <v>1560</v>
      </c>
      <c r="I212" s="35" t="s">
        <v>31</v>
      </c>
      <c r="J212" s="1" t="s">
        <v>32</v>
      </c>
      <c r="K212" s="50" t="s">
        <v>1582</v>
      </c>
      <c r="L212" s="50" t="s">
        <v>1583</v>
      </c>
      <c r="M212" s="35">
        <v>2000</v>
      </c>
      <c r="N212" s="52" t="s">
        <v>1483</v>
      </c>
      <c r="R212" s="35" t="s">
        <v>972</v>
      </c>
      <c r="U212" s="35" t="s">
        <v>973</v>
      </c>
      <c r="AF212" s="1" t="s">
        <v>222</v>
      </c>
      <c r="AG212" s="1" t="e">
        <f>VLOOKUP(AF212,#REF!,1,0)</f>
        <v>#REF!</v>
      </c>
    </row>
    <row r="213" spans="1:33" x14ac:dyDescent="0.25">
      <c r="C213" s="1" t="s">
        <v>967</v>
      </c>
      <c r="D213" s="1" t="s">
        <v>1584</v>
      </c>
      <c r="E213" s="50" t="s">
        <v>225</v>
      </c>
      <c r="F213" s="51"/>
      <c r="G213" s="50" t="s">
        <v>1560</v>
      </c>
      <c r="I213" s="35" t="s">
        <v>31</v>
      </c>
      <c r="J213" s="1" t="s">
        <v>32</v>
      </c>
      <c r="K213" s="50" t="s">
        <v>1585</v>
      </c>
      <c r="L213" s="50" t="s">
        <v>1586</v>
      </c>
      <c r="M213" s="35">
        <v>2000</v>
      </c>
      <c r="N213" s="52" t="s">
        <v>1483</v>
      </c>
      <c r="R213" s="35" t="s">
        <v>972</v>
      </c>
      <c r="U213" s="35" t="s">
        <v>973</v>
      </c>
      <c r="AF213" s="1" t="s">
        <v>225</v>
      </c>
      <c r="AG213" s="1" t="e">
        <f>VLOOKUP(AF213,#REF!,1,0)</f>
        <v>#REF!</v>
      </c>
    </row>
    <row r="214" spans="1:33" x14ac:dyDescent="0.25">
      <c r="C214" s="1" t="s">
        <v>967</v>
      </c>
      <c r="D214" s="1" t="s">
        <v>1587</v>
      </c>
      <c r="E214" s="50" t="s">
        <v>228</v>
      </c>
      <c r="F214" s="51"/>
      <c r="G214" s="50" t="s">
        <v>1560</v>
      </c>
      <c r="I214" s="35" t="s">
        <v>31</v>
      </c>
      <c r="J214" s="1" t="s">
        <v>32</v>
      </c>
      <c r="K214" s="50" t="s">
        <v>1588</v>
      </c>
      <c r="L214" s="50" t="s">
        <v>1589</v>
      </c>
      <c r="M214" s="35">
        <v>2000</v>
      </c>
      <c r="N214" s="52" t="s">
        <v>1483</v>
      </c>
      <c r="Q214" s="1"/>
      <c r="R214" s="35" t="s">
        <v>972</v>
      </c>
      <c r="U214" s="35" t="s">
        <v>973</v>
      </c>
      <c r="AF214" s="1" t="s">
        <v>228</v>
      </c>
      <c r="AG214" s="1" t="e">
        <f>VLOOKUP(AF214,#REF!,1,0)</f>
        <v>#REF!</v>
      </c>
    </row>
    <row r="215" spans="1:33" x14ac:dyDescent="0.25">
      <c r="C215" s="1" t="s">
        <v>967</v>
      </c>
      <c r="D215" s="1" t="s">
        <v>1590</v>
      </c>
      <c r="E215" s="50" t="s">
        <v>231</v>
      </c>
      <c r="F215" s="51"/>
      <c r="G215" s="50" t="s">
        <v>1560</v>
      </c>
      <c r="I215" s="35" t="s">
        <v>31</v>
      </c>
      <c r="J215" s="1" t="s">
        <v>32</v>
      </c>
      <c r="K215" s="50" t="s">
        <v>1591</v>
      </c>
      <c r="L215" s="50" t="s">
        <v>1592</v>
      </c>
      <c r="M215" s="35">
        <v>2000</v>
      </c>
      <c r="N215" s="52" t="s">
        <v>1483</v>
      </c>
      <c r="R215" s="35" t="s">
        <v>972</v>
      </c>
      <c r="U215" s="35" t="s">
        <v>973</v>
      </c>
      <c r="AF215" s="1" t="s">
        <v>231</v>
      </c>
      <c r="AG215" s="1" t="e">
        <f>VLOOKUP(AF215,#REF!,1,0)</f>
        <v>#REF!</v>
      </c>
    </row>
    <row r="216" spans="1:33" x14ac:dyDescent="0.25">
      <c r="C216" s="1" t="s">
        <v>967</v>
      </c>
      <c r="D216" s="1" t="s">
        <v>1593</v>
      </c>
      <c r="E216" s="72" t="s">
        <v>231</v>
      </c>
      <c r="F216" s="51"/>
      <c r="G216" s="50" t="s">
        <v>1560</v>
      </c>
      <c r="I216" s="35" t="s">
        <v>31</v>
      </c>
      <c r="J216" s="1" t="s">
        <v>32</v>
      </c>
      <c r="K216" s="50" t="s">
        <v>1594</v>
      </c>
      <c r="L216" s="50" t="s">
        <v>1595</v>
      </c>
      <c r="M216" s="35">
        <v>2000</v>
      </c>
      <c r="N216" s="52" t="s">
        <v>1483</v>
      </c>
      <c r="Q216" s="1"/>
      <c r="R216" s="35" t="s">
        <v>972</v>
      </c>
      <c r="U216" s="35" t="s">
        <v>973</v>
      </c>
      <c r="AF216" s="1" t="s">
        <v>231</v>
      </c>
      <c r="AG216" s="1" t="e">
        <f>VLOOKUP(AF216,#REF!,1,0)</f>
        <v>#REF!</v>
      </c>
    </row>
    <row r="217" spans="1:33" x14ac:dyDescent="0.25">
      <c r="A217" s="15" t="s">
        <v>282</v>
      </c>
      <c r="C217" s="1" t="s">
        <v>967</v>
      </c>
      <c r="D217" s="1" t="s">
        <v>1596</v>
      </c>
      <c r="E217" s="65" t="s">
        <v>283</v>
      </c>
      <c r="F217" s="51"/>
      <c r="G217" s="50" t="s">
        <v>1560</v>
      </c>
      <c r="I217" s="35" t="s">
        <v>31</v>
      </c>
      <c r="J217" s="1" t="s">
        <v>32</v>
      </c>
      <c r="K217" s="50" t="s">
        <v>1597</v>
      </c>
      <c r="L217" s="50" t="s">
        <v>1598</v>
      </c>
      <c r="M217" s="35">
        <v>2000</v>
      </c>
      <c r="N217" s="52" t="s">
        <v>1483</v>
      </c>
      <c r="R217" s="35" t="s">
        <v>972</v>
      </c>
      <c r="U217" s="35" t="s">
        <v>973</v>
      </c>
      <c r="AF217" s="1" t="s">
        <v>283</v>
      </c>
      <c r="AG217" s="1" t="e">
        <f>VLOOKUP(AF217,#REF!,1,0)</f>
        <v>#REF!</v>
      </c>
    </row>
    <row r="218" spans="1:33" x14ac:dyDescent="0.25">
      <c r="C218" s="1" t="s">
        <v>967</v>
      </c>
      <c r="D218" s="1" t="s">
        <v>1599</v>
      </c>
      <c r="E218" s="50" t="s">
        <v>237</v>
      </c>
      <c r="F218" s="51"/>
      <c r="G218" s="50" t="s">
        <v>1560</v>
      </c>
      <c r="I218" s="35" t="s">
        <v>31</v>
      </c>
      <c r="J218" s="1" t="s">
        <v>32</v>
      </c>
      <c r="K218" s="50" t="s">
        <v>1600</v>
      </c>
      <c r="L218" s="50" t="s">
        <v>1601</v>
      </c>
      <c r="M218" s="35">
        <v>2000</v>
      </c>
      <c r="N218" s="73" t="s">
        <v>1483</v>
      </c>
      <c r="R218" s="35" t="s">
        <v>972</v>
      </c>
      <c r="U218" s="35" t="s">
        <v>973</v>
      </c>
      <c r="AF218" s="1" t="s">
        <v>237</v>
      </c>
      <c r="AG218" s="1" t="e">
        <f>VLOOKUP(AF218,#REF!,1,0)</f>
        <v>#REF!</v>
      </c>
    </row>
    <row r="219" spans="1:33" x14ac:dyDescent="0.25">
      <c r="C219" s="1" t="s">
        <v>967</v>
      </c>
      <c r="D219" s="1" t="s">
        <v>1602</v>
      </c>
      <c r="E219" s="50" t="s">
        <v>240</v>
      </c>
      <c r="F219" s="51"/>
      <c r="G219" s="50" t="s">
        <v>1560</v>
      </c>
      <c r="I219" s="35" t="s">
        <v>31</v>
      </c>
      <c r="J219" s="1" t="s">
        <v>32</v>
      </c>
      <c r="K219" s="50" t="s">
        <v>1603</v>
      </c>
      <c r="L219" s="50" t="s">
        <v>1604</v>
      </c>
      <c r="M219" s="35">
        <v>2000</v>
      </c>
      <c r="N219" s="35" t="s">
        <v>1483</v>
      </c>
      <c r="R219" s="35" t="s">
        <v>972</v>
      </c>
      <c r="U219" s="35" t="s">
        <v>973</v>
      </c>
      <c r="AF219" s="1" t="s">
        <v>240</v>
      </c>
      <c r="AG219" s="1" t="e">
        <f>VLOOKUP(AF219,#REF!,1,0)</f>
        <v>#REF!</v>
      </c>
    </row>
    <row r="220" spans="1:33" x14ac:dyDescent="0.25">
      <c r="C220" s="1" t="s">
        <v>967</v>
      </c>
      <c r="D220" s="1" t="s">
        <v>1605</v>
      </c>
      <c r="E220" s="50" t="s">
        <v>243</v>
      </c>
      <c r="F220" s="51"/>
      <c r="G220" s="50" t="s">
        <v>1560</v>
      </c>
      <c r="I220" s="35" t="s">
        <v>31</v>
      </c>
      <c r="J220" s="1" t="s">
        <v>32</v>
      </c>
      <c r="K220" s="50" t="s">
        <v>1606</v>
      </c>
      <c r="L220" s="50" t="s">
        <v>1607</v>
      </c>
      <c r="M220" s="35">
        <v>2000</v>
      </c>
      <c r="N220" s="52" t="s">
        <v>1483</v>
      </c>
      <c r="R220" s="35" t="s">
        <v>972</v>
      </c>
      <c r="U220" s="35" t="s">
        <v>973</v>
      </c>
      <c r="AF220" s="1" t="s">
        <v>243</v>
      </c>
      <c r="AG220" s="1" t="e">
        <f>VLOOKUP(AF220,#REF!,1,0)</f>
        <v>#REF!</v>
      </c>
    </row>
    <row r="221" spans="1:33" x14ac:dyDescent="0.25">
      <c r="A221" s="15" t="s">
        <v>275</v>
      </c>
      <c r="C221" s="1" t="s">
        <v>967</v>
      </c>
      <c r="D221" s="1" t="s">
        <v>1608</v>
      </c>
      <c r="E221" s="56" t="s">
        <v>276</v>
      </c>
      <c r="F221" s="51"/>
      <c r="G221" s="50" t="s">
        <v>1560</v>
      </c>
      <c r="I221" s="35" t="s">
        <v>31</v>
      </c>
      <c r="J221" s="1" t="s">
        <v>32</v>
      </c>
      <c r="K221" s="50" t="s">
        <v>1609</v>
      </c>
      <c r="L221" s="50" t="s">
        <v>1609</v>
      </c>
      <c r="M221" s="35">
        <v>2000</v>
      </c>
      <c r="N221" s="52" t="s">
        <v>1483</v>
      </c>
      <c r="R221" s="35" t="s">
        <v>972</v>
      </c>
      <c r="U221" s="35" t="s">
        <v>973</v>
      </c>
      <c r="AF221" s="1" t="s">
        <v>276</v>
      </c>
      <c r="AG221" s="1" t="e">
        <f>VLOOKUP(AF221,#REF!,1,0)</f>
        <v>#REF!</v>
      </c>
    </row>
    <row r="222" spans="1:33" x14ac:dyDescent="0.25">
      <c r="A222" s="15" t="s">
        <v>278</v>
      </c>
      <c r="C222" s="1" t="s">
        <v>967</v>
      </c>
      <c r="D222" s="1" t="s">
        <v>1610</v>
      </c>
      <c r="E222" s="56" t="s">
        <v>279</v>
      </c>
      <c r="F222" s="51"/>
      <c r="G222" s="50" t="s">
        <v>1560</v>
      </c>
      <c r="I222" s="35" t="s">
        <v>31</v>
      </c>
      <c r="J222" s="1" t="s">
        <v>32</v>
      </c>
      <c r="K222" s="50" t="s">
        <v>1611</v>
      </c>
      <c r="L222" s="50" t="s">
        <v>1612</v>
      </c>
      <c r="M222" s="35">
        <v>2000</v>
      </c>
      <c r="N222" s="52" t="s">
        <v>1483</v>
      </c>
      <c r="R222" s="35" t="s">
        <v>972</v>
      </c>
      <c r="U222" s="35" t="s">
        <v>973</v>
      </c>
      <c r="AF222" s="1" t="s">
        <v>279</v>
      </c>
      <c r="AG222" s="1" t="e">
        <f>VLOOKUP(AF222,#REF!,1,0)</f>
        <v>#REF!</v>
      </c>
    </row>
    <row r="223" spans="1:33" x14ac:dyDescent="0.25">
      <c r="A223" s="15" t="s">
        <v>278</v>
      </c>
      <c r="C223" s="1" t="s">
        <v>967</v>
      </c>
      <c r="D223" s="1" t="s">
        <v>1613</v>
      </c>
      <c r="E223" s="56" t="s">
        <v>279</v>
      </c>
      <c r="F223" s="51"/>
      <c r="G223" s="50" t="s">
        <v>1560</v>
      </c>
      <c r="I223" s="35" t="s">
        <v>31</v>
      </c>
      <c r="J223" s="1" t="s">
        <v>32</v>
      </c>
      <c r="K223" s="50" t="s">
        <v>1614</v>
      </c>
      <c r="L223" s="50" t="s">
        <v>1615</v>
      </c>
      <c r="M223" s="35">
        <v>2000</v>
      </c>
      <c r="N223" s="52" t="s">
        <v>1483</v>
      </c>
      <c r="Q223" s="1"/>
      <c r="R223" s="35" t="s">
        <v>972</v>
      </c>
      <c r="U223" s="35" t="s">
        <v>973</v>
      </c>
      <c r="AF223" s="1" t="s">
        <v>279</v>
      </c>
      <c r="AG223" s="1" t="e">
        <f>VLOOKUP(AF223,#REF!,1,0)</f>
        <v>#REF!</v>
      </c>
    </row>
    <row r="224" spans="1:33" x14ac:dyDescent="0.25">
      <c r="A224" s="15" t="s">
        <v>278</v>
      </c>
      <c r="C224" s="1" t="s">
        <v>967</v>
      </c>
      <c r="D224" s="1" t="s">
        <v>1616</v>
      </c>
      <c r="E224" s="56" t="s">
        <v>279</v>
      </c>
      <c r="F224" s="51"/>
      <c r="G224" s="50" t="s">
        <v>1560</v>
      </c>
      <c r="I224" s="35" t="s">
        <v>31</v>
      </c>
      <c r="J224" s="1" t="s">
        <v>32</v>
      </c>
      <c r="K224" s="50" t="s">
        <v>1617</v>
      </c>
      <c r="L224" s="50" t="s">
        <v>1618</v>
      </c>
      <c r="M224" s="35">
        <v>2000</v>
      </c>
      <c r="N224" s="52" t="s">
        <v>1483</v>
      </c>
      <c r="R224" s="35" t="s">
        <v>972</v>
      </c>
      <c r="U224" s="35" t="s">
        <v>973</v>
      </c>
      <c r="AF224" s="1" t="s">
        <v>279</v>
      </c>
      <c r="AG224" s="1" t="e">
        <f>VLOOKUP(AF224,#REF!,1,0)</f>
        <v>#REF!</v>
      </c>
    </row>
    <row r="225" spans="1:33" x14ac:dyDescent="0.25">
      <c r="C225" s="1" t="s">
        <v>967</v>
      </c>
      <c r="D225" s="1" t="s">
        <v>1619</v>
      </c>
      <c r="E225" s="50" t="s">
        <v>270</v>
      </c>
      <c r="F225" s="51"/>
      <c r="G225" s="50" t="s">
        <v>1560</v>
      </c>
      <c r="I225" s="35" t="s">
        <v>31</v>
      </c>
      <c r="J225" s="1" t="s">
        <v>32</v>
      </c>
      <c r="K225" s="50" t="s">
        <v>1620</v>
      </c>
      <c r="L225" s="50" t="s">
        <v>1621</v>
      </c>
      <c r="M225" s="35">
        <v>2000</v>
      </c>
      <c r="N225" s="52" t="s">
        <v>1483</v>
      </c>
      <c r="Q225" s="1"/>
      <c r="R225" s="35" t="s">
        <v>972</v>
      </c>
      <c r="U225" s="35" t="s">
        <v>973</v>
      </c>
      <c r="AF225" s="1" t="s">
        <v>270</v>
      </c>
      <c r="AG225" s="1" t="e">
        <f>VLOOKUP(AF225,#REF!,1,0)</f>
        <v>#REF!</v>
      </c>
    </row>
    <row r="226" spans="1:33" x14ac:dyDescent="0.25">
      <c r="C226" s="1" t="s">
        <v>967</v>
      </c>
      <c r="D226" s="1" t="s">
        <v>1622</v>
      </c>
      <c r="E226" s="50" t="s">
        <v>273</v>
      </c>
      <c r="F226" s="51"/>
      <c r="G226" s="50" t="s">
        <v>1560</v>
      </c>
      <c r="I226" s="35" t="s">
        <v>31</v>
      </c>
      <c r="J226" s="1" t="s">
        <v>32</v>
      </c>
      <c r="K226" s="50" t="s">
        <v>1623</v>
      </c>
      <c r="L226" s="50" t="s">
        <v>1624</v>
      </c>
      <c r="M226" s="35">
        <v>2000</v>
      </c>
      <c r="N226" s="52" t="s">
        <v>1483</v>
      </c>
      <c r="R226" s="35" t="s">
        <v>972</v>
      </c>
      <c r="U226" s="35" t="s">
        <v>973</v>
      </c>
      <c r="AF226" s="1" t="s">
        <v>273</v>
      </c>
      <c r="AG226" s="1" t="e">
        <f>VLOOKUP(AF226,#REF!,1,0)</f>
        <v>#REF!</v>
      </c>
    </row>
    <row r="227" spans="1:33" x14ac:dyDescent="0.25">
      <c r="C227" s="1" t="s">
        <v>967</v>
      </c>
      <c r="D227" s="1" t="s">
        <v>1625</v>
      </c>
      <c r="E227" s="50" t="s">
        <v>273</v>
      </c>
      <c r="F227" s="51"/>
      <c r="G227" s="50" t="s">
        <v>1560</v>
      </c>
      <c r="I227" s="35" t="s">
        <v>31</v>
      </c>
      <c r="J227" s="1" t="s">
        <v>32</v>
      </c>
      <c r="K227" s="50" t="s">
        <v>1626</v>
      </c>
      <c r="L227" s="50" t="s">
        <v>1627</v>
      </c>
      <c r="M227" s="35">
        <v>2000</v>
      </c>
      <c r="N227" s="73" t="s">
        <v>1483</v>
      </c>
      <c r="R227" s="35" t="s">
        <v>972</v>
      </c>
      <c r="U227" s="35" t="s">
        <v>973</v>
      </c>
      <c r="AF227" s="1" t="s">
        <v>273</v>
      </c>
      <c r="AG227" s="1" t="e">
        <f>VLOOKUP(AF227,#REF!,1,0)</f>
        <v>#REF!</v>
      </c>
    </row>
    <row r="228" spans="1:33" x14ac:dyDescent="0.25">
      <c r="C228" s="1" t="s">
        <v>967</v>
      </c>
      <c r="D228" s="1" t="s">
        <v>1628</v>
      </c>
      <c r="E228" s="50" t="s">
        <v>286</v>
      </c>
      <c r="F228" s="51"/>
      <c r="G228" s="50" t="s">
        <v>1560</v>
      </c>
      <c r="I228" s="35" t="s">
        <v>31</v>
      </c>
      <c r="J228" s="1" t="s">
        <v>32</v>
      </c>
      <c r="K228" s="50" t="s">
        <v>1629</v>
      </c>
      <c r="L228" s="50" t="s">
        <v>1630</v>
      </c>
      <c r="M228" s="35">
        <v>2000</v>
      </c>
      <c r="N228" s="39" t="s">
        <v>1483</v>
      </c>
      <c r="R228" s="35" t="s">
        <v>972</v>
      </c>
      <c r="U228" s="35" t="s">
        <v>973</v>
      </c>
      <c r="AF228" s="1" t="s">
        <v>286</v>
      </c>
      <c r="AG228" s="1" t="e">
        <f>VLOOKUP(AF228,#REF!,1,0)</f>
        <v>#REF!</v>
      </c>
    </row>
    <row r="229" spans="1:33" x14ac:dyDescent="0.25">
      <c r="A229" s="13" t="s">
        <v>267</v>
      </c>
      <c r="C229" s="1" t="s">
        <v>967</v>
      </c>
      <c r="D229" s="74" t="s">
        <v>1631</v>
      </c>
      <c r="E229" s="75" t="s">
        <v>268</v>
      </c>
      <c r="G229" s="50" t="s">
        <v>1560</v>
      </c>
      <c r="I229" s="35" t="s">
        <v>31</v>
      </c>
      <c r="J229" s="1" t="s">
        <v>32</v>
      </c>
      <c r="K229" s="50" t="s">
        <v>269</v>
      </c>
      <c r="L229" s="50" t="s">
        <v>269</v>
      </c>
      <c r="M229" s="35">
        <v>2000</v>
      </c>
      <c r="N229" s="35" t="s">
        <v>1483</v>
      </c>
      <c r="R229" s="35" t="s">
        <v>972</v>
      </c>
      <c r="U229" s="35" t="s">
        <v>973</v>
      </c>
      <c r="AF229" s="1" t="s">
        <v>268</v>
      </c>
      <c r="AG229" s="1" t="e">
        <f>VLOOKUP(AF229,#REF!,1,0)</f>
        <v>#REF!</v>
      </c>
    </row>
    <row r="230" spans="1:33" x14ac:dyDescent="0.25">
      <c r="A230" s="19" t="s">
        <v>1632</v>
      </c>
      <c r="C230" s="1" t="s">
        <v>967</v>
      </c>
      <c r="D230" s="1" t="s">
        <v>1633</v>
      </c>
      <c r="E230" s="50" t="s">
        <v>177</v>
      </c>
      <c r="F230" s="51"/>
      <c r="G230" s="50" t="s">
        <v>1634</v>
      </c>
      <c r="I230" s="35" t="s">
        <v>31</v>
      </c>
      <c r="J230" s="1" t="s">
        <v>32</v>
      </c>
      <c r="K230" s="50" t="s">
        <v>1635</v>
      </c>
      <c r="L230" s="50" t="s">
        <v>1636</v>
      </c>
      <c r="M230" s="35">
        <v>2000</v>
      </c>
      <c r="N230" s="52" t="s">
        <v>1483</v>
      </c>
      <c r="R230" s="35" t="s">
        <v>972</v>
      </c>
      <c r="U230" s="35" t="s">
        <v>973</v>
      </c>
      <c r="AF230" s="1" t="s">
        <v>1637</v>
      </c>
      <c r="AG230" s="1" t="e">
        <f>VLOOKUP(AF230,#REF!,1,0)</f>
        <v>#REF!</v>
      </c>
    </row>
    <row r="231" spans="1:33" x14ac:dyDescent="0.25">
      <c r="A231" s="19" t="s">
        <v>1632</v>
      </c>
      <c r="C231" s="1" t="s">
        <v>967</v>
      </c>
      <c r="D231" s="1" t="s">
        <v>1638</v>
      </c>
      <c r="E231" s="50" t="s">
        <v>177</v>
      </c>
      <c r="F231" s="51"/>
      <c r="G231" s="50" t="s">
        <v>1634</v>
      </c>
      <c r="I231" s="35" t="s">
        <v>31</v>
      </c>
      <c r="J231" s="1" t="s">
        <v>32</v>
      </c>
      <c r="K231" s="50" t="s">
        <v>1639</v>
      </c>
      <c r="L231" s="50" t="s">
        <v>1640</v>
      </c>
      <c r="M231" s="35">
        <v>2000</v>
      </c>
      <c r="N231" s="52" t="s">
        <v>1483</v>
      </c>
      <c r="R231" s="35" t="s">
        <v>972</v>
      </c>
      <c r="U231" s="35" t="s">
        <v>973</v>
      </c>
      <c r="AF231" s="1" t="s">
        <v>1637</v>
      </c>
      <c r="AG231" s="1" t="e">
        <f>VLOOKUP(AF231,#REF!,1,0)</f>
        <v>#REF!</v>
      </c>
    </row>
    <row r="232" spans="1:33" x14ac:dyDescent="0.25">
      <c r="A232" s="19" t="s">
        <v>1632</v>
      </c>
      <c r="C232" s="1" t="s">
        <v>967</v>
      </c>
      <c r="D232" s="76" t="s">
        <v>1641</v>
      </c>
      <c r="E232" s="77" t="s">
        <v>177</v>
      </c>
      <c r="F232" s="51"/>
      <c r="G232" s="50" t="s">
        <v>1634</v>
      </c>
      <c r="I232" s="35" t="s">
        <v>31</v>
      </c>
      <c r="J232" s="1" t="s">
        <v>32</v>
      </c>
      <c r="K232" s="50" t="s">
        <v>1642</v>
      </c>
      <c r="L232" s="56" t="s">
        <v>1643</v>
      </c>
      <c r="M232" s="35">
        <v>2000</v>
      </c>
      <c r="N232" s="52" t="s">
        <v>1483</v>
      </c>
      <c r="Q232" s="1"/>
      <c r="R232" s="35" t="s">
        <v>972</v>
      </c>
      <c r="U232" s="35" t="s">
        <v>973</v>
      </c>
      <c r="AF232" s="1" t="s">
        <v>1644</v>
      </c>
      <c r="AG232" s="1" t="e">
        <f>VLOOKUP(AF232,#REF!,1,0)</f>
        <v>#REF!</v>
      </c>
    </row>
    <row r="233" spans="1:33" x14ac:dyDescent="0.25">
      <c r="A233" s="19" t="s">
        <v>1645</v>
      </c>
      <c r="C233" s="1" t="s">
        <v>967</v>
      </c>
      <c r="D233" s="78" t="s">
        <v>1646</v>
      </c>
      <c r="E233" s="79" t="s">
        <v>186</v>
      </c>
      <c r="F233" s="55"/>
      <c r="G233" s="50" t="s">
        <v>1634</v>
      </c>
      <c r="I233" s="35" t="s">
        <v>31</v>
      </c>
      <c r="J233" s="1" t="s">
        <v>32</v>
      </c>
      <c r="K233" s="50" t="s">
        <v>1647</v>
      </c>
      <c r="L233" s="50" t="s">
        <v>1648</v>
      </c>
      <c r="M233" s="35">
        <v>2000</v>
      </c>
      <c r="N233" s="52" t="s">
        <v>1483</v>
      </c>
      <c r="R233" s="35" t="s">
        <v>972</v>
      </c>
      <c r="U233" s="35" t="s">
        <v>973</v>
      </c>
      <c r="AF233" s="1" t="s">
        <v>1649</v>
      </c>
      <c r="AG233" s="1" t="e">
        <f>VLOOKUP(AF233,#REF!,1,0)</f>
        <v>#REF!</v>
      </c>
    </row>
    <row r="234" spans="1:33" x14ac:dyDescent="0.25">
      <c r="A234" s="19" t="s">
        <v>1645</v>
      </c>
      <c r="C234" s="1" t="s">
        <v>967</v>
      </c>
      <c r="D234" s="78" t="s">
        <v>1650</v>
      </c>
      <c r="E234" s="79" t="s">
        <v>186</v>
      </c>
      <c r="F234" s="55"/>
      <c r="G234" s="50" t="s">
        <v>1634</v>
      </c>
      <c r="I234" s="35" t="s">
        <v>31</v>
      </c>
      <c r="J234" s="1" t="s">
        <v>32</v>
      </c>
      <c r="K234" s="50" t="s">
        <v>1651</v>
      </c>
      <c r="L234" s="56" t="s">
        <v>1652</v>
      </c>
      <c r="M234" s="35">
        <v>2000</v>
      </c>
      <c r="N234" s="52" t="s">
        <v>1483</v>
      </c>
      <c r="R234" s="35" t="s">
        <v>972</v>
      </c>
      <c r="U234" s="35" t="s">
        <v>973</v>
      </c>
      <c r="AF234" s="1" t="s">
        <v>1653</v>
      </c>
      <c r="AG234" s="1" t="e">
        <f>VLOOKUP(AF234,#REF!,1,0)</f>
        <v>#REF!</v>
      </c>
    </row>
    <row r="235" spans="1:33" x14ac:dyDescent="0.25">
      <c r="A235" s="19" t="s">
        <v>1654</v>
      </c>
      <c r="C235" s="1" t="s">
        <v>967</v>
      </c>
      <c r="D235" s="76" t="s">
        <v>1655</v>
      </c>
      <c r="E235" s="77" t="s">
        <v>177</v>
      </c>
      <c r="F235" s="51"/>
      <c r="G235" s="50" t="s">
        <v>1634</v>
      </c>
      <c r="I235" s="35" t="s">
        <v>31</v>
      </c>
      <c r="J235" s="1" t="s">
        <v>32</v>
      </c>
      <c r="K235" s="50" t="s">
        <v>1656</v>
      </c>
      <c r="L235" s="50" t="s">
        <v>1657</v>
      </c>
      <c r="M235" s="35">
        <v>2000</v>
      </c>
      <c r="N235" s="73" t="s">
        <v>1483</v>
      </c>
      <c r="R235" s="35" t="s">
        <v>972</v>
      </c>
      <c r="U235" s="35" t="s">
        <v>973</v>
      </c>
      <c r="AF235" s="1" t="s">
        <v>1637</v>
      </c>
      <c r="AG235" s="1" t="e">
        <f>VLOOKUP(AF235,#REF!,1,0)</f>
        <v>#REF!</v>
      </c>
    </row>
    <row r="236" spans="1:33" x14ac:dyDescent="0.25">
      <c r="A236" s="19" t="s">
        <v>1658</v>
      </c>
      <c r="C236" s="1" t="s">
        <v>967</v>
      </c>
      <c r="D236" s="76" t="s">
        <v>1659</v>
      </c>
      <c r="E236" s="77" t="s">
        <v>177</v>
      </c>
      <c r="F236" s="51"/>
      <c r="G236" s="50" t="s">
        <v>1634</v>
      </c>
      <c r="I236" s="35" t="s">
        <v>31</v>
      </c>
      <c r="J236" s="1" t="s">
        <v>32</v>
      </c>
      <c r="K236" s="50" t="s">
        <v>1660</v>
      </c>
      <c r="L236" s="56" t="s">
        <v>1661</v>
      </c>
      <c r="M236" s="35">
        <v>2000</v>
      </c>
      <c r="N236" s="39" t="s">
        <v>1483</v>
      </c>
      <c r="Q236" s="1"/>
      <c r="R236" s="35" t="s">
        <v>972</v>
      </c>
      <c r="U236" s="35" t="s">
        <v>973</v>
      </c>
      <c r="AF236" s="1" t="s">
        <v>1637</v>
      </c>
      <c r="AG236" s="1" t="e">
        <f>VLOOKUP(AF236,#REF!,1,0)</f>
        <v>#REF!</v>
      </c>
    </row>
    <row r="237" spans="1:33" x14ac:dyDescent="0.25">
      <c r="A237" s="19" t="s">
        <v>1662</v>
      </c>
      <c r="C237" s="1" t="s">
        <v>967</v>
      </c>
      <c r="D237" s="76" t="s">
        <v>1663</v>
      </c>
      <c r="E237" s="77" t="s">
        <v>177</v>
      </c>
      <c r="F237" s="51"/>
      <c r="G237" s="50" t="s">
        <v>1634</v>
      </c>
      <c r="I237" s="35" t="s">
        <v>31</v>
      </c>
      <c r="J237" s="1" t="s">
        <v>32</v>
      </c>
      <c r="K237" s="50" t="s">
        <v>1664</v>
      </c>
      <c r="L237" s="56" t="s">
        <v>1665</v>
      </c>
      <c r="M237" s="35">
        <v>2000</v>
      </c>
      <c r="N237" s="35" t="s">
        <v>1483</v>
      </c>
      <c r="R237" s="35" t="s">
        <v>972</v>
      </c>
      <c r="U237" s="35" t="s">
        <v>973</v>
      </c>
      <c r="AF237" s="1" t="s">
        <v>1637</v>
      </c>
      <c r="AG237" s="1" t="e">
        <f>VLOOKUP(AF237,#REF!,1,0)</f>
        <v>#REF!</v>
      </c>
    </row>
    <row r="238" spans="1:33" x14ac:dyDescent="0.25">
      <c r="A238" s="19" t="s">
        <v>1666</v>
      </c>
      <c r="C238" s="1" t="s">
        <v>967</v>
      </c>
      <c r="D238" s="76" t="s">
        <v>1667</v>
      </c>
      <c r="E238" s="79" t="s">
        <v>186</v>
      </c>
      <c r="F238" s="51"/>
      <c r="G238" s="50" t="s">
        <v>1634</v>
      </c>
      <c r="I238" s="35" t="s">
        <v>31</v>
      </c>
      <c r="J238" s="1" t="s">
        <v>32</v>
      </c>
      <c r="K238" s="50" t="s">
        <v>1668</v>
      </c>
      <c r="L238" s="56" t="s">
        <v>1669</v>
      </c>
      <c r="M238" s="35">
        <v>2000</v>
      </c>
      <c r="N238" s="35" t="s">
        <v>1483</v>
      </c>
      <c r="R238" s="35" t="s">
        <v>972</v>
      </c>
      <c r="U238" s="35" t="s">
        <v>973</v>
      </c>
      <c r="AF238" s="1" t="s">
        <v>1653</v>
      </c>
      <c r="AG238" s="1" t="e">
        <f>VLOOKUP(AF238,#REF!,1,0)</f>
        <v>#REF!</v>
      </c>
    </row>
    <row r="239" spans="1:33" x14ac:dyDescent="0.25">
      <c r="C239" s="1" t="s">
        <v>967</v>
      </c>
      <c r="D239" s="76" t="s">
        <v>1670</v>
      </c>
      <c r="E239" s="77" t="s">
        <v>180</v>
      </c>
      <c r="F239" s="51"/>
      <c r="G239" s="50" t="s">
        <v>1634</v>
      </c>
      <c r="I239" s="35" t="s">
        <v>31</v>
      </c>
      <c r="J239" s="1" t="s">
        <v>32</v>
      </c>
      <c r="K239" s="50" t="s">
        <v>1671</v>
      </c>
      <c r="L239" s="50" t="s">
        <v>1672</v>
      </c>
      <c r="M239" s="35">
        <v>2000</v>
      </c>
      <c r="N239" s="52" t="s">
        <v>1483</v>
      </c>
      <c r="Q239" s="1"/>
      <c r="R239" s="35" t="s">
        <v>972</v>
      </c>
      <c r="U239" s="35" t="s">
        <v>973</v>
      </c>
      <c r="AF239" s="1" t="s">
        <v>1673</v>
      </c>
      <c r="AG239" s="1" t="e">
        <f>VLOOKUP(AF239,#REF!,1,0)</f>
        <v>#REF!</v>
      </c>
    </row>
    <row r="240" spans="1:33" x14ac:dyDescent="0.25">
      <c r="C240" s="1" t="s">
        <v>967</v>
      </c>
      <c r="D240" s="76" t="s">
        <v>1674</v>
      </c>
      <c r="E240" s="77" t="s">
        <v>180</v>
      </c>
      <c r="F240" s="51"/>
      <c r="G240" s="50" t="s">
        <v>1634</v>
      </c>
      <c r="I240" s="35" t="s">
        <v>31</v>
      </c>
      <c r="J240" s="1" t="s">
        <v>32</v>
      </c>
      <c r="K240" s="50" t="s">
        <v>1675</v>
      </c>
      <c r="L240" s="50" t="s">
        <v>1676</v>
      </c>
      <c r="M240" s="35">
        <v>2000</v>
      </c>
      <c r="N240" s="52" t="s">
        <v>1483</v>
      </c>
      <c r="R240" s="35" t="s">
        <v>972</v>
      </c>
      <c r="U240" s="35" t="s">
        <v>973</v>
      </c>
      <c r="AF240" s="1" t="s">
        <v>1677</v>
      </c>
      <c r="AG240" s="1" t="e">
        <f>VLOOKUP(AF240,#REF!,1,0)</f>
        <v>#REF!</v>
      </c>
    </row>
    <row r="241" spans="1:35" s="81" customFormat="1" x14ac:dyDescent="0.25">
      <c r="A241" s="1"/>
      <c r="B241" s="80"/>
      <c r="C241" s="81" t="s">
        <v>967</v>
      </c>
      <c r="D241" s="1" t="s">
        <v>1678</v>
      </c>
      <c r="E241" s="50" t="s">
        <v>180</v>
      </c>
      <c r="G241" s="50" t="s">
        <v>1634</v>
      </c>
      <c r="I241" s="82" t="s">
        <v>31</v>
      </c>
      <c r="J241" s="81" t="s">
        <v>32</v>
      </c>
      <c r="K241" s="50" t="s">
        <v>1679</v>
      </c>
      <c r="L241" s="50" t="s">
        <v>1680</v>
      </c>
      <c r="M241" s="35">
        <v>2000</v>
      </c>
      <c r="N241" s="52" t="s">
        <v>1483</v>
      </c>
      <c r="R241" s="82" t="s">
        <v>972</v>
      </c>
      <c r="S241" s="35"/>
      <c r="U241" s="35" t="s">
        <v>973</v>
      </c>
      <c r="X241" s="1"/>
      <c r="Y241" s="82"/>
      <c r="Z241" s="82"/>
      <c r="AF241" s="1" t="s">
        <v>1673</v>
      </c>
      <c r="AG241" s="1" t="e">
        <f>VLOOKUP(AF241,#REF!,1,0)</f>
        <v>#REF!</v>
      </c>
      <c r="AI241" s="1"/>
    </row>
    <row r="242" spans="1:35" x14ac:dyDescent="0.25">
      <c r="C242" s="1" t="s">
        <v>967</v>
      </c>
      <c r="D242" s="1" t="s">
        <v>1681</v>
      </c>
      <c r="E242" s="50" t="s">
        <v>180</v>
      </c>
      <c r="F242" s="51"/>
      <c r="G242" s="50" t="s">
        <v>1634</v>
      </c>
      <c r="I242" s="35" t="s">
        <v>31</v>
      </c>
      <c r="J242" s="1" t="s">
        <v>32</v>
      </c>
      <c r="K242" s="50" t="s">
        <v>1682</v>
      </c>
      <c r="L242" s="50" t="s">
        <v>1683</v>
      </c>
      <c r="M242" s="35">
        <v>2000</v>
      </c>
      <c r="N242" s="52" t="s">
        <v>1483</v>
      </c>
      <c r="R242" s="35" t="s">
        <v>972</v>
      </c>
      <c r="U242" s="35" t="s">
        <v>973</v>
      </c>
      <c r="AF242" s="1" t="s">
        <v>1673</v>
      </c>
      <c r="AG242" s="1" t="e">
        <f>VLOOKUP(AF242,#REF!,1,0)</f>
        <v>#REF!</v>
      </c>
    </row>
    <row r="243" spans="1:35" x14ac:dyDescent="0.25">
      <c r="C243" s="1" t="s">
        <v>967</v>
      </c>
      <c r="D243" s="1" t="s">
        <v>1684</v>
      </c>
      <c r="E243" s="50" t="s">
        <v>180</v>
      </c>
      <c r="F243" s="51"/>
      <c r="G243" s="50" t="s">
        <v>1634</v>
      </c>
      <c r="I243" s="35" t="s">
        <v>31</v>
      </c>
      <c r="J243" s="1" t="s">
        <v>32</v>
      </c>
      <c r="K243" s="50" t="s">
        <v>1685</v>
      </c>
      <c r="L243" s="50" t="s">
        <v>1686</v>
      </c>
      <c r="M243" s="35">
        <v>2000</v>
      </c>
      <c r="N243" s="52" t="s">
        <v>1483</v>
      </c>
      <c r="R243" s="35" t="s">
        <v>972</v>
      </c>
      <c r="U243" s="35" t="s">
        <v>973</v>
      </c>
      <c r="AF243" s="1" t="s">
        <v>1677</v>
      </c>
      <c r="AG243" s="1" t="e">
        <f>VLOOKUP(AF243,#REF!,1,0)</f>
        <v>#REF!</v>
      </c>
    </row>
    <row r="244" spans="1:35" s="81" customFormat="1" x14ac:dyDescent="0.25">
      <c r="A244" s="1"/>
      <c r="B244" s="80"/>
      <c r="C244" s="81" t="s">
        <v>967</v>
      </c>
      <c r="D244" s="1" t="s">
        <v>1687</v>
      </c>
      <c r="E244" s="50" t="s">
        <v>180</v>
      </c>
      <c r="F244" s="83"/>
      <c r="G244" s="50" t="s">
        <v>1634</v>
      </c>
      <c r="I244" s="82" t="s">
        <v>31</v>
      </c>
      <c r="J244" s="81" t="s">
        <v>32</v>
      </c>
      <c r="K244" s="50" t="s">
        <v>1688</v>
      </c>
      <c r="L244" s="50" t="s">
        <v>1689</v>
      </c>
      <c r="M244" s="35">
        <v>2000</v>
      </c>
      <c r="N244" s="52" t="s">
        <v>1483</v>
      </c>
      <c r="R244" s="82" t="s">
        <v>972</v>
      </c>
      <c r="S244" s="35"/>
      <c r="U244" s="35" t="s">
        <v>973</v>
      </c>
      <c r="X244" s="1"/>
      <c r="Y244" s="82"/>
      <c r="Z244" s="82"/>
      <c r="AF244" s="1" t="s">
        <v>1673</v>
      </c>
      <c r="AG244" s="1" t="e">
        <f>VLOOKUP(AF244,#REF!,1,0)</f>
        <v>#REF!</v>
      </c>
      <c r="AI244" s="1"/>
    </row>
    <row r="245" spans="1:35" x14ac:dyDescent="0.25">
      <c r="C245" s="1" t="s">
        <v>967</v>
      </c>
      <c r="D245" s="1" t="s">
        <v>1690</v>
      </c>
      <c r="E245" s="50" t="s">
        <v>180</v>
      </c>
      <c r="F245" s="51"/>
      <c r="G245" s="50" t="s">
        <v>1634</v>
      </c>
      <c r="I245" s="35" t="s">
        <v>31</v>
      </c>
      <c r="J245" s="1" t="s">
        <v>32</v>
      </c>
      <c r="K245" s="50" t="s">
        <v>1691</v>
      </c>
      <c r="L245" s="50" t="s">
        <v>1692</v>
      </c>
      <c r="M245" s="35">
        <v>2000</v>
      </c>
      <c r="N245" s="52" t="s">
        <v>1483</v>
      </c>
      <c r="R245" s="35" t="s">
        <v>972</v>
      </c>
      <c r="U245" s="35" t="s">
        <v>973</v>
      </c>
      <c r="AF245" s="1" t="s">
        <v>1673</v>
      </c>
      <c r="AG245" s="1" t="e">
        <f>VLOOKUP(AF245,#REF!,1,0)</f>
        <v>#REF!</v>
      </c>
    </row>
    <row r="246" spans="1:35" x14ac:dyDescent="0.25">
      <c r="C246" s="1" t="s">
        <v>967</v>
      </c>
      <c r="D246" s="1" t="s">
        <v>1693</v>
      </c>
      <c r="E246" s="50" t="s">
        <v>180</v>
      </c>
      <c r="F246" s="51"/>
      <c r="G246" s="50" t="s">
        <v>1634</v>
      </c>
      <c r="I246" s="35" t="s">
        <v>31</v>
      </c>
      <c r="J246" s="1" t="s">
        <v>32</v>
      </c>
      <c r="K246" s="50" t="s">
        <v>1694</v>
      </c>
      <c r="L246" s="50" t="s">
        <v>1695</v>
      </c>
      <c r="M246" s="35">
        <v>2000</v>
      </c>
      <c r="N246" s="52" t="s">
        <v>1483</v>
      </c>
      <c r="R246" s="35" t="s">
        <v>972</v>
      </c>
      <c r="U246" s="35" t="s">
        <v>973</v>
      </c>
      <c r="AF246" s="1" t="s">
        <v>1696</v>
      </c>
      <c r="AG246" s="1" t="e">
        <f>VLOOKUP(AF246,#REF!,1,0)</f>
        <v>#REF!</v>
      </c>
    </row>
    <row r="247" spans="1:35" x14ac:dyDescent="0.25">
      <c r="C247" s="1" t="s">
        <v>967</v>
      </c>
      <c r="D247" s="1" t="s">
        <v>1697</v>
      </c>
      <c r="E247" s="50" t="s">
        <v>180</v>
      </c>
      <c r="F247" s="51"/>
      <c r="G247" s="50" t="s">
        <v>1634</v>
      </c>
      <c r="I247" s="35" t="s">
        <v>31</v>
      </c>
      <c r="J247" s="1" t="s">
        <v>32</v>
      </c>
      <c r="K247" s="50" t="s">
        <v>1698</v>
      </c>
      <c r="L247" s="50" t="s">
        <v>1699</v>
      </c>
      <c r="M247" s="35">
        <v>2000</v>
      </c>
      <c r="N247" s="52" t="s">
        <v>1483</v>
      </c>
      <c r="R247" s="35" t="s">
        <v>972</v>
      </c>
      <c r="U247" s="35" t="s">
        <v>973</v>
      </c>
      <c r="AF247" s="1" t="s">
        <v>1700</v>
      </c>
      <c r="AG247" s="1" t="e">
        <f>VLOOKUP(AF247,#REF!,1,0)</f>
        <v>#REF!</v>
      </c>
    </row>
    <row r="248" spans="1:35" x14ac:dyDescent="0.25">
      <c r="C248" s="1" t="s">
        <v>967</v>
      </c>
      <c r="D248" s="1" t="s">
        <v>1701</v>
      </c>
      <c r="E248" s="50" t="s">
        <v>180</v>
      </c>
      <c r="F248" s="51"/>
      <c r="G248" s="50" t="s">
        <v>1634</v>
      </c>
      <c r="I248" s="35" t="s">
        <v>31</v>
      </c>
      <c r="J248" s="1" t="s">
        <v>32</v>
      </c>
      <c r="K248" s="50" t="s">
        <v>1702</v>
      </c>
      <c r="L248" s="50" t="s">
        <v>1703</v>
      </c>
      <c r="M248" s="35">
        <v>2000</v>
      </c>
      <c r="N248" s="52" t="s">
        <v>1483</v>
      </c>
      <c r="R248" s="35" t="s">
        <v>972</v>
      </c>
      <c r="U248" s="35" t="s">
        <v>973</v>
      </c>
      <c r="AF248" s="1" t="s">
        <v>1696</v>
      </c>
      <c r="AG248" s="1" t="e">
        <f>VLOOKUP(AF248,#REF!,1,0)</f>
        <v>#REF!</v>
      </c>
    </row>
    <row r="249" spans="1:35" x14ac:dyDescent="0.25">
      <c r="C249" s="1" t="s">
        <v>967</v>
      </c>
      <c r="D249" s="1" t="s">
        <v>1704</v>
      </c>
      <c r="E249" s="50" t="s">
        <v>180</v>
      </c>
      <c r="F249" s="51"/>
      <c r="G249" s="50" t="s">
        <v>1634</v>
      </c>
      <c r="I249" s="35" t="s">
        <v>31</v>
      </c>
      <c r="J249" s="1" t="s">
        <v>32</v>
      </c>
      <c r="K249" s="50" t="s">
        <v>1705</v>
      </c>
      <c r="L249" s="50" t="s">
        <v>1706</v>
      </c>
      <c r="M249" s="35">
        <v>2000</v>
      </c>
      <c r="N249" s="52" t="s">
        <v>1483</v>
      </c>
      <c r="R249" s="35" t="s">
        <v>972</v>
      </c>
      <c r="U249" s="35" t="s">
        <v>973</v>
      </c>
      <c r="AF249" s="1" t="s">
        <v>1696</v>
      </c>
      <c r="AG249" s="1" t="e">
        <f>VLOOKUP(AF249,#REF!,1,0)</f>
        <v>#REF!</v>
      </c>
    </row>
    <row r="250" spans="1:35" x14ac:dyDescent="0.25">
      <c r="C250" s="1" t="s">
        <v>967</v>
      </c>
      <c r="D250" s="1" t="s">
        <v>1707</v>
      </c>
      <c r="E250" s="50" t="s">
        <v>180</v>
      </c>
      <c r="F250" s="51"/>
      <c r="G250" s="50" t="s">
        <v>1634</v>
      </c>
      <c r="I250" s="35" t="s">
        <v>31</v>
      </c>
      <c r="J250" s="1" t="s">
        <v>32</v>
      </c>
      <c r="K250" s="50" t="s">
        <v>1708</v>
      </c>
      <c r="L250" s="50" t="s">
        <v>1709</v>
      </c>
      <c r="M250" s="35">
        <v>2000</v>
      </c>
      <c r="N250" s="52" t="s">
        <v>1483</v>
      </c>
      <c r="R250" s="35" t="s">
        <v>972</v>
      </c>
      <c r="U250" s="35" t="s">
        <v>973</v>
      </c>
      <c r="AF250" s="1" t="s">
        <v>1710</v>
      </c>
      <c r="AG250" s="1" t="e">
        <f>VLOOKUP(AF250,#REF!,1,0)</f>
        <v>#REF!</v>
      </c>
    </row>
    <row r="251" spans="1:35" x14ac:dyDescent="0.25">
      <c r="C251" s="1" t="s">
        <v>967</v>
      </c>
      <c r="D251" s="1" t="s">
        <v>1711</v>
      </c>
      <c r="E251" s="50" t="s">
        <v>180</v>
      </c>
      <c r="F251" s="51"/>
      <c r="G251" s="50" t="s">
        <v>1634</v>
      </c>
      <c r="I251" s="35" t="s">
        <v>31</v>
      </c>
      <c r="J251" s="1" t="s">
        <v>32</v>
      </c>
      <c r="K251" s="50" t="s">
        <v>1712</v>
      </c>
      <c r="L251" s="50" t="s">
        <v>1713</v>
      </c>
      <c r="M251" s="35">
        <v>2000</v>
      </c>
      <c r="N251" s="52" t="s">
        <v>1483</v>
      </c>
      <c r="R251" s="35" t="s">
        <v>972</v>
      </c>
      <c r="U251" s="35" t="s">
        <v>973</v>
      </c>
      <c r="AF251" s="1" t="s">
        <v>1714</v>
      </c>
      <c r="AG251" s="1" t="e">
        <f>VLOOKUP(AF251,#REF!,1,0)</f>
        <v>#REF!</v>
      </c>
    </row>
    <row r="252" spans="1:35" x14ac:dyDescent="0.25">
      <c r="C252" s="1" t="s">
        <v>967</v>
      </c>
      <c r="D252" s="1" t="s">
        <v>1715</v>
      </c>
      <c r="E252" s="50" t="s">
        <v>180</v>
      </c>
      <c r="F252" s="51"/>
      <c r="G252" s="50" t="s">
        <v>1634</v>
      </c>
      <c r="I252" s="35" t="s">
        <v>31</v>
      </c>
      <c r="J252" s="1" t="s">
        <v>32</v>
      </c>
      <c r="K252" s="50" t="s">
        <v>1716</v>
      </c>
      <c r="L252" s="50" t="s">
        <v>1717</v>
      </c>
      <c r="M252" s="35">
        <v>2000</v>
      </c>
      <c r="N252" s="52" t="s">
        <v>1483</v>
      </c>
      <c r="R252" s="35" t="s">
        <v>972</v>
      </c>
      <c r="U252" s="35" t="s">
        <v>973</v>
      </c>
      <c r="AF252" s="1" t="s">
        <v>1710</v>
      </c>
      <c r="AG252" s="1" t="e">
        <f>VLOOKUP(AF252,#REF!,1,0)</f>
        <v>#REF!</v>
      </c>
    </row>
    <row r="253" spans="1:35" x14ac:dyDescent="0.25">
      <c r="C253" s="1" t="s">
        <v>967</v>
      </c>
      <c r="D253" s="1" t="s">
        <v>1718</v>
      </c>
      <c r="E253" s="50" t="s">
        <v>180</v>
      </c>
      <c r="F253" s="51"/>
      <c r="G253" s="50" t="s">
        <v>1634</v>
      </c>
      <c r="I253" s="35" t="s">
        <v>31</v>
      </c>
      <c r="J253" s="1" t="s">
        <v>32</v>
      </c>
      <c r="K253" s="50" t="s">
        <v>1719</v>
      </c>
      <c r="L253" s="50" t="s">
        <v>1720</v>
      </c>
      <c r="M253" s="35">
        <v>2000</v>
      </c>
      <c r="N253" s="52" t="s">
        <v>1483</v>
      </c>
      <c r="R253" s="35" t="s">
        <v>972</v>
      </c>
      <c r="U253" s="35" t="s">
        <v>973</v>
      </c>
      <c r="AF253" s="1" t="s">
        <v>1710</v>
      </c>
      <c r="AG253" s="1" t="e">
        <f>VLOOKUP(AF253,#REF!,1,0)</f>
        <v>#REF!</v>
      </c>
    </row>
    <row r="254" spans="1:35" x14ac:dyDescent="0.25">
      <c r="C254" s="1" t="s">
        <v>967</v>
      </c>
      <c r="D254" s="1" t="s">
        <v>1721</v>
      </c>
      <c r="E254" s="72" t="s">
        <v>180</v>
      </c>
      <c r="F254" s="51"/>
      <c r="G254" s="50" t="s">
        <v>1634</v>
      </c>
      <c r="I254" s="35" t="s">
        <v>31</v>
      </c>
      <c r="J254" s="1" t="s">
        <v>32</v>
      </c>
      <c r="K254" s="50" t="s">
        <v>1722</v>
      </c>
      <c r="L254" s="50" t="s">
        <v>1723</v>
      </c>
      <c r="M254" s="35">
        <v>2000</v>
      </c>
      <c r="N254" s="52" t="s">
        <v>1483</v>
      </c>
      <c r="R254" s="35" t="s">
        <v>972</v>
      </c>
      <c r="U254" s="35" t="s">
        <v>973</v>
      </c>
      <c r="AF254" s="1" t="s">
        <v>1724</v>
      </c>
      <c r="AG254" s="1" t="e">
        <f>VLOOKUP(AF254,#REF!,1,0)</f>
        <v>#REF!</v>
      </c>
    </row>
    <row r="255" spans="1:35" x14ac:dyDescent="0.25">
      <c r="C255" s="1" t="s">
        <v>967</v>
      </c>
      <c r="D255" s="1" t="s">
        <v>1725</v>
      </c>
      <c r="E255" s="72" t="s">
        <v>180</v>
      </c>
      <c r="F255" s="51"/>
      <c r="G255" s="50" t="s">
        <v>1634</v>
      </c>
      <c r="I255" s="35" t="s">
        <v>31</v>
      </c>
      <c r="J255" s="1" t="s">
        <v>32</v>
      </c>
      <c r="K255" s="50" t="s">
        <v>1726</v>
      </c>
      <c r="L255" s="50" t="s">
        <v>1727</v>
      </c>
      <c r="M255" s="35">
        <v>2000</v>
      </c>
      <c r="N255" s="52" t="s">
        <v>1483</v>
      </c>
      <c r="R255" s="35" t="s">
        <v>972</v>
      </c>
      <c r="U255" s="35" t="s">
        <v>973</v>
      </c>
      <c r="AF255" s="1" t="s">
        <v>1728</v>
      </c>
      <c r="AG255" s="1" t="e">
        <f>VLOOKUP(AF255,#REF!,1,0)</f>
        <v>#REF!</v>
      </c>
    </row>
    <row r="256" spans="1:35" x14ac:dyDescent="0.25">
      <c r="C256" s="1" t="s">
        <v>967</v>
      </c>
      <c r="D256" s="1" t="s">
        <v>1729</v>
      </c>
      <c r="E256" s="72" t="s">
        <v>180</v>
      </c>
      <c r="F256" s="51"/>
      <c r="G256" s="50" t="s">
        <v>1634</v>
      </c>
      <c r="I256" s="35" t="s">
        <v>31</v>
      </c>
      <c r="J256" s="1" t="s">
        <v>32</v>
      </c>
      <c r="K256" s="50" t="s">
        <v>1730</v>
      </c>
      <c r="L256" s="50" t="s">
        <v>1731</v>
      </c>
      <c r="M256" s="35">
        <v>2000</v>
      </c>
      <c r="N256" s="52" t="s">
        <v>1483</v>
      </c>
      <c r="R256" s="35" t="s">
        <v>972</v>
      </c>
      <c r="U256" s="35" t="s">
        <v>973</v>
      </c>
      <c r="AF256" s="1" t="s">
        <v>1724</v>
      </c>
      <c r="AG256" s="1" t="e">
        <f>VLOOKUP(AF256,#REF!,1,0)</f>
        <v>#REF!</v>
      </c>
    </row>
    <row r="257" spans="1:33" x14ac:dyDescent="0.25">
      <c r="C257" s="1" t="s">
        <v>967</v>
      </c>
      <c r="D257" s="1" t="s">
        <v>1732</v>
      </c>
      <c r="E257" s="72" t="s">
        <v>180</v>
      </c>
      <c r="F257" s="51"/>
      <c r="G257" s="50" t="s">
        <v>1634</v>
      </c>
      <c r="I257" s="35" t="s">
        <v>31</v>
      </c>
      <c r="J257" s="1" t="s">
        <v>32</v>
      </c>
      <c r="K257" s="50" t="s">
        <v>1733</v>
      </c>
      <c r="L257" s="50" t="s">
        <v>1734</v>
      </c>
      <c r="M257" s="35">
        <v>2000</v>
      </c>
      <c r="N257" s="52" t="s">
        <v>1483</v>
      </c>
      <c r="R257" s="35" t="s">
        <v>972</v>
      </c>
      <c r="U257" s="35" t="s">
        <v>973</v>
      </c>
      <c r="AF257" s="1" t="s">
        <v>1724</v>
      </c>
      <c r="AG257" s="1" t="e">
        <f>VLOOKUP(AF257,#REF!,1,0)</f>
        <v>#REF!</v>
      </c>
    </row>
    <row r="258" spans="1:33" x14ac:dyDescent="0.25">
      <c r="A258" s="13" t="s">
        <v>1735</v>
      </c>
      <c r="C258" s="1" t="s">
        <v>967</v>
      </c>
      <c r="D258" s="1" t="s">
        <v>1736</v>
      </c>
      <c r="E258" s="84" t="s">
        <v>190</v>
      </c>
      <c r="F258" s="51"/>
      <c r="G258" s="50" t="s">
        <v>1634</v>
      </c>
      <c r="I258" s="35" t="s">
        <v>31</v>
      </c>
      <c r="J258" s="1" t="s">
        <v>32</v>
      </c>
      <c r="K258" s="50" t="s">
        <v>1737</v>
      </c>
      <c r="L258" s="50" t="s">
        <v>1738</v>
      </c>
      <c r="M258" s="35">
        <v>2000</v>
      </c>
      <c r="N258" s="52" t="s">
        <v>1483</v>
      </c>
      <c r="R258" s="35" t="s">
        <v>972</v>
      </c>
      <c r="U258" s="35" t="s">
        <v>973</v>
      </c>
      <c r="AF258" s="1" t="s">
        <v>1739</v>
      </c>
      <c r="AG258" s="1" t="e">
        <f>VLOOKUP(AF258,#REF!,1,0)</f>
        <v>#REF!</v>
      </c>
    </row>
    <row r="259" spans="1:33" x14ac:dyDescent="0.25">
      <c r="A259" s="13" t="s">
        <v>1735</v>
      </c>
      <c r="C259" s="1" t="s">
        <v>967</v>
      </c>
      <c r="D259" s="1" t="s">
        <v>1740</v>
      </c>
      <c r="E259" s="84" t="s">
        <v>190</v>
      </c>
      <c r="F259" s="51"/>
      <c r="G259" s="50" t="s">
        <v>1634</v>
      </c>
      <c r="I259" s="35" t="s">
        <v>31</v>
      </c>
      <c r="J259" s="1" t="s">
        <v>32</v>
      </c>
      <c r="K259" s="50" t="s">
        <v>1741</v>
      </c>
      <c r="L259" s="50" t="s">
        <v>1742</v>
      </c>
      <c r="M259" s="35">
        <v>2000</v>
      </c>
      <c r="N259" s="52" t="s">
        <v>1483</v>
      </c>
      <c r="Q259" s="1"/>
      <c r="R259" s="35" t="s">
        <v>972</v>
      </c>
      <c r="U259" s="35" t="s">
        <v>973</v>
      </c>
      <c r="AF259" s="1" t="s">
        <v>1743</v>
      </c>
      <c r="AG259" s="1" t="e">
        <f>VLOOKUP(AF259,#REF!,1,0)</f>
        <v>#REF!</v>
      </c>
    </row>
    <row r="260" spans="1:33" x14ac:dyDescent="0.25">
      <c r="A260" s="13" t="s">
        <v>1744</v>
      </c>
      <c r="C260" s="1" t="s">
        <v>967</v>
      </c>
      <c r="D260" s="1" t="s">
        <v>1745</v>
      </c>
      <c r="E260" s="84" t="s">
        <v>190</v>
      </c>
      <c r="F260" s="51"/>
      <c r="G260" s="50" t="s">
        <v>1634</v>
      </c>
      <c r="I260" s="35" t="s">
        <v>31</v>
      </c>
      <c r="J260" s="1" t="s">
        <v>32</v>
      </c>
      <c r="K260" s="50" t="s">
        <v>1746</v>
      </c>
      <c r="L260" s="50" t="s">
        <v>1747</v>
      </c>
      <c r="M260" s="35">
        <v>2000</v>
      </c>
      <c r="N260" s="52" t="s">
        <v>1483</v>
      </c>
      <c r="R260" s="35" t="s">
        <v>972</v>
      </c>
      <c r="U260" s="35" t="s">
        <v>973</v>
      </c>
      <c r="AF260" s="1" t="s">
        <v>1739</v>
      </c>
      <c r="AG260" s="1" t="e">
        <f>VLOOKUP(AF260,#REF!,1,0)</f>
        <v>#REF!</v>
      </c>
    </row>
    <row r="261" spans="1:33" x14ac:dyDescent="0.25">
      <c r="A261" s="13" t="s">
        <v>1735</v>
      </c>
      <c r="C261" s="1" t="s">
        <v>967</v>
      </c>
      <c r="D261" s="1" t="s">
        <v>1748</v>
      </c>
      <c r="E261" s="84" t="s">
        <v>190</v>
      </c>
      <c r="F261" s="51"/>
      <c r="G261" s="50" t="s">
        <v>1634</v>
      </c>
      <c r="I261" s="35" t="s">
        <v>31</v>
      </c>
      <c r="J261" s="1" t="s">
        <v>32</v>
      </c>
      <c r="K261" s="50" t="s">
        <v>1749</v>
      </c>
      <c r="L261" s="50" t="s">
        <v>1750</v>
      </c>
      <c r="M261" s="35">
        <v>2000</v>
      </c>
      <c r="N261" s="52" t="s">
        <v>1483</v>
      </c>
      <c r="R261" s="35" t="s">
        <v>972</v>
      </c>
      <c r="U261" s="35" t="s">
        <v>973</v>
      </c>
      <c r="AF261" s="1" t="s">
        <v>1739</v>
      </c>
      <c r="AG261" s="1" t="e">
        <f>VLOOKUP(AF261,#REF!,1,0)</f>
        <v>#REF!</v>
      </c>
    </row>
    <row r="262" spans="1:33" x14ac:dyDescent="0.25">
      <c r="C262" s="1" t="s">
        <v>967</v>
      </c>
      <c r="D262" s="1" t="s">
        <v>1751</v>
      </c>
      <c r="E262" s="50" t="s">
        <v>175</v>
      </c>
      <c r="F262" s="51"/>
      <c r="G262" s="50" t="s">
        <v>1634</v>
      </c>
      <c r="I262" s="35" t="s">
        <v>31</v>
      </c>
      <c r="J262" s="1" t="s">
        <v>32</v>
      </c>
      <c r="K262" s="50" t="s">
        <v>1752</v>
      </c>
      <c r="L262" s="50" t="s">
        <v>1753</v>
      </c>
      <c r="M262" s="35">
        <v>2000</v>
      </c>
      <c r="N262" s="52" t="s">
        <v>1483</v>
      </c>
      <c r="Q262" s="36" t="s">
        <v>1533</v>
      </c>
      <c r="R262" s="35" t="s">
        <v>972</v>
      </c>
      <c r="U262" s="35" t="s">
        <v>973</v>
      </c>
      <c r="AF262" s="1" t="s">
        <v>1754</v>
      </c>
      <c r="AG262" s="1" t="e">
        <f>VLOOKUP(AF262,#REF!,1,0)</f>
        <v>#REF!</v>
      </c>
    </row>
    <row r="263" spans="1:33" x14ac:dyDescent="0.25">
      <c r="C263" s="1" t="s">
        <v>967</v>
      </c>
      <c r="D263" s="1" t="s">
        <v>1755</v>
      </c>
      <c r="E263" s="50" t="s">
        <v>175</v>
      </c>
      <c r="F263" s="51"/>
      <c r="G263" s="50" t="s">
        <v>1634</v>
      </c>
      <c r="I263" s="35" t="s">
        <v>31</v>
      </c>
      <c r="J263" s="1" t="s">
        <v>32</v>
      </c>
      <c r="K263" s="50" t="s">
        <v>1756</v>
      </c>
      <c r="L263" s="50" t="s">
        <v>1757</v>
      </c>
      <c r="M263" s="35">
        <v>2000</v>
      </c>
      <c r="N263" s="52" t="s">
        <v>1483</v>
      </c>
      <c r="Q263" s="36" t="s">
        <v>1533</v>
      </c>
      <c r="R263" s="35" t="s">
        <v>972</v>
      </c>
      <c r="U263" s="35" t="s">
        <v>973</v>
      </c>
      <c r="AF263" s="1" t="s">
        <v>1754</v>
      </c>
      <c r="AG263" s="1" t="e">
        <f>VLOOKUP(AF263,#REF!,1,0)</f>
        <v>#REF!</v>
      </c>
    </row>
    <row r="264" spans="1:33" x14ac:dyDescent="0.25">
      <c r="A264" s="13" t="s">
        <v>1666</v>
      </c>
      <c r="C264" s="1" t="s">
        <v>967</v>
      </c>
      <c r="D264" s="1" t="s">
        <v>1758</v>
      </c>
      <c r="E264" s="50" t="s">
        <v>175</v>
      </c>
      <c r="F264" s="51"/>
      <c r="G264" s="50" t="s">
        <v>1634</v>
      </c>
      <c r="I264" s="35" t="s">
        <v>31</v>
      </c>
      <c r="J264" s="1" t="s">
        <v>32</v>
      </c>
      <c r="K264" s="50" t="s">
        <v>1759</v>
      </c>
      <c r="L264" s="50" t="s">
        <v>1760</v>
      </c>
      <c r="M264" s="35">
        <v>2000</v>
      </c>
      <c r="N264" s="52" t="s">
        <v>1483</v>
      </c>
      <c r="R264" s="35" t="s">
        <v>972</v>
      </c>
      <c r="U264" s="35" t="s">
        <v>973</v>
      </c>
      <c r="AF264" s="1" t="s">
        <v>1754</v>
      </c>
      <c r="AG264" s="1" t="e">
        <f>VLOOKUP(AF264,#REF!,1,0)</f>
        <v>#REF!</v>
      </c>
    </row>
    <row r="265" spans="1:33" x14ac:dyDescent="0.25">
      <c r="C265" s="1" t="s">
        <v>967</v>
      </c>
      <c r="D265" s="1" t="s">
        <v>1761</v>
      </c>
      <c r="E265" s="50" t="s">
        <v>175</v>
      </c>
      <c r="F265" s="51"/>
      <c r="G265" s="50" t="s">
        <v>1634</v>
      </c>
      <c r="I265" s="35" t="s">
        <v>31</v>
      </c>
      <c r="J265" s="1" t="s">
        <v>32</v>
      </c>
      <c r="K265" s="50" t="s">
        <v>1762</v>
      </c>
      <c r="L265" s="50" t="s">
        <v>1763</v>
      </c>
      <c r="M265" s="35">
        <v>2000</v>
      </c>
      <c r="N265" s="52" t="s">
        <v>1483</v>
      </c>
      <c r="Q265" s="36" t="s">
        <v>1533</v>
      </c>
      <c r="R265" s="35" t="s">
        <v>972</v>
      </c>
      <c r="U265" s="35" t="s">
        <v>973</v>
      </c>
      <c r="AF265" s="1" t="s">
        <v>1764</v>
      </c>
      <c r="AG265" s="1" t="e">
        <f>VLOOKUP(AF265,#REF!,1,0)</f>
        <v>#REF!</v>
      </c>
    </row>
    <row r="266" spans="1:33" x14ac:dyDescent="0.25">
      <c r="A266" s="13" t="s">
        <v>1666</v>
      </c>
      <c r="C266" s="1" t="s">
        <v>967</v>
      </c>
      <c r="D266" s="1" t="s">
        <v>1765</v>
      </c>
      <c r="E266" s="50" t="s">
        <v>175</v>
      </c>
      <c r="F266" s="51"/>
      <c r="G266" s="50" t="s">
        <v>1634</v>
      </c>
      <c r="I266" s="35" t="s">
        <v>31</v>
      </c>
      <c r="J266" s="1" t="s">
        <v>32</v>
      </c>
      <c r="K266" s="50" t="s">
        <v>1766</v>
      </c>
      <c r="L266" s="50" t="s">
        <v>1767</v>
      </c>
      <c r="M266" s="35">
        <v>2000</v>
      </c>
      <c r="N266" s="52" t="s">
        <v>1483</v>
      </c>
      <c r="R266" s="35" t="s">
        <v>972</v>
      </c>
      <c r="U266" s="35" t="s">
        <v>973</v>
      </c>
      <c r="AF266" s="1" t="s">
        <v>1764</v>
      </c>
      <c r="AG266" s="1" t="e">
        <f>VLOOKUP(AF266,#REF!,1,0)</f>
        <v>#REF!</v>
      </c>
    </row>
    <row r="267" spans="1:33" x14ac:dyDescent="0.25">
      <c r="C267" s="1" t="s">
        <v>967</v>
      </c>
      <c r="D267" s="1" t="s">
        <v>1768</v>
      </c>
      <c r="E267" s="50" t="s">
        <v>175</v>
      </c>
      <c r="F267" s="51"/>
      <c r="G267" s="50" t="s">
        <v>1634</v>
      </c>
      <c r="I267" s="35" t="s">
        <v>31</v>
      </c>
      <c r="J267" s="1" t="s">
        <v>32</v>
      </c>
      <c r="K267" s="50" t="s">
        <v>1769</v>
      </c>
      <c r="L267" s="50" t="s">
        <v>1770</v>
      </c>
      <c r="M267" s="35">
        <v>2000</v>
      </c>
      <c r="N267" s="52" t="s">
        <v>1483</v>
      </c>
      <c r="Q267" s="1" t="s">
        <v>1533</v>
      </c>
      <c r="R267" s="35" t="s">
        <v>972</v>
      </c>
      <c r="U267" s="35" t="s">
        <v>973</v>
      </c>
      <c r="AF267" s="1" t="s">
        <v>1754</v>
      </c>
      <c r="AG267" s="1" t="e">
        <f>VLOOKUP(AF267,#REF!,1,0)</f>
        <v>#REF!</v>
      </c>
    </row>
    <row r="268" spans="1:33" x14ac:dyDescent="0.25">
      <c r="C268" s="1" t="s">
        <v>967</v>
      </c>
      <c r="D268" s="1" t="s">
        <v>1771</v>
      </c>
      <c r="E268" s="50" t="s">
        <v>175</v>
      </c>
      <c r="F268" s="51"/>
      <c r="G268" s="50" t="s">
        <v>1634</v>
      </c>
      <c r="I268" s="35" t="s">
        <v>31</v>
      </c>
      <c r="J268" s="1" t="s">
        <v>32</v>
      </c>
      <c r="K268" s="50" t="s">
        <v>1772</v>
      </c>
      <c r="L268" s="50" t="s">
        <v>1773</v>
      </c>
      <c r="M268" s="35">
        <v>2000</v>
      </c>
      <c r="N268" s="52" t="s">
        <v>1483</v>
      </c>
      <c r="Q268" s="36" t="s">
        <v>1533</v>
      </c>
      <c r="R268" s="35" t="s">
        <v>972</v>
      </c>
      <c r="U268" s="35" t="s">
        <v>973</v>
      </c>
      <c r="AF268" s="1" t="s">
        <v>1754</v>
      </c>
      <c r="AG268" s="1" t="e">
        <f>VLOOKUP(AF268,#REF!,1,0)</f>
        <v>#REF!</v>
      </c>
    </row>
    <row r="269" spans="1:33" x14ac:dyDescent="0.25">
      <c r="C269" s="1" t="s">
        <v>967</v>
      </c>
      <c r="D269" s="1" t="s">
        <v>1774</v>
      </c>
      <c r="E269" s="50" t="s">
        <v>175</v>
      </c>
      <c r="F269" s="51"/>
      <c r="G269" s="50" t="s">
        <v>1634</v>
      </c>
      <c r="I269" s="35" t="s">
        <v>31</v>
      </c>
      <c r="J269" s="1" t="s">
        <v>32</v>
      </c>
      <c r="K269" s="50" t="s">
        <v>1775</v>
      </c>
      <c r="L269" s="50" t="s">
        <v>1776</v>
      </c>
      <c r="M269" s="35">
        <v>2000</v>
      </c>
      <c r="N269" s="52" t="s">
        <v>1483</v>
      </c>
      <c r="Q269" s="36" t="s">
        <v>1533</v>
      </c>
      <c r="R269" s="35" t="s">
        <v>972</v>
      </c>
      <c r="U269" s="35" t="s">
        <v>973</v>
      </c>
      <c r="AF269" s="1" t="s">
        <v>1764</v>
      </c>
      <c r="AG269" s="1" t="e">
        <f>VLOOKUP(AF269,#REF!,1,0)</f>
        <v>#REF!</v>
      </c>
    </row>
    <row r="270" spans="1:33" x14ac:dyDescent="0.25">
      <c r="C270" s="1" t="s">
        <v>967</v>
      </c>
      <c r="D270" s="1" t="s">
        <v>1777</v>
      </c>
      <c r="E270" s="50" t="s">
        <v>175</v>
      </c>
      <c r="F270" s="51"/>
      <c r="G270" s="50" t="s">
        <v>1634</v>
      </c>
      <c r="I270" s="35" t="s">
        <v>31</v>
      </c>
      <c r="J270" s="1" t="s">
        <v>32</v>
      </c>
      <c r="K270" s="50" t="s">
        <v>1778</v>
      </c>
      <c r="L270" s="50" t="s">
        <v>1779</v>
      </c>
      <c r="M270" s="35">
        <v>2000</v>
      </c>
      <c r="N270" s="52" t="s">
        <v>1483</v>
      </c>
      <c r="Q270" s="36" t="s">
        <v>1533</v>
      </c>
      <c r="R270" s="35" t="s">
        <v>972</v>
      </c>
      <c r="U270" s="35" t="s">
        <v>973</v>
      </c>
      <c r="AF270" s="1" t="s">
        <v>1780</v>
      </c>
      <c r="AG270" s="1" t="e">
        <f>VLOOKUP(AF270,#REF!,1,0)</f>
        <v>#REF!</v>
      </c>
    </row>
    <row r="271" spans="1:33" x14ac:dyDescent="0.25">
      <c r="A271" s="13" t="s">
        <v>1781</v>
      </c>
      <c r="C271" s="1" t="s">
        <v>967</v>
      </c>
      <c r="D271" s="1" t="s">
        <v>1782</v>
      </c>
      <c r="E271" s="50" t="s">
        <v>175</v>
      </c>
      <c r="F271" s="51"/>
      <c r="G271" s="50" t="s">
        <v>1634</v>
      </c>
      <c r="I271" s="35" t="s">
        <v>31</v>
      </c>
      <c r="J271" s="1" t="s">
        <v>32</v>
      </c>
      <c r="K271" s="50" t="s">
        <v>1783</v>
      </c>
      <c r="L271" s="50" t="s">
        <v>1784</v>
      </c>
      <c r="M271" s="35">
        <v>2000</v>
      </c>
      <c r="N271" s="52" t="s">
        <v>1483</v>
      </c>
      <c r="R271" s="35" t="s">
        <v>972</v>
      </c>
      <c r="U271" s="35" t="s">
        <v>973</v>
      </c>
      <c r="AF271" s="1" t="s">
        <v>1780</v>
      </c>
      <c r="AG271" s="1" t="e">
        <f>VLOOKUP(AF271,#REF!,1,0)</f>
        <v>#REF!</v>
      </c>
    </row>
    <row r="272" spans="1:33" x14ac:dyDescent="0.25">
      <c r="C272" s="1" t="s">
        <v>967</v>
      </c>
      <c r="D272" s="1" t="s">
        <v>1785</v>
      </c>
      <c r="E272" s="50" t="s">
        <v>175</v>
      </c>
      <c r="F272" s="61"/>
      <c r="G272" s="50" t="s">
        <v>1634</v>
      </c>
      <c r="I272" s="35" t="s">
        <v>31</v>
      </c>
      <c r="J272" s="1" t="s">
        <v>32</v>
      </c>
      <c r="K272" s="50" t="s">
        <v>1786</v>
      </c>
      <c r="L272" s="50" t="s">
        <v>1787</v>
      </c>
      <c r="M272" s="35">
        <v>2000</v>
      </c>
      <c r="N272" s="52" t="s">
        <v>1483</v>
      </c>
      <c r="Q272" s="1" t="s">
        <v>1533</v>
      </c>
      <c r="R272" s="35" t="s">
        <v>972</v>
      </c>
      <c r="U272" s="35" t="s">
        <v>973</v>
      </c>
      <c r="AF272" s="1" t="s">
        <v>1788</v>
      </c>
      <c r="AG272" s="1" t="e">
        <f>VLOOKUP(AF272,#REF!,1,0)</f>
        <v>#REF!</v>
      </c>
    </row>
    <row r="273" spans="1:33" x14ac:dyDescent="0.25">
      <c r="A273" s="13" t="s">
        <v>1781</v>
      </c>
      <c r="C273" s="1" t="s">
        <v>967</v>
      </c>
      <c r="D273" s="1" t="s">
        <v>1789</v>
      </c>
      <c r="E273" s="50" t="s">
        <v>175</v>
      </c>
      <c r="F273" s="51"/>
      <c r="G273" s="50" t="s">
        <v>1634</v>
      </c>
      <c r="I273" s="35" t="s">
        <v>31</v>
      </c>
      <c r="J273" s="1" t="s">
        <v>32</v>
      </c>
      <c r="K273" s="50" t="s">
        <v>1790</v>
      </c>
      <c r="L273" s="50" t="s">
        <v>1791</v>
      </c>
      <c r="M273" s="35">
        <v>2000</v>
      </c>
      <c r="N273" s="52" t="s">
        <v>1483</v>
      </c>
      <c r="Q273" s="1"/>
      <c r="R273" s="35" t="s">
        <v>972</v>
      </c>
      <c r="U273" s="35" t="s">
        <v>973</v>
      </c>
      <c r="AF273" s="1" t="s">
        <v>1788</v>
      </c>
      <c r="AG273" s="1" t="e">
        <f>VLOOKUP(AF273,#REF!,1,0)</f>
        <v>#REF!</v>
      </c>
    </row>
    <row r="274" spans="1:33" x14ac:dyDescent="0.25">
      <c r="C274" s="1" t="s">
        <v>967</v>
      </c>
      <c r="D274" s="1" t="s">
        <v>1792</v>
      </c>
      <c r="E274" s="50" t="s">
        <v>175</v>
      </c>
      <c r="F274" s="51"/>
      <c r="G274" s="50" t="s">
        <v>1634</v>
      </c>
      <c r="I274" s="35" t="s">
        <v>31</v>
      </c>
      <c r="J274" s="1" t="s">
        <v>32</v>
      </c>
      <c r="K274" s="50" t="s">
        <v>1793</v>
      </c>
      <c r="L274" s="50" t="s">
        <v>1794</v>
      </c>
      <c r="M274" s="35">
        <v>2000</v>
      </c>
      <c r="N274" s="52" t="s">
        <v>1483</v>
      </c>
      <c r="Q274" s="1"/>
      <c r="R274" s="35" t="s">
        <v>972</v>
      </c>
      <c r="U274" s="35" t="s">
        <v>973</v>
      </c>
      <c r="AF274" s="1" t="s">
        <v>1788</v>
      </c>
      <c r="AG274" s="1" t="e">
        <f>VLOOKUP(AF274,#REF!,1,0)</f>
        <v>#REF!</v>
      </c>
    </row>
    <row r="275" spans="1:33" x14ac:dyDescent="0.25">
      <c r="C275" s="1" t="s">
        <v>967</v>
      </c>
      <c r="D275" s="1" t="s">
        <v>1795</v>
      </c>
      <c r="E275" s="50" t="s">
        <v>175</v>
      </c>
      <c r="F275" s="55"/>
      <c r="G275" s="50" t="s">
        <v>1634</v>
      </c>
      <c r="I275" s="35" t="s">
        <v>31</v>
      </c>
      <c r="J275" s="1" t="s">
        <v>32</v>
      </c>
      <c r="K275" s="50" t="s">
        <v>1796</v>
      </c>
      <c r="L275" s="50" t="s">
        <v>1797</v>
      </c>
      <c r="M275" s="35">
        <v>2000</v>
      </c>
      <c r="N275" s="52" t="s">
        <v>1483</v>
      </c>
      <c r="Q275" s="36" t="s">
        <v>1533</v>
      </c>
      <c r="R275" s="35" t="s">
        <v>972</v>
      </c>
      <c r="U275" s="35" t="s">
        <v>973</v>
      </c>
      <c r="AF275" s="1" t="s">
        <v>1780</v>
      </c>
      <c r="AG275" s="1" t="e">
        <f>VLOOKUP(AF275,#REF!,1,0)</f>
        <v>#REF!</v>
      </c>
    </row>
    <row r="276" spans="1:33" x14ac:dyDescent="0.25">
      <c r="C276" s="1" t="s">
        <v>967</v>
      </c>
      <c r="D276" s="1" t="s">
        <v>1798</v>
      </c>
      <c r="E276" s="50" t="s">
        <v>175</v>
      </c>
      <c r="F276" s="55"/>
      <c r="G276" s="50" t="s">
        <v>1634</v>
      </c>
      <c r="I276" s="35" t="s">
        <v>31</v>
      </c>
      <c r="J276" s="1" t="s">
        <v>32</v>
      </c>
      <c r="K276" s="50" t="s">
        <v>1799</v>
      </c>
      <c r="L276" s="50" t="s">
        <v>1800</v>
      </c>
      <c r="M276" s="35">
        <v>2000</v>
      </c>
      <c r="N276" s="52" t="s">
        <v>1483</v>
      </c>
      <c r="Q276" s="1" t="s">
        <v>1533</v>
      </c>
      <c r="R276" s="35" t="s">
        <v>972</v>
      </c>
      <c r="U276" s="35" t="s">
        <v>973</v>
      </c>
      <c r="AF276" s="1" t="s">
        <v>1788</v>
      </c>
      <c r="AG276" s="1" t="e">
        <f>VLOOKUP(AF276,#REF!,1,0)</f>
        <v>#REF!</v>
      </c>
    </row>
    <row r="277" spans="1:33" x14ac:dyDescent="0.25">
      <c r="C277" s="1" t="s">
        <v>967</v>
      </c>
      <c r="D277" s="1" t="s">
        <v>1801</v>
      </c>
      <c r="E277" s="50" t="s">
        <v>175</v>
      </c>
      <c r="F277" s="55"/>
      <c r="G277" s="50" t="s">
        <v>1634</v>
      </c>
      <c r="I277" s="35" t="s">
        <v>31</v>
      </c>
      <c r="J277" s="1" t="s">
        <v>32</v>
      </c>
      <c r="K277" s="50" t="s">
        <v>1802</v>
      </c>
      <c r="L277" s="50" t="s">
        <v>1803</v>
      </c>
      <c r="M277" s="35">
        <v>2000</v>
      </c>
      <c r="N277" s="52" t="s">
        <v>1483</v>
      </c>
      <c r="Q277" s="1" t="s">
        <v>1533</v>
      </c>
      <c r="R277" s="35" t="s">
        <v>972</v>
      </c>
      <c r="U277" s="35" t="s">
        <v>973</v>
      </c>
      <c r="AF277" s="1" t="s">
        <v>1804</v>
      </c>
      <c r="AG277" s="1" t="e">
        <f>VLOOKUP(AF277,#REF!,1,0)</f>
        <v>#REF!</v>
      </c>
    </row>
    <row r="278" spans="1:33" x14ac:dyDescent="0.25">
      <c r="A278" s="13" t="s">
        <v>1781</v>
      </c>
      <c r="C278" s="1" t="s">
        <v>967</v>
      </c>
      <c r="D278" s="1" t="s">
        <v>1805</v>
      </c>
      <c r="E278" s="50" t="s">
        <v>175</v>
      </c>
      <c r="F278" s="55"/>
      <c r="G278" s="50" t="s">
        <v>1634</v>
      </c>
      <c r="I278" s="35" t="s">
        <v>31</v>
      </c>
      <c r="J278" s="1" t="s">
        <v>32</v>
      </c>
      <c r="K278" s="50" t="s">
        <v>1806</v>
      </c>
      <c r="L278" s="50" t="s">
        <v>1807</v>
      </c>
      <c r="M278" s="35">
        <v>2000</v>
      </c>
      <c r="N278" s="52" t="s">
        <v>1483</v>
      </c>
      <c r="Q278" s="1"/>
      <c r="R278" s="35" t="s">
        <v>972</v>
      </c>
      <c r="U278" s="35" t="s">
        <v>973</v>
      </c>
      <c r="AF278" s="1" t="s">
        <v>1804</v>
      </c>
      <c r="AG278" s="1" t="e">
        <f>VLOOKUP(AF278,#REF!,1,0)</f>
        <v>#REF!</v>
      </c>
    </row>
    <row r="279" spans="1:33" x14ac:dyDescent="0.25">
      <c r="C279" s="1" t="s">
        <v>967</v>
      </c>
      <c r="D279" s="1" t="s">
        <v>1808</v>
      </c>
      <c r="E279" s="50" t="s">
        <v>175</v>
      </c>
      <c r="F279" s="55"/>
      <c r="G279" s="50" t="s">
        <v>1634</v>
      </c>
      <c r="I279" s="35" t="s">
        <v>31</v>
      </c>
      <c r="J279" s="1" t="s">
        <v>32</v>
      </c>
      <c r="K279" s="50" t="s">
        <v>1809</v>
      </c>
      <c r="L279" s="50" t="s">
        <v>1810</v>
      </c>
      <c r="M279" s="35">
        <v>2000</v>
      </c>
      <c r="N279" s="52" t="s">
        <v>1483</v>
      </c>
      <c r="Q279" s="1" t="s">
        <v>1533</v>
      </c>
      <c r="R279" s="35" t="s">
        <v>972</v>
      </c>
      <c r="U279" s="35" t="s">
        <v>973</v>
      </c>
      <c r="AF279" s="1" t="s">
        <v>1811</v>
      </c>
      <c r="AG279" s="1" t="e">
        <f>VLOOKUP(AF279,#REF!,1,0)</f>
        <v>#REF!</v>
      </c>
    </row>
    <row r="280" spans="1:33" x14ac:dyDescent="0.25">
      <c r="A280" s="13" t="s">
        <v>1781</v>
      </c>
      <c r="C280" s="1" t="s">
        <v>967</v>
      </c>
      <c r="D280" s="1" t="s">
        <v>1812</v>
      </c>
      <c r="E280" s="50" t="s">
        <v>175</v>
      </c>
      <c r="F280" s="55"/>
      <c r="G280" s="50" t="s">
        <v>1634</v>
      </c>
      <c r="I280" s="35" t="s">
        <v>31</v>
      </c>
      <c r="J280" s="1" t="s">
        <v>32</v>
      </c>
      <c r="K280" s="50" t="s">
        <v>1813</v>
      </c>
      <c r="L280" s="50" t="s">
        <v>1814</v>
      </c>
      <c r="M280" s="35">
        <v>2000</v>
      </c>
      <c r="N280" s="52" t="s">
        <v>1483</v>
      </c>
      <c r="Q280" s="1"/>
      <c r="R280" s="35" t="s">
        <v>972</v>
      </c>
      <c r="U280" s="35" t="s">
        <v>973</v>
      </c>
      <c r="AF280" s="1" t="s">
        <v>1811</v>
      </c>
      <c r="AG280" s="1" t="e">
        <f>VLOOKUP(AF280,#REF!,1,0)</f>
        <v>#REF!</v>
      </c>
    </row>
    <row r="281" spans="1:33" x14ac:dyDescent="0.25">
      <c r="C281" s="1" t="s">
        <v>967</v>
      </c>
      <c r="D281" s="1" t="s">
        <v>1815</v>
      </c>
      <c r="E281" s="50" t="s">
        <v>175</v>
      </c>
      <c r="F281" s="55"/>
      <c r="G281" s="50" t="s">
        <v>1634</v>
      </c>
      <c r="I281" s="35" t="s">
        <v>31</v>
      </c>
      <c r="J281" s="1" t="s">
        <v>32</v>
      </c>
      <c r="K281" s="50" t="s">
        <v>1816</v>
      </c>
      <c r="L281" s="50" t="s">
        <v>1817</v>
      </c>
      <c r="M281" s="35">
        <v>2000</v>
      </c>
      <c r="N281" s="52" t="s">
        <v>1483</v>
      </c>
      <c r="Q281" s="1"/>
      <c r="R281" s="35" t="s">
        <v>972</v>
      </c>
      <c r="U281" s="35" t="s">
        <v>973</v>
      </c>
      <c r="AF281" s="1" t="s">
        <v>1811</v>
      </c>
      <c r="AG281" s="1" t="e">
        <f>VLOOKUP(AF281,#REF!,1,0)</f>
        <v>#REF!</v>
      </c>
    </row>
    <row r="282" spans="1:33" x14ac:dyDescent="0.25">
      <c r="C282" s="1" t="s">
        <v>967</v>
      </c>
      <c r="D282" s="1" t="s">
        <v>1818</v>
      </c>
      <c r="E282" s="50" t="s">
        <v>175</v>
      </c>
      <c r="F282" s="55"/>
      <c r="G282" s="50" t="s">
        <v>1634</v>
      </c>
      <c r="I282" s="35" t="s">
        <v>31</v>
      </c>
      <c r="J282" s="1" t="s">
        <v>32</v>
      </c>
      <c r="K282" s="50" t="s">
        <v>1819</v>
      </c>
      <c r="L282" s="50" t="s">
        <v>1820</v>
      </c>
      <c r="M282" s="35">
        <v>2000</v>
      </c>
      <c r="N282" s="52" t="s">
        <v>1483</v>
      </c>
      <c r="Q282" s="36" t="s">
        <v>1533</v>
      </c>
      <c r="R282" s="35" t="s">
        <v>972</v>
      </c>
      <c r="U282" s="35" t="s">
        <v>973</v>
      </c>
      <c r="AF282" s="1" t="s">
        <v>1804</v>
      </c>
      <c r="AG282" s="1" t="e">
        <f>VLOOKUP(AF282,#REF!,1,0)</f>
        <v>#REF!</v>
      </c>
    </row>
    <row r="283" spans="1:33" x14ac:dyDescent="0.25">
      <c r="C283" s="1" t="s">
        <v>967</v>
      </c>
      <c r="D283" s="1" t="s">
        <v>1821</v>
      </c>
      <c r="E283" s="50" t="s">
        <v>175</v>
      </c>
      <c r="F283" s="55"/>
      <c r="G283" s="50" t="s">
        <v>1634</v>
      </c>
      <c r="I283" s="35" t="s">
        <v>31</v>
      </c>
      <c r="J283" s="1" t="s">
        <v>32</v>
      </c>
      <c r="K283" s="50" t="s">
        <v>1822</v>
      </c>
      <c r="L283" s="50" t="s">
        <v>1823</v>
      </c>
      <c r="M283" s="35">
        <v>2000</v>
      </c>
      <c r="N283" s="52" t="s">
        <v>1483</v>
      </c>
      <c r="Q283" s="36" t="s">
        <v>1533</v>
      </c>
      <c r="R283" s="35" t="s">
        <v>972</v>
      </c>
      <c r="U283" s="35" t="s">
        <v>973</v>
      </c>
      <c r="AF283" s="1" t="s">
        <v>1811</v>
      </c>
      <c r="AG283" s="1" t="e">
        <f>VLOOKUP(AF283,#REF!,1,0)</f>
        <v>#REF!</v>
      </c>
    </row>
    <row r="284" spans="1:33" x14ac:dyDescent="0.25">
      <c r="C284" s="1" t="s">
        <v>967</v>
      </c>
      <c r="D284" s="1" t="s">
        <v>1824</v>
      </c>
      <c r="E284" s="50" t="s">
        <v>175</v>
      </c>
      <c r="F284" s="55"/>
      <c r="G284" s="50" t="s">
        <v>1634</v>
      </c>
      <c r="I284" s="35" t="s">
        <v>31</v>
      </c>
      <c r="J284" s="1" t="s">
        <v>32</v>
      </c>
      <c r="K284" s="50" t="s">
        <v>1825</v>
      </c>
      <c r="L284" s="50" t="s">
        <v>1826</v>
      </c>
      <c r="M284" s="35">
        <v>2000</v>
      </c>
      <c r="N284" s="52" t="s">
        <v>1483</v>
      </c>
      <c r="Q284" s="36" t="s">
        <v>1533</v>
      </c>
      <c r="R284" s="35" t="s">
        <v>972</v>
      </c>
      <c r="U284" s="35" t="s">
        <v>973</v>
      </c>
      <c r="AF284" s="1" t="s">
        <v>1827</v>
      </c>
      <c r="AG284" s="1" t="e">
        <f>VLOOKUP(AF284,#REF!,1,0)</f>
        <v>#REF!</v>
      </c>
    </row>
    <row r="285" spans="1:33" x14ac:dyDescent="0.25">
      <c r="A285" s="13" t="s">
        <v>1666</v>
      </c>
      <c r="C285" s="1" t="s">
        <v>967</v>
      </c>
      <c r="D285" s="1" t="s">
        <v>1828</v>
      </c>
      <c r="E285" s="50" t="s">
        <v>175</v>
      </c>
      <c r="F285" s="55"/>
      <c r="G285" s="50" t="s">
        <v>1634</v>
      </c>
      <c r="I285" s="35" t="s">
        <v>31</v>
      </c>
      <c r="J285" s="1" t="s">
        <v>32</v>
      </c>
      <c r="K285" s="50" t="s">
        <v>1829</v>
      </c>
      <c r="L285" s="50" t="s">
        <v>1830</v>
      </c>
      <c r="M285" s="35">
        <v>2000</v>
      </c>
      <c r="N285" s="52" t="s">
        <v>1483</v>
      </c>
      <c r="R285" s="35" t="s">
        <v>972</v>
      </c>
      <c r="U285" s="35" t="s">
        <v>973</v>
      </c>
      <c r="AF285" s="1" t="s">
        <v>1827</v>
      </c>
      <c r="AG285" s="1" t="e">
        <f>VLOOKUP(AF285,#REF!,1,0)</f>
        <v>#REF!</v>
      </c>
    </row>
    <row r="286" spans="1:33" x14ac:dyDescent="0.25">
      <c r="C286" s="1" t="s">
        <v>967</v>
      </c>
      <c r="D286" s="1" t="s">
        <v>1831</v>
      </c>
      <c r="E286" s="50" t="s">
        <v>175</v>
      </c>
      <c r="F286" s="55"/>
      <c r="G286" s="50" t="s">
        <v>1634</v>
      </c>
      <c r="I286" s="35" t="s">
        <v>31</v>
      </c>
      <c r="J286" s="1" t="s">
        <v>32</v>
      </c>
      <c r="K286" s="50" t="s">
        <v>1832</v>
      </c>
      <c r="L286" s="50" t="s">
        <v>1833</v>
      </c>
      <c r="M286" s="35">
        <v>2000</v>
      </c>
      <c r="N286" s="52" t="s">
        <v>1483</v>
      </c>
      <c r="Q286" s="36" t="s">
        <v>1533</v>
      </c>
      <c r="R286" s="35" t="s">
        <v>972</v>
      </c>
      <c r="U286" s="35" t="s">
        <v>973</v>
      </c>
      <c r="AF286" s="1" t="s">
        <v>1834</v>
      </c>
      <c r="AG286" s="1" t="e">
        <f>VLOOKUP(AF286,#REF!,1,0)</f>
        <v>#REF!</v>
      </c>
    </row>
    <row r="287" spans="1:33" x14ac:dyDescent="0.25">
      <c r="A287" s="13" t="s">
        <v>1666</v>
      </c>
      <c r="C287" s="1" t="s">
        <v>967</v>
      </c>
      <c r="D287" s="1" t="s">
        <v>1835</v>
      </c>
      <c r="E287" s="50" t="s">
        <v>175</v>
      </c>
      <c r="F287" s="55"/>
      <c r="G287" s="50" t="s">
        <v>1634</v>
      </c>
      <c r="I287" s="35" t="s">
        <v>31</v>
      </c>
      <c r="J287" s="1" t="s">
        <v>32</v>
      </c>
      <c r="K287" s="50" t="s">
        <v>1836</v>
      </c>
      <c r="L287" s="50" t="s">
        <v>1837</v>
      </c>
      <c r="M287" s="35">
        <v>2000</v>
      </c>
      <c r="N287" s="52" t="s">
        <v>1483</v>
      </c>
      <c r="R287" s="35" t="s">
        <v>972</v>
      </c>
      <c r="U287" s="35" t="s">
        <v>973</v>
      </c>
      <c r="AF287" s="1" t="s">
        <v>1834</v>
      </c>
      <c r="AG287" s="1" t="e">
        <f>VLOOKUP(AF287,#REF!,1,0)</f>
        <v>#REF!</v>
      </c>
    </row>
    <row r="288" spans="1:33" x14ac:dyDescent="0.25">
      <c r="C288" s="1" t="s">
        <v>967</v>
      </c>
      <c r="D288" s="1" t="s">
        <v>1838</v>
      </c>
      <c r="E288" s="50" t="s">
        <v>175</v>
      </c>
      <c r="F288" s="55"/>
      <c r="G288" s="50" t="s">
        <v>1634</v>
      </c>
      <c r="I288" s="35" t="s">
        <v>31</v>
      </c>
      <c r="J288" s="1" t="s">
        <v>32</v>
      </c>
      <c r="K288" s="50" t="s">
        <v>1839</v>
      </c>
      <c r="L288" s="50" t="s">
        <v>1840</v>
      </c>
      <c r="M288" s="35">
        <v>2000</v>
      </c>
      <c r="N288" s="52" t="s">
        <v>1483</v>
      </c>
      <c r="Q288" s="1"/>
      <c r="R288" s="35" t="s">
        <v>972</v>
      </c>
      <c r="U288" s="35" t="s">
        <v>973</v>
      </c>
      <c r="AF288" s="1" t="s">
        <v>1834</v>
      </c>
      <c r="AG288" s="1" t="e">
        <f>VLOOKUP(AF288,#REF!,1,0)</f>
        <v>#REF!</v>
      </c>
    </row>
    <row r="289" spans="1:33" x14ac:dyDescent="0.25">
      <c r="C289" s="1" t="s">
        <v>967</v>
      </c>
      <c r="D289" s="1" t="s">
        <v>1841</v>
      </c>
      <c r="E289" s="50" t="s">
        <v>175</v>
      </c>
      <c r="F289" s="55"/>
      <c r="G289" s="50" t="s">
        <v>1634</v>
      </c>
      <c r="I289" s="35" t="s">
        <v>31</v>
      </c>
      <c r="J289" s="1" t="s">
        <v>32</v>
      </c>
      <c r="K289" s="50" t="s">
        <v>1842</v>
      </c>
      <c r="L289" s="50" t="s">
        <v>1843</v>
      </c>
      <c r="M289" s="35">
        <v>2000</v>
      </c>
      <c r="N289" s="52" t="s">
        <v>1483</v>
      </c>
      <c r="Q289" s="36" t="s">
        <v>1533</v>
      </c>
      <c r="R289" s="35" t="s">
        <v>972</v>
      </c>
      <c r="U289" s="35" t="s">
        <v>973</v>
      </c>
      <c r="AF289" s="1" t="s">
        <v>1827</v>
      </c>
      <c r="AG289" s="1" t="e">
        <f>VLOOKUP(AF289,#REF!,1,0)</f>
        <v>#REF!</v>
      </c>
    </row>
    <row r="290" spans="1:33" x14ac:dyDescent="0.25">
      <c r="C290" s="1" t="s">
        <v>967</v>
      </c>
      <c r="D290" s="1" t="s">
        <v>1844</v>
      </c>
      <c r="E290" s="50" t="s">
        <v>175</v>
      </c>
      <c r="F290" s="55"/>
      <c r="G290" s="50" t="s">
        <v>1634</v>
      </c>
      <c r="I290" s="35" t="s">
        <v>31</v>
      </c>
      <c r="J290" s="1" t="s">
        <v>32</v>
      </c>
      <c r="K290" s="50" t="s">
        <v>1845</v>
      </c>
      <c r="L290" s="50" t="s">
        <v>1846</v>
      </c>
      <c r="M290" s="35">
        <v>2000</v>
      </c>
      <c r="N290" s="52" t="s">
        <v>1483</v>
      </c>
      <c r="Q290" s="36" t="s">
        <v>1533</v>
      </c>
      <c r="R290" s="35" t="s">
        <v>972</v>
      </c>
      <c r="U290" s="35" t="s">
        <v>973</v>
      </c>
      <c r="AF290" s="1" t="s">
        <v>1834</v>
      </c>
      <c r="AG290" s="1" t="e">
        <f>VLOOKUP(AF290,#REF!,1,0)</f>
        <v>#REF!</v>
      </c>
    </row>
    <row r="291" spans="1:33" x14ac:dyDescent="0.25">
      <c r="C291" s="1" t="s">
        <v>967</v>
      </c>
      <c r="D291" s="1" t="s">
        <v>1847</v>
      </c>
      <c r="E291" s="50" t="s">
        <v>175</v>
      </c>
      <c r="F291" s="55"/>
      <c r="G291" s="50" t="s">
        <v>1634</v>
      </c>
      <c r="I291" s="35" t="s">
        <v>31</v>
      </c>
      <c r="J291" s="1" t="s">
        <v>32</v>
      </c>
      <c r="K291" s="50" t="s">
        <v>1848</v>
      </c>
      <c r="L291" s="50" t="s">
        <v>1849</v>
      </c>
      <c r="M291" s="35">
        <v>2000</v>
      </c>
      <c r="N291" s="52" t="s">
        <v>1483</v>
      </c>
      <c r="Q291" s="36" t="s">
        <v>1533</v>
      </c>
      <c r="R291" s="35" t="s">
        <v>972</v>
      </c>
      <c r="U291" s="35" t="s">
        <v>973</v>
      </c>
      <c r="AF291" s="1" t="s">
        <v>1850</v>
      </c>
      <c r="AG291" s="1" t="e">
        <f>VLOOKUP(AF291,#REF!,1,0)</f>
        <v>#REF!</v>
      </c>
    </row>
    <row r="292" spans="1:33" x14ac:dyDescent="0.25">
      <c r="A292" s="13" t="s">
        <v>1666</v>
      </c>
      <c r="C292" s="1" t="s">
        <v>967</v>
      </c>
      <c r="D292" s="1" t="s">
        <v>1851</v>
      </c>
      <c r="E292" s="50" t="s">
        <v>175</v>
      </c>
      <c r="F292" s="55"/>
      <c r="G292" s="50" t="s">
        <v>1634</v>
      </c>
      <c r="I292" s="35" t="s">
        <v>31</v>
      </c>
      <c r="J292" s="1" t="s">
        <v>32</v>
      </c>
      <c r="K292" s="50" t="s">
        <v>1852</v>
      </c>
      <c r="L292" s="50" t="s">
        <v>1853</v>
      </c>
      <c r="M292" s="35">
        <v>2000</v>
      </c>
      <c r="N292" s="52" t="s">
        <v>1483</v>
      </c>
      <c r="R292" s="35" t="s">
        <v>972</v>
      </c>
      <c r="U292" s="35" t="s">
        <v>973</v>
      </c>
      <c r="AF292" s="1" t="s">
        <v>1850</v>
      </c>
      <c r="AG292" s="1" t="e">
        <f>VLOOKUP(AF292,#REF!,1,0)</f>
        <v>#REF!</v>
      </c>
    </row>
    <row r="293" spans="1:33" x14ac:dyDescent="0.25">
      <c r="C293" s="1" t="s">
        <v>967</v>
      </c>
      <c r="D293" s="1" t="s">
        <v>1854</v>
      </c>
      <c r="E293" s="50" t="s">
        <v>175</v>
      </c>
      <c r="F293" s="55"/>
      <c r="G293" s="50" t="s">
        <v>1634</v>
      </c>
      <c r="I293" s="35" t="s">
        <v>31</v>
      </c>
      <c r="J293" s="1" t="s">
        <v>32</v>
      </c>
      <c r="K293" s="50" t="s">
        <v>1855</v>
      </c>
      <c r="L293" s="50" t="s">
        <v>1856</v>
      </c>
      <c r="M293" s="35">
        <v>2000</v>
      </c>
      <c r="N293" s="52" t="s">
        <v>1483</v>
      </c>
      <c r="Q293" s="36" t="s">
        <v>1533</v>
      </c>
      <c r="R293" s="35" t="s">
        <v>972</v>
      </c>
      <c r="U293" s="35" t="s">
        <v>973</v>
      </c>
      <c r="AF293" s="1" t="s">
        <v>1857</v>
      </c>
      <c r="AG293" s="1" t="e">
        <f>VLOOKUP(AF293,#REF!,1,0)</f>
        <v>#REF!</v>
      </c>
    </row>
    <row r="294" spans="1:33" x14ac:dyDescent="0.25">
      <c r="A294" s="13" t="s">
        <v>1666</v>
      </c>
      <c r="C294" s="1" t="s">
        <v>967</v>
      </c>
      <c r="D294" s="1" t="s">
        <v>1858</v>
      </c>
      <c r="E294" s="50" t="s">
        <v>175</v>
      </c>
      <c r="F294" s="55"/>
      <c r="G294" s="50" t="s">
        <v>1634</v>
      </c>
      <c r="I294" s="35" t="s">
        <v>31</v>
      </c>
      <c r="J294" s="1" t="s">
        <v>32</v>
      </c>
      <c r="K294" s="50" t="s">
        <v>1859</v>
      </c>
      <c r="L294" s="50" t="s">
        <v>1860</v>
      </c>
      <c r="M294" s="35">
        <v>2000</v>
      </c>
      <c r="N294" s="52" t="s">
        <v>1483</v>
      </c>
      <c r="R294" s="35" t="s">
        <v>972</v>
      </c>
      <c r="U294" s="35" t="s">
        <v>973</v>
      </c>
      <c r="AF294" s="1" t="s">
        <v>1857</v>
      </c>
      <c r="AG294" s="1" t="e">
        <f>VLOOKUP(AF294,#REF!,1,0)</f>
        <v>#REF!</v>
      </c>
    </row>
    <row r="295" spans="1:33" x14ac:dyDescent="0.25">
      <c r="C295" s="1" t="s">
        <v>967</v>
      </c>
      <c r="D295" s="1" t="s">
        <v>1861</v>
      </c>
      <c r="E295" s="50" t="s">
        <v>175</v>
      </c>
      <c r="F295" s="55"/>
      <c r="G295" s="50" t="s">
        <v>1634</v>
      </c>
      <c r="I295" s="35" t="s">
        <v>31</v>
      </c>
      <c r="J295" s="1" t="s">
        <v>32</v>
      </c>
      <c r="K295" s="50" t="s">
        <v>1862</v>
      </c>
      <c r="L295" s="50" t="s">
        <v>1863</v>
      </c>
      <c r="M295" s="35">
        <v>2000</v>
      </c>
      <c r="N295" s="52" t="s">
        <v>1483</v>
      </c>
      <c r="Q295" s="36" t="s">
        <v>1533</v>
      </c>
      <c r="R295" s="35" t="s">
        <v>972</v>
      </c>
      <c r="U295" s="35" t="s">
        <v>973</v>
      </c>
      <c r="AF295" s="1" t="s">
        <v>1850</v>
      </c>
      <c r="AG295" s="1" t="e">
        <f>VLOOKUP(AF295,#REF!,1,0)</f>
        <v>#REF!</v>
      </c>
    </row>
    <row r="296" spans="1:33" x14ac:dyDescent="0.25">
      <c r="C296" s="1" t="s">
        <v>967</v>
      </c>
      <c r="D296" s="1" t="s">
        <v>1864</v>
      </c>
      <c r="E296" s="50" t="s">
        <v>175</v>
      </c>
      <c r="F296" s="55"/>
      <c r="G296" s="50" t="s">
        <v>1634</v>
      </c>
      <c r="I296" s="35" t="s">
        <v>31</v>
      </c>
      <c r="J296" s="1" t="s">
        <v>32</v>
      </c>
      <c r="K296" s="50" t="s">
        <v>1865</v>
      </c>
      <c r="L296" s="50" t="s">
        <v>1866</v>
      </c>
      <c r="M296" s="35">
        <v>2000</v>
      </c>
      <c r="N296" s="52" t="s">
        <v>1483</v>
      </c>
      <c r="Q296" s="36" t="s">
        <v>1533</v>
      </c>
      <c r="R296" s="35" t="s">
        <v>972</v>
      </c>
      <c r="U296" s="35" t="s">
        <v>973</v>
      </c>
      <c r="AF296" s="1" t="s">
        <v>1857</v>
      </c>
      <c r="AG296" s="1" t="e">
        <f>VLOOKUP(AF296,#REF!,1,0)</f>
        <v>#REF!</v>
      </c>
    </row>
    <row r="297" spans="1:33" x14ac:dyDescent="0.25">
      <c r="C297" s="1" t="s">
        <v>967</v>
      </c>
      <c r="D297" s="1" t="s">
        <v>1867</v>
      </c>
      <c r="E297" s="72" t="s">
        <v>175</v>
      </c>
      <c r="F297" s="55"/>
      <c r="G297" s="50" t="s">
        <v>1634</v>
      </c>
      <c r="I297" s="35" t="s">
        <v>31</v>
      </c>
      <c r="J297" s="1" t="s">
        <v>32</v>
      </c>
      <c r="K297" s="50" t="s">
        <v>1868</v>
      </c>
      <c r="L297" s="50" t="s">
        <v>1869</v>
      </c>
      <c r="M297" s="35">
        <v>2000</v>
      </c>
      <c r="N297" s="52" t="s">
        <v>1483</v>
      </c>
      <c r="Q297" s="36" t="s">
        <v>1533</v>
      </c>
      <c r="R297" s="35" t="s">
        <v>972</v>
      </c>
      <c r="U297" s="35" t="s">
        <v>973</v>
      </c>
      <c r="AF297" s="1" t="s">
        <v>1870</v>
      </c>
      <c r="AG297" s="1" t="e">
        <f>VLOOKUP(AF297,#REF!,1,0)</f>
        <v>#REF!</v>
      </c>
    </row>
    <row r="298" spans="1:33" x14ac:dyDescent="0.25">
      <c r="A298" s="13" t="s">
        <v>1666</v>
      </c>
      <c r="C298" s="1" t="s">
        <v>967</v>
      </c>
      <c r="D298" s="1" t="s">
        <v>1871</v>
      </c>
      <c r="E298" s="50" t="s">
        <v>175</v>
      </c>
      <c r="F298" s="55"/>
      <c r="G298" s="50" t="s">
        <v>1634</v>
      </c>
      <c r="I298" s="35" t="s">
        <v>31</v>
      </c>
      <c r="J298" s="1" t="s">
        <v>32</v>
      </c>
      <c r="K298" s="50" t="s">
        <v>1872</v>
      </c>
      <c r="L298" s="50" t="s">
        <v>1873</v>
      </c>
      <c r="M298" s="35">
        <v>2000</v>
      </c>
      <c r="N298" s="52" t="s">
        <v>1483</v>
      </c>
      <c r="R298" s="35" t="s">
        <v>972</v>
      </c>
      <c r="U298" s="35" t="s">
        <v>973</v>
      </c>
      <c r="AF298" s="1" t="s">
        <v>1870</v>
      </c>
      <c r="AG298" s="1" t="e">
        <f>VLOOKUP(AF298,#REF!,1,0)</f>
        <v>#REF!</v>
      </c>
    </row>
    <row r="299" spans="1:33" x14ac:dyDescent="0.25">
      <c r="C299" s="1" t="s">
        <v>967</v>
      </c>
      <c r="D299" s="1" t="s">
        <v>1874</v>
      </c>
      <c r="E299" s="72" t="s">
        <v>175</v>
      </c>
      <c r="F299" s="62"/>
      <c r="G299" s="50" t="s">
        <v>1634</v>
      </c>
      <c r="I299" s="35" t="s">
        <v>31</v>
      </c>
      <c r="J299" s="1" t="s">
        <v>32</v>
      </c>
      <c r="K299" s="50" t="s">
        <v>1875</v>
      </c>
      <c r="L299" s="50" t="s">
        <v>1876</v>
      </c>
      <c r="M299" s="35">
        <v>2000</v>
      </c>
      <c r="N299" s="52" t="s">
        <v>1483</v>
      </c>
      <c r="Q299" s="36" t="s">
        <v>1533</v>
      </c>
      <c r="R299" s="35" t="s">
        <v>972</v>
      </c>
      <c r="U299" s="35" t="s">
        <v>973</v>
      </c>
      <c r="AF299" s="1" t="s">
        <v>1877</v>
      </c>
      <c r="AG299" s="1" t="e">
        <f>VLOOKUP(AF299,#REF!,1,0)</f>
        <v>#REF!</v>
      </c>
    </row>
    <row r="300" spans="1:33" x14ac:dyDescent="0.25">
      <c r="A300" s="13" t="s">
        <v>1666</v>
      </c>
      <c r="C300" s="1" t="s">
        <v>967</v>
      </c>
      <c r="D300" s="1" t="s">
        <v>1878</v>
      </c>
      <c r="E300" s="50" t="s">
        <v>175</v>
      </c>
      <c r="F300" s="55"/>
      <c r="G300" s="50" t="s">
        <v>1634</v>
      </c>
      <c r="I300" s="35" t="s">
        <v>31</v>
      </c>
      <c r="J300" s="1" t="s">
        <v>32</v>
      </c>
      <c r="K300" s="50" t="s">
        <v>1879</v>
      </c>
      <c r="L300" s="50" t="s">
        <v>1880</v>
      </c>
      <c r="M300" s="35">
        <v>2000</v>
      </c>
      <c r="N300" s="52" t="s">
        <v>1483</v>
      </c>
      <c r="R300" s="35" t="s">
        <v>972</v>
      </c>
      <c r="U300" s="35" t="s">
        <v>973</v>
      </c>
      <c r="AF300" s="1" t="s">
        <v>1877</v>
      </c>
      <c r="AG300" s="1" t="e">
        <f>VLOOKUP(AF300,#REF!,1,0)</f>
        <v>#REF!</v>
      </c>
    </row>
    <row r="301" spans="1:33" x14ac:dyDescent="0.25">
      <c r="C301" s="1" t="s">
        <v>967</v>
      </c>
      <c r="D301" s="1" t="s">
        <v>1881</v>
      </c>
      <c r="E301" s="72" t="s">
        <v>175</v>
      </c>
      <c r="F301" s="55"/>
      <c r="G301" s="50" t="s">
        <v>1634</v>
      </c>
      <c r="I301" s="35" t="s">
        <v>31</v>
      </c>
      <c r="J301" s="1" t="s">
        <v>32</v>
      </c>
      <c r="K301" s="50" t="s">
        <v>1882</v>
      </c>
      <c r="L301" s="50" t="s">
        <v>1883</v>
      </c>
      <c r="M301" s="35">
        <v>2000</v>
      </c>
      <c r="N301" s="52" t="s">
        <v>1483</v>
      </c>
      <c r="Q301" s="36" t="s">
        <v>1533</v>
      </c>
      <c r="R301" s="35" t="s">
        <v>972</v>
      </c>
      <c r="U301" s="35" t="s">
        <v>973</v>
      </c>
      <c r="AF301" s="1" t="s">
        <v>1870</v>
      </c>
      <c r="AG301" s="1" t="e">
        <f>VLOOKUP(AF301,#REF!,1,0)</f>
        <v>#REF!</v>
      </c>
    </row>
    <row r="302" spans="1:33" x14ac:dyDescent="0.25">
      <c r="C302" s="1" t="s">
        <v>967</v>
      </c>
      <c r="D302" s="1" t="s">
        <v>1884</v>
      </c>
      <c r="E302" s="72" t="s">
        <v>175</v>
      </c>
      <c r="F302" s="51"/>
      <c r="G302" s="50" t="s">
        <v>1634</v>
      </c>
      <c r="I302" s="35" t="s">
        <v>31</v>
      </c>
      <c r="J302" s="1" t="s">
        <v>32</v>
      </c>
      <c r="K302" s="50" t="s">
        <v>1885</v>
      </c>
      <c r="L302" s="50" t="s">
        <v>1886</v>
      </c>
      <c r="M302" s="35">
        <v>2000</v>
      </c>
      <c r="N302" s="52" t="s">
        <v>1483</v>
      </c>
      <c r="Q302" s="36" t="s">
        <v>1533</v>
      </c>
      <c r="R302" s="35" t="s">
        <v>972</v>
      </c>
      <c r="U302" s="35" t="s">
        <v>973</v>
      </c>
      <c r="AF302" s="1" t="s">
        <v>1877</v>
      </c>
      <c r="AG302" s="1" t="e">
        <f>VLOOKUP(AF302,#REF!,1,0)</f>
        <v>#REF!</v>
      </c>
    </row>
    <row r="303" spans="1:33" x14ac:dyDescent="0.25">
      <c r="A303" s="13" t="s">
        <v>1887</v>
      </c>
      <c r="C303" s="1" t="s">
        <v>967</v>
      </c>
      <c r="D303" s="1" t="s">
        <v>1888</v>
      </c>
      <c r="E303" s="85" t="s">
        <v>183</v>
      </c>
      <c r="F303" s="51"/>
      <c r="G303" s="50" t="s">
        <v>1634</v>
      </c>
      <c r="I303" s="35" t="s">
        <v>31</v>
      </c>
      <c r="J303" s="1" t="s">
        <v>32</v>
      </c>
      <c r="K303" s="50" t="s">
        <v>1889</v>
      </c>
      <c r="L303" s="50" t="s">
        <v>1890</v>
      </c>
      <c r="M303" s="35">
        <v>2000</v>
      </c>
      <c r="N303" s="52" t="s">
        <v>1483</v>
      </c>
      <c r="Q303" s="36" t="s">
        <v>1533</v>
      </c>
      <c r="R303" s="35" t="s">
        <v>972</v>
      </c>
      <c r="U303" s="35" t="s">
        <v>973</v>
      </c>
      <c r="AF303" s="1" t="s">
        <v>1891</v>
      </c>
      <c r="AG303" s="1" t="e">
        <f>VLOOKUP(AF303,#REF!,1,0)</f>
        <v>#REF!</v>
      </c>
    </row>
    <row r="304" spans="1:33" x14ac:dyDescent="0.25">
      <c r="A304" s="13" t="s">
        <v>1666</v>
      </c>
      <c r="C304" s="1" t="s">
        <v>967</v>
      </c>
      <c r="D304" s="1" t="s">
        <v>1892</v>
      </c>
      <c r="E304" s="85" t="s">
        <v>183</v>
      </c>
      <c r="F304" s="55"/>
      <c r="G304" s="50" t="s">
        <v>1634</v>
      </c>
      <c r="I304" s="35" t="s">
        <v>31</v>
      </c>
      <c r="J304" s="1" t="s">
        <v>32</v>
      </c>
      <c r="K304" s="50" t="s">
        <v>1893</v>
      </c>
      <c r="L304" s="50" t="s">
        <v>1894</v>
      </c>
      <c r="M304" s="35">
        <v>2000</v>
      </c>
      <c r="N304" s="52" t="s">
        <v>1483</v>
      </c>
      <c r="R304" s="35" t="s">
        <v>972</v>
      </c>
      <c r="U304" s="35" t="s">
        <v>973</v>
      </c>
      <c r="AF304" s="1" t="s">
        <v>1891</v>
      </c>
      <c r="AG304" s="1" t="e">
        <f>VLOOKUP(AF304,#REF!,1,0)</f>
        <v>#REF!</v>
      </c>
    </row>
    <row r="305" spans="1:33" x14ac:dyDescent="0.25">
      <c r="A305" s="13" t="s">
        <v>1887</v>
      </c>
      <c r="C305" s="1" t="s">
        <v>967</v>
      </c>
      <c r="D305" s="1" t="s">
        <v>1895</v>
      </c>
      <c r="E305" s="85" t="s">
        <v>183</v>
      </c>
      <c r="F305" s="51"/>
      <c r="G305" s="50" t="s">
        <v>1634</v>
      </c>
      <c r="I305" s="35" t="s">
        <v>31</v>
      </c>
      <c r="J305" s="1" t="s">
        <v>32</v>
      </c>
      <c r="K305" s="50" t="s">
        <v>1896</v>
      </c>
      <c r="L305" s="50" t="s">
        <v>1897</v>
      </c>
      <c r="M305" s="35">
        <v>2000</v>
      </c>
      <c r="N305" s="52" t="s">
        <v>1483</v>
      </c>
      <c r="Q305" s="36" t="s">
        <v>1533</v>
      </c>
      <c r="R305" s="35" t="s">
        <v>972</v>
      </c>
      <c r="U305" s="35" t="s">
        <v>973</v>
      </c>
      <c r="AF305" s="1" t="s">
        <v>1898</v>
      </c>
      <c r="AG305" s="1" t="e">
        <f>VLOOKUP(AF305,#REF!,1,0)</f>
        <v>#REF!</v>
      </c>
    </row>
    <row r="306" spans="1:33" x14ac:dyDescent="0.25">
      <c r="A306" s="13" t="s">
        <v>1666</v>
      </c>
      <c r="C306" s="1" t="s">
        <v>967</v>
      </c>
      <c r="D306" s="1" t="s">
        <v>1899</v>
      </c>
      <c r="E306" s="85" t="s">
        <v>183</v>
      </c>
      <c r="F306" s="55"/>
      <c r="G306" s="50" t="s">
        <v>1634</v>
      </c>
      <c r="I306" s="35" t="s">
        <v>31</v>
      </c>
      <c r="J306" s="1" t="s">
        <v>32</v>
      </c>
      <c r="K306" s="50" t="s">
        <v>1900</v>
      </c>
      <c r="L306" s="50" t="s">
        <v>1901</v>
      </c>
      <c r="M306" s="35">
        <v>2000</v>
      </c>
      <c r="N306" s="52" t="s">
        <v>1483</v>
      </c>
      <c r="R306" s="35" t="s">
        <v>972</v>
      </c>
      <c r="U306" s="35" t="s">
        <v>973</v>
      </c>
      <c r="AF306" s="1" t="s">
        <v>1898</v>
      </c>
      <c r="AG306" s="1" t="e">
        <f>VLOOKUP(AF306,#REF!,1,0)</f>
        <v>#REF!</v>
      </c>
    </row>
    <row r="307" spans="1:33" x14ac:dyDescent="0.25">
      <c r="A307" s="13" t="s">
        <v>1887</v>
      </c>
      <c r="C307" s="1" t="s">
        <v>967</v>
      </c>
      <c r="D307" s="1" t="s">
        <v>1902</v>
      </c>
      <c r="E307" s="85" t="s">
        <v>183</v>
      </c>
      <c r="F307" s="51"/>
      <c r="G307" s="50" t="s">
        <v>1634</v>
      </c>
      <c r="I307" s="35" t="s">
        <v>31</v>
      </c>
      <c r="J307" s="1" t="s">
        <v>32</v>
      </c>
      <c r="K307" s="50" t="s">
        <v>1903</v>
      </c>
      <c r="L307" s="50" t="s">
        <v>1904</v>
      </c>
      <c r="M307" s="35">
        <v>2000</v>
      </c>
      <c r="N307" s="52" t="s">
        <v>1483</v>
      </c>
      <c r="Q307" s="36" t="s">
        <v>1533</v>
      </c>
      <c r="R307" s="35" t="s">
        <v>972</v>
      </c>
      <c r="U307" s="35" t="s">
        <v>973</v>
      </c>
      <c r="AF307" s="1" t="s">
        <v>1891</v>
      </c>
      <c r="AG307" s="1" t="e">
        <f>VLOOKUP(AF307,#REF!,1,0)</f>
        <v>#REF!</v>
      </c>
    </row>
    <row r="308" spans="1:33" x14ac:dyDescent="0.25">
      <c r="A308" s="13" t="s">
        <v>1887</v>
      </c>
      <c r="C308" s="1" t="s">
        <v>967</v>
      </c>
      <c r="D308" s="1" t="s">
        <v>1905</v>
      </c>
      <c r="E308" s="85" t="s">
        <v>183</v>
      </c>
      <c r="F308" s="51"/>
      <c r="G308" s="50" t="s">
        <v>1634</v>
      </c>
      <c r="I308" s="35" t="s">
        <v>31</v>
      </c>
      <c r="J308" s="1" t="s">
        <v>32</v>
      </c>
      <c r="K308" s="50" t="s">
        <v>1906</v>
      </c>
      <c r="L308" s="50" t="s">
        <v>1907</v>
      </c>
      <c r="M308" s="35">
        <v>2000</v>
      </c>
      <c r="N308" s="52" t="s">
        <v>1483</v>
      </c>
      <c r="Q308" s="36" t="s">
        <v>1533</v>
      </c>
      <c r="R308" s="35" t="s">
        <v>972</v>
      </c>
      <c r="U308" s="35" t="s">
        <v>973</v>
      </c>
      <c r="AF308" s="1" t="s">
        <v>1898</v>
      </c>
      <c r="AG308" s="1" t="e">
        <f>VLOOKUP(AF308,#REF!,1,0)</f>
        <v>#REF!</v>
      </c>
    </row>
    <row r="309" spans="1:33" x14ac:dyDescent="0.25">
      <c r="C309" s="1" t="s">
        <v>967</v>
      </c>
      <c r="D309" s="1" t="s">
        <v>1908</v>
      </c>
      <c r="E309" s="50" t="s">
        <v>175</v>
      </c>
      <c r="F309" s="51"/>
      <c r="G309" s="50" t="s">
        <v>1634</v>
      </c>
      <c r="I309" s="35" t="s">
        <v>31</v>
      </c>
      <c r="J309" s="1" t="s">
        <v>32</v>
      </c>
      <c r="K309" s="50" t="s">
        <v>1909</v>
      </c>
      <c r="L309" s="50" t="s">
        <v>1910</v>
      </c>
      <c r="M309" s="35">
        <v>2000</v>
      </c>
      <c r="N309" s="52" t="s">
        <v>1483</v>
      </c>
      <c r="Q309" s="36" t="s">
        <v>1533</v>
      </c>
      <c r="R309" s="35" t="s">
        <v>972</v>
      </c>
      <c r="U309" s="35" t="s">
        <v>973</v>
      </c>
      <c r="AF309" s="1" t="s">
        <v>1911</v>
      </c>
      <c r="AG309" s="1" t="e">
        <f>VLOOKUP(AF309,#REF!,1,0)</f>
        <v>#REF!</v>
      </c>
    </row>
    <row r="310" spans="1:33" x14ac:dyDescent="0.25">
      <c r="C310" s="1" t="s">
        <v>967</v>
      </c>
      <c r="D310" s="1" t="s">
        <v>1912</v>
      </c>
      <c r="E310" s="50" t="s">
        <v>175</v>
      </c>
      <c r="F310" s="51"/>
      <c r="G310" s="50" t="s">
        <v>1634</v>
      </c>
      <c r="I310" s="35" t="s">
        <v>31</v>
      </c>
      <c r="J310" s="1" t="s">
        <v>32</v>
      </c>
      <c r="K310" s="50" t="s">
        <v>1913</v>
      </c>
      <c r="L310" s="50" t="s">
        <v>1914</v>
      </c>
      <c r="M310" s="35">
        <v>2000</v>
      </c>
      <c r="N310" s="52" t="s">
        <v>1483</v>
      </c>
      <c r="Q310" s="36" t="s">
        <v>1533</v>
      </c>
      <c r="R310" s="35" t="s">
        <v>972</v>
      </c>
      <c r="U310" s="35" t="s">
        <v>973</v>
      </c>
      <c r="AF310" s="1" t="s">
        <v>1911</v>
      </c>
      <c r="AG310" s="1" t="e">
        <f>VLOOKUP(AF310,#REF!,1,0)</f>
        <v>#REF!</v>
      </c>
    </row>
    <row r="311" spans="1:33" x14ac:dyDescent="0.25">
      <c r="C311" s="1" t="s">
        <v>967</v>
      </c>
      <c r="D311" s="1" t="s">
        <v>1915</v>
      </c>
      <c r="E311" s="50" t="s">
        <v>175</v>
      </c>
      <c r="F311" s="51"/>
      <c r="G311" s="50" t="s">
        <v>1634</v>
      </c>
      <c r="I311" s="35" t="s">
        <v>31</v>
      </c>
      <c r="J311" s="1" t="s">
        <v>32</v>
      </c>
      <c r="K311" s="50" t="s">
        <v>1916</v>
      </c>
      <c r="L311" s="50" t="s">
        <v>1916</v>
      </c>
      <c r="M311" s="35">
        <v>2000</v>
      </c>
      <c r="N311" s="52" t="s">
        <v>1483</v>
      </c>
      <c r="Q311" s="36" t="s">
        <v>1533</v>
      </c>
      <c r="R311" s="35" t="s">
        <v>972</v>
      </c>
      <c r="U311" s="35" t="s">
        <v>973</v>
      </c>
      <c r="AF311" s="1" t="s">
        <v>1917</v>
      </c>
      <c r="AG311" s="1" t="e">
        <f>VLOOKUP(AF311,#REF!,1,0)</f>
        <v>#REF!</v>
      </c>
    </row>
    <row r="312" spans="1:33" x14ac:dyDescent="0.25">
      <c r="C312" s="1" t="s">
        <v>967</v>
      </c>
      <c r="D312" s="1" t="s">
        <v>1918</v>
      </c>
      <c r="E312" s="50" t="s">
        <v>175</v>
      </c>
      <c r="F312" s="51"/>
      <c r="G312" s="50" t="s">
        <v>1634</v>
      </c>
      <c r="I312" s="35" t="s">
        <v>31</v>
      </c>
      <c r="J312" s="1" t="s">
        <v>32</v>
      </c>
      <c r="K312" s="50" t="s">
        <v>1919</v>
      </c>
      <c r="L312" s="50" t="s">
        <v>1919</v>
      </c>
      <c r="M312" s="35">
        <v>2000</v>
      </c>
      <c r="N312" s="52" t="s">
        <v>1483</v>
      </c>
      <c r="Q312" s="36" t="s">
        <v>1533</v>
      </c>
      <c r="R312" s="35" t="s">
        <v>972</v>
      </c>
      <c r="U312" s="35" t="s">
        <v>973</v>
      </c>
      <c r="AF312" s="1" t="s">
        <v>1917</v>
      </c>
      <c r="AG312" s="1" t="e">
        <f>VLOOKUP(AF312,#REF!,1,0)</f>
        <v>#REF!</v>
      </c>
    </row>
    <row r="313" spans="1:33" x14ac:dyDescent="0.25">
      <c r="A313" s="13" t="s">
        <v>1666</v>
      </c>
      <c r="C313" s="1" t="s">
        <v>967</v>
      </c>
      <c r="D313" s="1" t="s">
        <v>1920</v>
      </c>
      <c r="E313" s="50" t="s">
        <v>175</v>
      </c>
      <c r="F313" s="55"/>
      <c r="G313" s="50" t="s">
        <v>1634</v>
      </c>
      <c r="I313" s="35" t="s">
        <v>31</v>
      </c>
      <c r="J313" s="1" t="s">
        <v>32</v>
      </c>
      <c r="K313" s="50" t="s">
        <v>1921</v>
      </c>
      <c r="L313" s="50" t="s">
        <v>1922</v>
      </c>
      <c r="M313" s="35">
        <v>2000</v>
      </c>
      <c r="N313" s="52" t="s">
        <v>1483</v>
      </c>
      <c r="Q313" s="36" t="s">
        <v>1533</v>
      </c>
      <c r="R313" s="35" t="s">
        <v>972</v>
      </c>
      <c r="U313" s="35" t="s">
        <v>973</v>
      </c>
      <c r="AF313" s="1" t="s">
        <v>1917</v>
      </c>
      <c r="AG313" s="1" t="e">
        <f>VLOOKUP(AF313,#REF!,1,0)</f>
        <v>#REF!</v>
      </c>
    </row>
    <row r="314" spans="1:33" x14ac:dyDescent="0.25">
      <c r="C314" s="1" t="s">
        <v>967</v>
      </c>
      <c r="D314" s="1" t="s">
        <v>1923</v>
      </c>
      <c r="E314" s="50" t="s">
        <v>175</v>
      </c>
      <c r="F314" s="51"/>
      <c r="G314" s="50" t="s">
        <v>1634</v>
      </c>
      <c r="I314" s="35" t="s">
        <v>31</v>
      </c>
      <c r="J314" s="1" t="s">
        <v>32</v>
      </c>
      <c r="K314" s="50" t="s">
        <v>1924</v>
      </c>
      <c r="L314" s="50" t="s">
        <v>1925</v>
      </c>
      <c r="M314" s="35">
        <v>2000</v>
      </c>
      <c r="N314" s="52" t="s">
        <v>1483</v>
      </c>
      <c r="Q314" s="36" t="s">
        <v>1533</v>
      </c>
      <c r="R314" s="35" t="s">
        <v>972</v>
      </c>
      <c r="U314" s="35" t="s">
        <v>973</v>
      </c>
      <c r="AF314" s="1" t="s">
        <v>1917</v>
      </c>
      <c r="AG314" s="1" t="e">
        <f>VLOOKUP(AF314,#REF!,1,0)</f>
        <v>#REF!</v>
      </c>
    </row>
    <row r="315" spans="1:33" x14ac:dyDescent="0.25">
      <c r="A315" s="13" t="s">
        <v>1781</v>
      </c>
      <c r="C315" s="1" t="s">
        <v>967</v>
      </c>
      <c r="D315" s="1" t="s">
        <v>1926</v>
      </c>
      <c r="E315" s="50" t="s">
        <v>175</v>
      </c>
      <c r="F315" s="51"/>
      <c r="G315" s="50" t="s">
        <v>1634</v>
      </c>
      <c r="I315" s="35" t="s">
        <v>31</v>
      </c>
      <c r="J315" s="1" t="s">
        <v>32</v>
      </c>
      <c r="K315" s="50" t="s">
        <v>1927</v>
      </c>
      <c r="L315" s="50" t="s">
        <v>1928</v>
      </c>
      <c r="M315" s="35">
        <v>2000</v>
      </c>
      <c r="N315" s="52" t="s">
        <v>1483</v>
      </c>
      <c r="Q315" s="1"/>
      <c r="R315" s="35" t="s">
        <v>972</v>
      </c>
      <c r="U315" s="35" t="s">
        <v>973</v>
      </c>
      <c r="AF315" s="1" t="s">
        <v>1917</v>
      </c>
      <c r="AG315" s="1" t="e">
        <f>VLOOKUP(AF315,#REF!,1,0)</f>
        <v>#REF!</v>
      </c>
    </row>
    <row r="316" spans="1:33" x14ac:dyDescent="0.25">
      <c r="C316" s="1" t="s">
        <v>967</v>
      </c>
      <c r="D316" s="1" t="s">
        <v>1929</v>
      </c>
      <c r="E316" s="50" t="s">
        <v>175</v>
      </c>
      <c r="F316" s="51"/>
      <c r="G316" s="50" t="s">
        <v>1634</v>
      </c>
      <c r="I316" s="35" t="s">
        <v>31</v>
      </c>
      <c r="J316" s="1" t="s">
        <v>32</v>
      </c>
      <c r="K316" s="50" t="s">
        <v>1930</v>
      </c>
      <c r="L316" s="50" t="s">
        <v>1931</v>
      </c>
      <c r="M316" s="35">
        <v>2000</v>
      </c>
      <c r="N316" s="52" t="s">
        <v>1483</v>
      </c>
      <c r="Q316" s="36" t="s">
        <v>1533</v>
      </c>
      <c r="R316" s="35" t="s">
        <v>972</v>
      </c>
      <c r="U316" s="35" t="s">
        <v>973</v>
      </c>
      <c r="AF316" s="1" t="s">
        <v>1917</v>
      </c>
      <c r="AG316" s="1" t="e">
        <f>VLOOKUP(AF316,#REF!,1,0)</f>
        <v>#REF!</v>
      </c>
    </row>
    <row r="317" spans="1:33" x14ac:dyDescent="0.25">
      <c r="A317" s="13" t="s">
        <v>1781</v>
      </c>
      <c r="C317" s="1" t="s">
        <v>967</v>
      </c>
      <c r="D317" s="1" t="s">
        <v>1932</v>
      </c>
      <c r="E317" s="50" t="s">
        <v>175</v>
      </c>
      <c r="F317" s="51"/>
      <c r="G317" s="50" t="s">
        <v>1634</v>
      </c>
      <c r="I317" s="35" t="s">
        <v>31</v>
      </c>
      <c r="J317" s="1" t="s">
        <v>32</v>
      </c>
      <c r="K317" s="50" t="s">
        <v>1933</v>
      </c>
      <c r="L317" s="50" t="s">
        <v>1934</v>
      </c>
      <c r="M317" s="35">
        <v>2000</v>
      </c>
      <c r="N317" s="52" t="s">
        <v>1483</v>
      </c>
      <c r="Q317" s="1"/>
      <c r="R317" s="35" t="s">
        <v>972</v>
      </c>
      <c r="U317" s="35" t="s">
        <v>973</v>
      </c>
      <c r="AF317" s="1" t="s">
        <v>1917</v>
      </c>
      <c r="AG317" s="1" t="e">
        <f>VLOOKUP(AF317,#REF!,1,0)</f>
        <v>#REF!</v>
      </c>
    </row>
    <row r="318" spans="1:33" x14ac:dyDescent="0.25">
      <c r="C318" s="1" t="s">
        <v>967</v>
      </c>
      <c r="D318" s="1" t="s">
        <v>1935</v>
      </c>
      <c r="E318" s="50" t="s">
        <v>175</v>
      </c>
      <c r="F318" s="51"/>
      <c r="G318" s="50" t="s">
        <v>1634</v>
      </c>
      <c r="I318" s="35" t="s">
        <v>31</v>
      </c>
      <c r="J318" s="1" t="s">
        <v>32</v>
      </c>
      <c r="K318" s="50" t="s">
        <v>1936</v>
      </c>
      <c r="L318" s="50" t="s">
        <v>1937</v>
      </c>
      <c r="M318" s="35">
        <v>2000</v>
      </c>
      <c r="N318" s="52" t="s">
        <v>1483</v>
      </c>
      <c r="Q318" s="36" t="s">
        <v>1533</v>
      </c>
      <c r="R318" s="35" t="s">
        <v>972</v>
      </c>
      <c r="U318" s="35" t="s">
        <v>973</v>
      </c>
      <c r="AF318" s="1" t="s">
        <v>1917</v>
      </c>
      <c r="AG318" s="1" t="e">
        <f>VLOOKUP(AF318,#REF!,1,0)</f>
        <v>#REF!</v>
      </c>
    </row>
    <row r="319" spans="1:33" x14ac:dyDescent="0.25">
      <c r="A319" s="13" t="s">
        <v>1781</v>
      </c>
      <c r="C319" s="1" t="s">
        <v>967</v>
      </c>
      <c r="D319" s="1" t="s">
        <v>1938</v>
      </c>
      <c r="E319" s="50" t="s">
        <v>175</v>
      </c>
      <c r="F319" s="51"/>
      <c r="G319" s="50" t="s">
        <v>1634</v>
      </c>
      <c r="I319" s="35" t="s">
        <v>31</v>
      </c>
      <c r="J319" s="1" t="s">
        <v>32</v>
      </c>
      <c r="K319" s="50" t="s">
        <v>1939</v>
      </c>
      <c r="L319" s="50" t="s">
        <v>1940</v>
      </c>
      <c r="M319" s="35">
        <v>2000</v>
      </c>
      <c r="N319" s="52" t="s">
        <v>1483</v>
      </c>
      <c r="Q319" s="1"/>
      <c r="R319" s="35" t="s">
        <v>972</v>
      </c>
      <c r="U319" s="35" t="s">
        <v>973</v>
      </c>
      <c r="AF319" s="1" t="s">
        <v>1917</v>
      </c>
      <c r="AG319" s="1" t="e">
        <f>VLOOKUP(AF319,#REF!,1,0)</f>
        <v>#REF!</v>
      </c>
    </row>
    <row r="320" spans="1:33" x14ac:dyDescent="0.25">
      <c r="B320" s="24"/>
      <c r="C320" s="1" t="s">
        <v>967</v>
      </c>
      <c r="D320" s="1" t="s">
        <v>1941</v>
      </c>
      <c r="E320" s="50" t="s">
        <v>175</v>
      </c>
      <c r="F320" s="51"/>
      <c r="G320" s="50" t="s">
        <v>1634</v>
      </c>
      <c r="I320" s="35" t="s">
        <v>31</v>
      </c>
      <c r="J320" s="1" t="s">
        <v>32</v>
      </c>
      <c r="K320" s="50" t="s">
        <v>1942</v>
      </c>
      <c r="L320" s="50" t="s">
        <v>1943</v>
      </c>
      <c r="M320" s="35">
        <v>2000</v>
      </c>
      <c r="N320" s="52" t="s">
        <v>1483</v>
      </c>
      <c r="Q320" s="36" t="s">
        <v>1533</v>
      </c>
      <c r="R320" s="35" t="s">
        <v>972</v>
      </c>
      <c r="U320" s="35" t="s">
        <v>973</v>
      </c>
      <c r="AF320" s="1" t="s">
        <v>1917</v>
      </c>
      <c r="AG320" s="1" t="e">
        <f>VLOOKUP(AF320,#REF!,1,0)</f>
        <v>#REF!</v>
      </c>
    </row>
    <row r="321" spans="1:33" x14ac:dyDescent="0.25">
      <c r="A321" s="13" t="s">
        <v>1666</v>
      </c>
      <c r="C321" s="1" t="s">
        <v>967</v>
      </c>
      <c r="D321" s="1" t="s">
        <v>1944</v>
      </c>
      <c r="E321" s="50" t="s">
        <v>175</v>
      </c>
      <c r="F321" s="55"/>
      <c r="G321" s="50" t="s">
        <v>1634</v>
      </c>
      <c r="I321" s="35" t="s">
        <v>31</v>
      </c>
      <c r="J321" s="1" t="s">
        <v>32</v>
      </c>
      <c r="K321" s="50" t="s">
        <v>1945</v>
      </c>
      <c r="L321" s="50" t="s">
        <v>1946</v>
      </c>
      <c r="M321" s="35">
        <v>2000</v>
      </c>
      <c r="N321" s="52" t="s">
        <v>1483</v>
      </c>
      <c r="Q321" s="36" t="s">
        <v>1533</v>
      </c>
      <c r="R321" s="35" t="s">
        <v>972</v>
      </c>
      <c r="U321" s="35" t="s">
        <v>973</v>
      </c>
      <c r="AF321" s="1" t="s">
        <v>1917</v>
      </c>
      <c r="AG321" s="1" t="e">
        <f>VLOOKUP(AF321,#REF!,1,0)</f>
        <v>#REF!</v>
      </c>
    </row>
    <row r="322" spans="1:33" x14ac:dyDescent="0.25">
      <c r="A322" s="86" t="s">
        <v>1947</v>
      </c>
      <c r="B322" s="86"/>
      <c r="C322" s="13" t="s">
        <v>967</v>
      </c>
      <c r="D322" s="13" t="s">
        <v>1948</v>
      </c>
      <c r="E322" s="50" t="s">
        <v>175</v>
      </c>
      <c r="F322" s="51"/>
      <c r="G322" s="50" t="s">
        <v>1634</v>
      </c>
      <c r="I322" s="35" t="s">
        <v>31</v>
      </c>
      <c r="J322" s="1" t="s">
        <v>32</v>
      </c>
      <c r="K322" s="50" t="s">
        <v>1949</v>
      </c>
      <c r="L322" s="77" t="s">
        <v>1950</v>
      </c>
      <c r="M322" s="35">
        <v>2000</v>
      </c>
      <c r="N322" s="52" t="s">
        <v>1951</v>
      </c>
      <c r="Q322" s="13"/>
      <c r="R322" s="35" t="s">
        <v>972</v>
      </c>
      <c r="U322" s="35" t="s">
        <v>973</v>
      </c>
      <c r="AF322" s="1" t="s">
        <v>1870</v>
      </c>
      <c r="AG322" s="1" t="e">
        <f>VLOOKUP(AF322,#REF!,1,0)</f>
        <v>#REF!</v>
      </c>
    </row>
    <row r="323" spans="1:33" x14ac:dyDescent="0.25">
      <c r="A323" s="13" t="s">
        <v>1952</v>
      </c>
      <c r="B323" s="24"/>
      <c r="C323" s="1" t="s">
        <v>967</v>
      </c>
      <c r="D323" s="1" t="s">
        <v>1953</v>
      </c>
      <c r="E323" s="50" t="s">
        <v>175</v>
      </c>
      <c r="F323" s="51"/>
      <c r="G323" s="50" t="s">
        <v>1634</v>
      </c>
      <c r="I323" s="35" t="s">
        <v>31</v>
      </c>
      <c r="J323" s="1" t="s">
        <v>32</v>
      </c>
      <c r="K323" s="50" t="s">
        <v>1954</v>
      </c>
      <c r="L323" s="50" t="s">
        <v>1955</v>
      </c>
      <c r="M323" s="35">
        <v>2000</v>
      </c>
      <c r="N323" s="52" t="s">
        <v>1951</v>
      </c>
      <c r="Q323" s="13"/>
      <c r="R323" s="35" t="s">
        <v>972</v>
      </c>
      <c r="U323" s="35" t="s">
        <v>973</v>
      </c>
      <c r="AF323" s="1" t="s">
        <v>1870</v>
      </c>
      <c r="AG323" s="1" t="e">
        <f>VLOOKUP(AF323,#REF!,1,0)</f>
        <v>#REF!</v>
      </c>
    </row>
    <row r="324" spans="1:33" x14ac:dyDescent="0.25">
      <c r="A324" s="86" t="s">
        <v>1956</v>
      </c>
      <c r="B324" s="13"/>
      <c r="C324" s="13" t="s">
        <v>967</v>
      </c>
      <c r="D324" s="13" t="s">
        <v>1957</v>
      </c>
      <c r="E324" s="50" t="s">
        <v>175</v>
      </c>
      <c r="F324" s="51"/>
      <c r="G324" s="50" t="s">
        <v>1634</v>
      </c>
      <c r="I324" s="35" t="s">
        <v>31</v>
      </c>
      <c r="J324" s="1" t="s">
        <v>32</v>
      </c>
      <c r="K324" s="50" t="s">
        <v>1958</v>
      </c>
      <c r="L324" s="77" t="s">
        <v>1959</v>
      </c>
      <c r="M324" s="35">
        <v>2000</v>
      </c>
      <c r="N324" s="52" t="s">
        <v>1951</v>
      </c>
      <c r="Q324" s="13" t="s">
        <v>1533</v>
      </c>
      <c r="R324" s="35" t="s">
        <v>972</v>
      </c>
      <c r="U324" s="35" t="s">
        <v>973</v>
      </c>
      <c r="AF324" s="1" t="s">
        <v>1870</v>
      </c>
      <c r="AG324" s="1" t="e">
        <f>VLOOKUP(AF324,#REF!,1,0)</f>
        <v>#REF!</v>
      </c>
    </row>
    <row r="325" spans="1:33" x14ac:dyDescent="0.25">
      <c r="C325" s="1" t="s">
        <v>967</v>
      </c>
      <c r="D325" s="1" t="s">
        <v>1960</v>
      </c>
      <c r="E325" s="50" t="s">
        <v>195</v>
      </c>
      <c r="F325" s="51"/>
      <c r="G325" s="50" t="s">
        <v>1634</v>
      </c>
      <c r="I325" s="35" t="s">
        <v>31</v>
      </c>
      <c r="J325" s="1" t="s">
        <v>32</v>
      </c>
      <c r="K325" s="50" t="s">
        <v>1961</v>
      </c>
      <c r="L325" s="77" t="s">
        <v>1962</v>
      </c>
      <c r="M325" s="35">
        <v>2000</v>
      </c>
      <c r="N325" s="52" t="s">
        <v>1483</v>
      </c>
      <c r="Q325" s="1" t="s">
        <v>1533</v>
      </c>
      <c r="R325" s="35" t="s">
        <v>972</v>
      </c>
      <c r="U325" s="35" t="s">
        <v>973</v>
      </c>
      <c r="AF325" s="1" t="s">
        <v>1963</v>
      </c>
      <c r="AG325" s="1" t="e">
        <f>VLOOKUP(AF325,#REF!,1,0)</f>
        <v>#REF!</v>
      </c>
    </row>
    <row r="326" spans="1:33" x14ac:dyDescent="0.25">
      <c r="C326" s="1" t="s">
        <v>967</v>
      </c>
      <c r="D326" s="1" t="s">
        <v>1964</v>
      </c>
      <c r="E326" s="50" t="s">
        <v>195</v>
      </c>
      <c r="F326" s="51"/>
      <c r="G326" s="50" t="s">
        <v>1634</v>
      </c>
      <c r="I326" s="35" t="s">
        <v>31</v>
      </c>
      <c r="J326" s="1" t="s">
        <v>32</v>
      </c>
      <c r="K326" s="50" t="s">
        <v>1965</v>
      </c>
      <c r="L326" s="77" t="s">
        <v>1966</v>
      </c>
      <c r="M326" s="35">
        <v>2000</v>
      </c>
      <c r="N326" s="52" t="s">
        <v>1483</v>
      </c>
      <c r="Q326" s="1" t="s">
        <v>1533</v>
      </c>
      <c r="R326" s="35" t="s">
        <v>972</v>
      </c>
      <c r="U326" s="35" t="s">
        <v>973</v>
      </c>
      <c r="AF326" s="1" t="s">
        <v>1967</v>
      </c>
      <c r="AG326" s="1" t="e">
        <f>VLOOKUP(AF326,#REF!,1,0)</f>
        <v>#REF!</v>
      </c>
    </row>
    <row r="327" spans="1:33" x14ac:dyDescent="0.25">
      <c r="C327" s="1" t="s">
        <v>967</v>
      </c>
      <c r="D327" s="1" t="s">
        <v>1968</v>
      </c>
      <c r="E327" s="50" t="s">
        <v>195</v>
      </c>
      <c r="F327" s="51"/>
      <c r="G327" s="50" t="s">
        <v>1634</v>
      </c>
      <c r="I327" s="35" t="s">
        <v>31</v>
      </c>
      <c r="J327" s="1" t="s">
        <v>32</v>
      </c>
      <c r="K327" s="50" t="s">
        <v>1969</v>
      </c>
      <c r="L327" s="50" t="s">
        <v>1970</v>
      </c>
      <c r="M327" s="35">
        <v>2000</v>
      </c>
      <c r="N327" s="52" t="s">
        <v>1483</v>
      </c>
      <c r="Q327" s="1" t="s">
        <v>1533</v>
      </c>
      <c r="R327" s="35" t="s">
        <v>972</v>
      </c>
      <c r="U327" s="35" t="s">
        <v>973</v>
      </c>
      <c r="AF327" s="1" t="s">
        <v>1963</v>
      </c>
      <c r="AG327" s="1" t="e">
        <f>VLOOKUP(AF327,#REF!,1,0)</f>
        <v>#REF!</v>
      </c>
    </row>
    <row r="328" spans="1:33" x14ac:dyDescent="0.25">
      <c r="C328" s="1" t="s">
        <v>967</v>
      </c>
      <c r="D328" s="1" t="s">
        <v>1971</v>
      </c>
      <c r="E328" s="50" t="s">
        <v>195</v>
      </c>
      <c r="F328" s="51"/>
      <c r="G328" s="50" t="s">
        <v>1634</v>
      </c>
      <c r="I328" s="35" t="s">
        <v>31</v>
      </c>
      <c r="J328" s="1" t="s">
        <v>32</v>
      </c>
      <c r="K328" s="50" t="s">
        <v>1972</v>
      </c>
      <c r="L328" s="50" t="s">
        <v>1973</v>
      </c>
      <c r="M328" s="35">
        <v>2000</v>
      </c>
      <c r="N328" s="52" t="s">
        <v>1483</v>
      </c>
      <c r="Q328" s="1" t="s">
        <v>1533</v>
      </c>
      <c r="R328" s="35" t="s">
        <v>972</v>
      </c>
      <c r="U328" s="35" t="s">
        <v>973</v>
      </c>
      <c r="AF328" s="1" t="s">
        <v>1967</v>
      </c>
      <c r="AG328" s="1" t="e">
        <f>VLOOKUP(AF328,#REF!,1,0)</f>
        <v>#REF!</v>
      </c>
    </row>
    <row r="329" spans="1:33" x14ac:dyDescent="0.25">
      <c r="C329" s="1" t="s">
        <v>967</v>
      </c>
      <c r="D329" s="1" t="s">
        <v>1974</v>
      </c>
      <c r="E329" s="50" t="s">
        <v>195</v>
      </c>
      <c r="F329" s="51"/>
      <c r="G329" s="50" t="s">
        <v>1634</v>
      </c>
      <c r="I329" s="35" t="s">
        <v>31</v>
      </c>
      <c r="J329" s="1" t="s">
        <v>32</v>
      </c>
      <c r="K329" s="50" t="s">
        <v>1975</v>
      </c>
      <c r="L329" s="50" t="s">
        <v>1975</v>
      </c>
      <c r="M329" s="35">
        <v>2000</v>
      </c>
      <c r="N329" s="52" t="s">
        <v>1483</v>
      </c>
      <c r="Q329" s="1" t="s">
        <v>1533</v>
      </c>
      <c r="R329" s="35" t="s">
        <v>972</v>
      </c>
      <c r="U329" s="35" t="s">
        <v>973</v>
      </c>
      <c r="AF329" s="1" t="s">
        <v>1976</v>
      </c>
      <c r="AG329" s="1" t="e">
        <f>VLOOKUP(AF329,#REF!,1,0)</f>
        <v>#REF!</v>
      </c>
    </row>
    <row r="330" spans="1:33" x14ac:dyDescent="0.25">
      <c r="C330" s="1" t="s">
        <v>967</v>
      </c>
      <c r="D330" s="1" t="s">
        <v>1977</v>
      </c>
      <c r="E330" s="50" t="s">
        <v>195</v>
      </c>
      <c r="F330" s="51"/>
      <c r="G330" s="50" t="s">
        <v>1634</v>
      </c>
      <c r="I330" s="35" t="s">
        <v>31</v>
      </c>
      <c r="J330" s="1" t="s">
        <v>32</v>
      </c>
      <c r="K330" s="50" t="s">
        <v>1978</v>
      </c>
      <c r="L330" s="50" t="s">
        <v>1979</v>
      </c>
      <c r="M330" s="35">
        <v>2000</v>
      </c>
      <c r="N330" s="52" t="s">
        <v>1483</v>
      </c>
      <c r="Q330" s="1" t="s">
        <v>1533</v>
      </c>
      <c r="R330" s="35" t="s">
        <v>972</v>
      </c>
      <c r="U330" s="35" t="s">
        <v>973</v>
      </c>
      <c r="AF330" s="1" t="s">
        <v>1980</v>
      </c>
      <c r="AG330" s="1" t="e">
        <f>VLOOKUP(AF330,#REF!,1,0)</f>
        <v>#REF!</v>
      </c>
    </row>
    <row r="331" spans="1:33" x14ac:dyDescent="0.25">
      <c r="C331" s="1" t="s">
        <v>967</v>
      </c>
      <c r="D331" s="1" t="s">
        <v>1981</v>
      </c>
      <c r="E331" s="50" t="s">
        <v>195</v>
      </c>
      <c r="F331" s="51"/>
      <c r="G331" s="50" t="s">
        <v>1634</v>
      </c>
      <c r="I331" s="35" t="s">
        <v>31</v>
      </c>
      <c r="J331" s="1" t="s">
        <v>32</v>
      </c>
      <c r="K331" s="50" t="s">
        <v>1982</v>
      </c>
      <c r="L331" s="50" t="s">
        <v>1983</v>
      </c>
      <c r="M331" s="35">
        <v>2000</v>
      </c>
      <c r="N331" s="52" t="s">
        <v>1483</v>
      </c>
      <c r="Q331" s="1" t="s">
        <v>1533</v>
      </c>
      <c r="R331" s="35" t="s">
        <v>972</v>
      </c>
      <c r="U331" s="35" t="s">
        <v>973</v>
      </c>
      <c r="AF331" s="1" t="s">
        <v>1976</v>
      </c>
      <c r="AG331" s="1" t="e">
        <f>VLOOKUP(AF331,#REF!,1,0)</f>
        <v>#REF!</v>
      </c>
    </row>
    <row r="332" spans="1:33" x14ac:dyDescent="0.25">
      <c r="C332" s="1" t="s">
        <v>967</v>
      </c>
      <c r="D332" s="1" t="s">
        <v>1984</v>
      </c>
      <c r="E332" s="50" t="s">
        <v>195</v>
      </c>
      <c r="F332" s="61"/>
      <c r="G332" s="50" t="s">
        <v>1634</v>
      </c>
      <c r="I332" s="35" t="s">
        <v>31</v>
      </c>
      <c r="J332" s="1" t="s">
        <v>32</v>
      </c>
      <c r="K332" s="50" t="s">
        <v>1985</v>
      </c>
      <c r="L332" s="50" t="s">
        <v>1986</v>
      </c>
      <c r="M332" s="35">
        <v>2000</v>
      </c>
      <c r="N332" s="52" t="s">
        <v>1483</v>
      </c>
      <c r="Q332" s="1" t="s">
        <v>1533</v>
      </c>
      <c r="R332" s="35" t="s">
        <v>972</v>
      </c>
      <c r="U332" s="35" t="s">
        <v>973</v>
      </c>
      <c r="AF332" s="1" t="s">
        <v>1980</v>
      </c>
      <c r="AG332" s="1" t="e">
        <f>VLOOKUP(AF332,#REF!,1,0)</f>
        <v>#REF!</v>
      </c>
    </row>
    <row r="333" spans="1:33" x14ac:dyDescent="0.25">
      <c r="C333" s="1" t="s">
        <v>967</v>
      </c>
      <c r="D333" s="1" t="s">
        <v>1987</v>
      </c>
      <c r="E333" s="50" t="s">
        <v>195</v>
      </c>
      <c r="F333" s="51"/>
      <c r="G333" s="50" t="s">
        <v>1634</v>
      </c>
      <c r="I333" s="35" t="s">
        <v>31</v>
      </c>
      <c r="J333" s="1" t="s">
        <v>32</v>
      </c>
      <c r="K333" s="50" t="s">
        <v>1988</v>
      </c>
      <c r="L333" s="50" t="s">
        <v>1989</v>
      </c>
      <c r="M333" s="35">
        <v>2000</v>
      </c>
      <c r="N333" s="52" t="s">
        <v>1483</v>
      </c>
      <c r="Q333" s="1" t="s">
        <v>1533</v>
      </c>
      <c r="R333" s="35" t="s">
        <v>972</v>
      </c>
      <c r="U333" s="35" t="s">
        <v>973</v>
      </c>
      <c r="AF333" s="1" t="s">
        <v>1990</v>
      </c>
      <c r="AG333" s="1" t="e">
        <f>VLOOKUP(AF333,#REF!,1,0)</f>
        <v>#REF!</v>
      </c>
    </row>
    <row r="334" spans="1:33" x14ac:dyDescent="0.25">
      <c r="C334" s="1" t="s">
        <v>967</v>
      </c>
      <c r="D334" s="1" t="s">
        <v>1991</v>
      </c>
      <c r="E334" s="50" t="s">
        <v>195</v>
      </c>
      <c r="F334" s="51"/>
      <c r="G334" s="50" t="s">
        <v>1634</v>
      </c>
      <c r="I334" s="35" t="s">
        <v>31</v>
      </c>
      <c r="J334" s="1" t="s">
        <v>32</v>
      </c>
      <c r="K334" s="50" t="s">
        <v>1992</v>
      </c>
      <c r="L334" s="50" t="s">
        <v>1993</v>
      </c>
      <c r="M334" s="35">
        <v>2000</v>
      </c>
      <c r="N334" s="52" t="s">
        <v>1483</v>
      </c>
      <c r="Q334" s="1" t="s">
        <v>1533</v>
      </c>
      <c r="R334" s="35" t="s">
        <v>972</v>
      </c>
      <c r="U334" s="35" t="s">
        <v>973</v>
      </c>
      <c r="AF334" s="1" t="s">
        <v>1994</v>
      </c>
      <c r="AG334" s="1" t="e">
        <f>VLOOKUP(AF334,#REF!,1,0)</f>
        <v>#REF!</v>
      </c>
    </row>
    <row r="335" spans="1:33" x14ac:dyDescent="0.25">
      <c r="C335" s="1" t="s">
        <v>967</v>
      </c>
      <c r="D335" s="1" t="s">
        <v>1995</v>
      </c>
      <c r="E335" s="50" t="s">
        <v>195</v>
      </c>
      <c r="F335" s="51"/>
      <c r="G335" s="50" t="s">
        <v>1634</v>
      </c>
      <c r="I335" s="35" t="s">
        <v>31</v>
      </c>
      <c r="J335" s="1" t="s">
        <v>32</v>
      </c>
      <c r="K335" s="50" t="s">
        <v>1996</v>
      </c>
      <c r="L335" s="50" t="s">
        <v>1997</v>
      </c>
      <c r="M335" s="35">
        <v>2000</v>
      </c>
      <c r="N335" s="52" t="s">
        <v>1483</v>
      </c>
      <c r="Q335" s="1" t="s">
        <v>1533</v>
      </c>
      <c r="R335" s="35" t="s">
        <v>972</v>
      </c>
      <c r="U335" s="35" t="s">
        <v>973</v>
      </c>
      <c r="AF335" s="1" t="s">
        <v>1990</v>
      </c>
      <c r="AG335" s="1" t="e">
        <f>VLOOKUP(AF335,#REF!,1,0)</f>
        <v>#REF!</v>
      </c>
    </row>
    <row r="336" spans="1:33" x14ac:dyDescent="0.25">
      <c r="C336" s="1" t="s">
        <v>967</v>
      </c>
      <c r="D336" s="1" t="s">
        <v>1998</v>
      </c>
      <c r="E336" s="50" t="s">
        <v>195</v>
      </c>
      <c r="F336" s="51"/>
      <c r="G336" s="50" t="s">
        <v>1634</v>
      </c>
      <c r="I336" s="35" t="s">
        <v>31</v>
      </c>
      <c r="J336" s="1" t="s">
        <v>32</v>
      </c>
      <c r="K336" s="50" t="s">
        <v>1999</v>
      </c>
      <c r="L336" s="50" t="s">
        <v>2000</v>
      </c>
      <c r="M336" s="35">
        <v>2000</v>
      </c>
      <c r="N336" s="52" t="s">
        <v>1483</v>
      </c>
      <c r="Q336" s="1" t="s">
        <v>1533</v>
      </c>
      <c r="R336" s="35" t="s">
        <v>972</v>
      </c>
      <c r="U336" s="35" t="s">
        <v>973</v>
      </c>
      <c r="AF336" s="1" t="s">
        <v>1994</v>
      </c>
      <c r="AG336" s="1" t="e">
        <f>VLOOKUP(AF336,#REF!,1,0)</f>
        <v>#REF!</v>
      </c>
    </row>
    <row r="337" spans="1:33" x14ac:dyDescent="0.25">
      <c r="C337" s="1" t="s">
        <v>967</v>
      </c>
      <c r="D337" s="1" t="s">
        <v>2001</v>
      </c>
      <c r="E337" s="50" t="s">
        <v>195</v>
      </c>
      <c r="F337" s="51"/>
      <c r="G337" s="50" t="s">
        <v>1634</v>
      </c>
      <c r="I337" s="35" t="s">
        <v>31</v>
      </c>
      <c r="J337" s="1" t="s">
        <v>32</v>
      </c>
      <c r="K337" s="50" t="s">
        <v>2002</v>
      </c>
      <c r="L337" s="50" t="s">
        <v>2003</v>
      </c>
      <c r="M337" s="35">
        <v>2000</v>
      </c>
      <c r="N337" s="52" t="s">
        <v>1483</v>
      </c>
      <c r="Q337" s="1" t="s">
        <v>1533</v>
      </c>
      <c r="R337" s="35" t="s">
        <v>972</v>
      </c>
      <c r="U337" s="35" t="s">
        <v>973</v>
      </c>
      <c r="AF337" s="1" t="s">
        <v>2004</v>
      </c>
      <c r="AG337" s="1" t="e">
        <f>VLOOKUP(AF337,#REF!,1,0)</f>
        <v>#REF!</v>
      </c>
    </row>
    <row r="338" spans="1:33" x14ac:dyDescent="0.25">
      <c r="C338" s="1" t="s">
        <v>967</v>
      </c>
      <c r="D338" s="1" t="s">
        <v>2005</v>
      </c>
      <c r="E338" s="50" t="s">
        <v>195</v>
      </c>
      <c r="F338" s="51"/>
      <c r="G338" s="50" t="s">
        <v>1634</v>
      </c>
      <c r="I338" s="35" t="s">
        <v>31</v>
      </c>
      <c r="J338" s="1" t="s">
        <v>32</v>
      </c>
      <c r="K338" s="50" t="s">
        <v>2006</v>
      </c>
      <c r="L338" s="50" t="s">
        <v>2007</v>
      </c>
      <c r="M338" s="35">
        <v>2000</v>
      </c>
      <c r="N338" s="52" t="s">
        <v>1483</v>
      </c>
      <c r="Q338" s="1" t="s">
        <v>1533</v>
      </c>
      <c r="R338" s="35" t="s">
        <v>972</v>
      </c>
      <c r="U338" s="35" t="s">
        <v>973</v>
      </c>
      <c r="AF338" s="1" t="s">
        <v>2008</v>
      </c>
      <c r="AG338" s="1" t="e">
        <f>VLOOKUP(AF338,#REF!,1,0)</f>
        <v>#REF!</v>
      </c>
    </row>
    <row r="339" spans="1:33" x14ac:dyDescent="0.25">
      <c r="C339" s="1" t="s">
        <v>967</v>
      </c>
      <c r="D339" s="1" t="s">
        <v>2009</v>
      </c>
      <c r="E339" s="50" t="s">
        <v>195</v>
      </c>
      <c r="F339" s="51"/>
      <c r="G339" s="50" t="s">
        <v>1634</v>
      </c>
      <c r="I339" s="35" t="s">
        <v>31</v>
      </c>
      <c r="J339" s="1" t="s">
        <v>32</v>
      </c>
      <c r="K339" s="50" t="s">
        <v>2010</v>
      </c>
      <c r="L339" s="50" t="s">
        <v>2011</v>
      </c>
      <c r="M339" s="35">
        <v>2000</v>
      </c>
      <c r="N339" s="52" t="s">
        <v>1483</v>
      </c>
      <c r="Q339" s="1" t="s">
        <v>1533</v>
      </c>
      <c r="R339" s="35" t="s">
        <v>972</v>
      </c>
      <c r="U339" s="35" t="s">
        <v>973</v>
      </c>
      <c r="AF339" s="1" t="s">
        <v>2004</v>
      </c>
      <c r="AG339" s="1" t="e">
        <f>VLOOKUP(AF339,#REF!,1,0)</f>
        <v>#REF!</v>
      </c>
    </row>
    <row r="340" spans="1:33" x14ac:dyDescent="0.25">
      <c r="C340" s="1" t="s">
        <v>967</v>
      </c>
      <c r="D340" s="1" t="s">
        <v>2012</v>
      </c>
      <c r="E340" s="50" t="s">
        <v>195</v>
      </c>
      <c r="F340" s="51"/>
      <c r="G340" s="50" t="s">
        <v>1634</v>
      </c>
      <c r="I340" s="35" t="s">
        <v>31</v>
      </c>
      <c r="J340" s="1" t="s">
        <v>32</v>
      </c>
      <c r="K340" s="50" t="s">
        <v>2013</v>
      </c>
      <c r="L340" s="50" t="s">
        <v>2014</v>
      </c>
      <c r="M340" s="35">
        <v>2000</v>
      </c>
      <c r="N340" s="52" t="s">
        <v>1483</v>
      </c>
      <c r="Q340" s="1" t="s">
        <v>1533</v>
      </c>
      <c r="R340" s="35" t="s">
        <v>972</v>
      </c>
      <c r="U340" s="35" t="s">
        <v>973</v>
      </c>
      <c r="AF340" s="1" t="s">
        <v>2008</v>
      </c>
      <c r="AG340" s="1" t="e">
        <f>VLOOKUP(AF340,#REF!,1,0)</f>
        <v>#REF!</v>
      </c>
    </row>
    <row r="341" spans="1:33" x14ac:dyDescent="0.25">
      <c r="C341" s="1" t="s">
        <v>967</v>
      </c>
      <c r="D341" s="1" t="s">
        <v>2015</v>
      </c>
      <c r="E341" s="50" t="s">
        <v>175</v>
      </c>
      <c r="F341" s="51"/>
      <c r="G341" s="50" t="s">
        <v>1634</v>
      </c>
      <c r="I341" s="35" t="s">
        <v>31</v>
      </c>
      <c r="J341" s="1" t="s">
        <v>32</v>
      </c>
      <c r="K341" s="50" t="s">
        <v>2016</v>
      </c>
      <c r="L341" s="50" t="s">
        <v>2017</v>
      </c>
      <c r="M341" s="35">
        <v>2000</v>
      </c>
      <c r="N341" s="52" t="s">
        <v>1483</v>
      </c>
      <c r="Q341" s="1"/>
      <c r="R341" s="35" t="s">
        <v>972</v>
      </c>
      <c r="U341" s="35" t="s">
        <v>973</v>
      </c>
      <c r="AF341" s="1" t="s">
        <v>1917</v>
      </c>
      <c r="AG341" s="1" t="e">
        <f>VLOOKUP(AF341,#REF!,1,0)</f>
        <v>#REF!</v>
      </c>
    </row>
    <row r="342" spans="1:33" x14ac:dyDescent="0.25">
      <c r="C342" s="1" t="s">
        <v>967</v>
      </c>
      <c r="D342" s="1" t="s">
        <v>2018</v>
      </c>
      <c r="E342" s="50" t="s">
        <v>193</v>
      </c>
      <c r="F342" s="51"/>
      <c r="G342" s="50" t="s">
        <v>1634</v>
      </c>
      <c r="I342" s="35" t="s">
        <v>31</v>
      </c>
      <c r="J342" s="1" t="s">
        <v>32</v>
      </c>
      <c r="K342" s="50" t="s">
        <v>2019</v>
      </c>
      <c r="L342" s="50" t="s">
        <v>2020</v>
      </c>
      <c r="M342" s="35">
        <v>2000</v>
      </c>
      <c r="N342" s="52" t="s">
        <v>1483</v>
      </c>
      <c r="Q342" s="1" t="s">
        <v>1533</v>
      </c>
      <c r="R342" s="35" t="s">
        <v>972</v>
      </c>
      <c r="U342" s="35" t="s">
        <v>973</v>
      </c>
      <c r="AF342" s="1" t="s">
        <v>2021</v>
      </c>
      <c r="AG342" s="1" t="e">
        <f>VLOOKUP(AF342,#REF!,1,0)</f>
        <v>#REF!</v>
      </c>
    </row>
    <row r="343" spans="1:33" x14ac:dyDescent="0.25">
      <c r="A343" s="13" t="s">
        <v>1666</v>
      </c>
      <c r="C343" s="1" t="s">
        <v>967</v>
      </c>
      <c r="D343" s="1" t="s">
        <v>2022</v>
      </c>
      <c r="E343" s="50" t="s">
        <v>193</v>
      </c>
      <c r="F343" s="51"/>
      <c r="G343" s="50" t="s">
        <v>1634</v>
      </c>
      <c r="I343" s="35" t="s">
        <v>31</v>
      </c>
      <c r="J343" s="1" t="s">
        <v>32</v>
      </c>
      <c r="K343" s="50" t="s">
        <v>2023</v>
      </c>
      <c r="L343" s="50" t="s">
        <v>2024</v>
      </c>
      <c r="M343" s="35">
        <v>2000</v>
      </c>
      <c r="N343" s="52" t="s">
        <v>1483</v>
      </c>
      <c r="R343" s="35" t="s">
        <v>972</v>
      </c>
      <c r="U343" s="35" t="s">
        <v>973</v>
      </c>
      <c r="AF343" s="1" t="s">
        <v>2021</v>
      </c>
      <c r="AG343" s="1" t="e">
        <f>VLOOKUP(AF343,#REF!,1,0)</f>
        <v>#REF!</v>
      </c>
    </row>
    <row r="344" spans="1:33" x14ac:dyDescent="0.25">
      <c r="C344" s="1" t="s">
        <v>967</v>
      </c>
      <c r="D344" s="1" t="s">
        <v>2025</v>
      </c>
      <c r="E344" s="50" t="s">
        <v>193</v>
      </c>
      <c r="F344" s="51"/>
      <c r="G344" s="50" t="s">
        <v>1634</v>
      </c>
      <c r="I344" s="35" t="s">
        <v>31</v>
      </c>
      <c r="J344" s="1" t="s">
        <v>32</v>
      </c>
      <c r="K344" s="50" t="s">
        <v>2026</v>
      </c>
      <c r="L344" s="50" t="s">
        <v>2027</v>
      </c>
      <c r="M344" s="35">
        <v>2000</v>
      </c>
      <c r="N344" s="52" t="s">
        <v>1483</v>
      </c>
      <c r="Q344" s="1" t="s">
        <v>1533</v>
      </c>
      <c r="R344" s="35" t="s">
        <v>972</v>
      </c>
      <c r="U344" s="35" t="s">
        <v>973</v>
      </c>
      <c r="AF344" s="1" t="s">
        <v>2021</v>
      </c>
      <c r="AG344" s="1" t="e">
        <f>VLOOKUP(AF344,#REF!,1,0)</f>
        <v>#REF!</v>
      </c>
    </row>
    <row r="345" spans="1:33" x14ac:dyDescent="0.25">
      <c r="C345" s="1" t="s">
        <v>967</v>
      </c>
      <c r="D345" s="1" t="s">
        <v>2028</v>
      </c>
      <c r="E345" s="50" t="s">
        <v>193</v>
      </c>
      <c r="F345" s="51"/>
      <c r="G345" s="50" t="s">
        <v>1634</v>
      </c>
      <c r="I345" s="35" t="s">
        <v>31</v>
      </c>
      <c r="J345" s="1" t="s">
        <v>32</v>
      </c>
      <c r="K345" s="50" t="s">
        <v>2029</v>
      </c>
      <c r="L345" s="50" t="s">
        <v>2030</v>
      </c>
      <c r="M345" s="35">
        <v>2000</v>
      </c>
      <c r="N345" s="52" t="s">
        <v>1483</v>
      </c>
      <c r="Q345" s="1" t="s">
        <v>1533</v>
      </c>
      <c r="R345" s="35" t="s">
        <v>972</v>
      </c>
      <c r="U345" s="35" t="s">
        <v>973</v>
      </c>
      <c r="AF345" s="1" t="s">
        <v>2031</v>
      </c>
      <c r="AG345" s="1" t="e">
        <f>VLOOKUP(AF345,#REF!,1,0)</f>
        <v>#REF!</v>
      </c>
    </row>
    <row r="346" spans="1:33" x14ac:dyDescent="0.25">
      <c r="A346" s="13" t="s">
        <v>1666</v>
      </c>
      <c r="C346" s="1" t="s">
        <v>967</v>
      </c>
      <c r="D346" s="1" t="s">
        <v>2032</v>
      </c>
      <c r="E346" s="50" t="s">
        <v>193</v>
      </c>
      <c r="F346" s="51"/>
      <c r="G346" s="50" t="s">
        <v>1634</v>
      </c>
      <c r="I346" s="35" t="s">
        <v>31</v>
      </c>
      <c r="J346" s="1" t="s">
        <v>32</v>
      </c>
      <c r="K346" s="50" t="s">
        <v>2033</v>
      </c>
      <c r="L346" s="50" t="s">
        <v>2034</v>
      </c>
      <c r="M346" s="35">
        <v>2000</v>
      </c>
      <c r="N346" s="52" t="s">
        <v>1483</v>
      </c>
      <c r="R346" s="35" t="s">
        <v>972</v>
      </c>
      <c r="U346" s="35" t="s">
        <v>973</v>
      </c>
      <c r="AF346" s="1" t="s">
        <v>2031</v>
      </c>
      <c r="AG346" s="1" t="e">
        <f>VLOOKUP(AF346,#REF!,1,0)</f>
        <v>#REF!</v>
      </c>
    </row>
    <row r="347" spans="1:33" x14ac:dyDescent="0.25">
      <c r="C347" s="1" t="s">
        <v>967</v>
      </c>
      <c r="D347" s="1" t="s">
        <v>2035</v>
      </c>
      <c r="E347" s="50" t="s">
        <v>193</v>
      </c>
      <c r="F347" s="51"/>
      <c r="G347" s="50" t="s">
        <v>1634</v>
      </c>
      <c r="I347" s="35" t="s">
        <v>31</v>
      </c>
      <c r="J347" s="1" t="s">
        <v>32</v>
      </c>
      <c r="K347" s="50" t="s">
        <v>2036</v>
      </c>
      <c r="L347" s="50" t="s">
        <v>2037</v>
      </c>
      <c r="M347" s="35">
        <v>2000</v>
      </c>
      <c r="N347" s="52" t="s">
        <v>1483</v>
      </c>
      <c r="Q347" s="1" t="s">
        <v>1533</v>
      </c>
      <c r="R347" s="35" t="s">
        <v>972</v>
      </c>
      <c r="U347" s="35" t="s">
        <v>973</v>
      </c>
      <c r="AF347" s="1" t="s">
        <v>2031</v>
      </c>
      <c r="AG347" s="1" t="e">
        <f>VLOOKUP(AF347,#REF!,1,0)</f>
        <v>#REF!</v>
      </c>
    </row>
    <row r="348" spans="1:33" x14ac:dyDescent="0.25">
      <c r="C348" s="1" t="s">
        <v>967</v>
      </c>
      <c r="D348" s="1" t="s">
        <v>2038</v>
      </c>
      <c r="E348" s="50" t="s">
        <v>195</v>
      </c>
      <c r="F348" s="51"/>
      <c r="G348" s="50" t="s">
        <v>1634</v>
      </c>
      <c r="I348" s="35" t="s">
        <v>31</v>
      </c>
      <c r="J348" s="1" t="s">
        <v>32</v>
      </c>
      <c r="K348" s="50" t="s">
        <v>2039</v>
      </c>
      <c r="L348" s="50" t="s">
        <v>2040</v>
      </c>
      <c r="M348" s="35">
        <v>2000</v>
      </c>
      <c r="N348" s="52" t="s">
        <v>1483</v>
      </c>
      <c r="Q348" s="1" t="s">
        <v>1533</v>
      </c>
      <c r="R348" s="35" t="s">
        <v>972</v>
      </c>
      <c r="U348" s="35" t="s">
        <v>973</v>
      </c>
      <c r="AF348" s="1" t="s">
        <v>2041</v>
      </c>
      <c r="AG348" s="1" t="e">
        <f>VLOOKUP(AF348,#REF!,1,0)</f>
        <v>#REF!</v>
      </c>
    </row>
    <row r="349" spans="1:33" x14ac:dyDescent="0.25">
      <c r="C349" s="1" t="s">
        <v>967</v>
      </c>
      <c r="D349" s="1" t="s">
        <v>2042</v>
      </c>
      <c r="E349" s="50" t="s">
        <v>195</v>
      </c>
      <c r="F349" s="51"/>
      <c r="G349" s="50" t="s">
        <v>1634</v>
      </c>
      <c r="I349" s="35" t="s">
        <v>31</v>
      </c>
      <c r="J349" s="1" t="s">
        <v>32</v>
      </c>
      <c r="K349" s="50" t="s">
        <v>2043</v>
      </c>
      <c r="L349" s="50" t="s">
        <v>2044</v>
      </c>
      <c r="M349" s="35">
        <v>2000</v>
      </c>
      <c r="N349" s="52" t="s">
        <v>1483</v>
      </c>
      <c r="Q349" s="1" t="s">
        <v>1533</v>
      </c>
      <c r="R349" s="35" t="s">
        <v>972</v>
      </c>
      <c r="U349" s="35" t="s">
        <v>973</v>
      </c>
      <c r="AF349" s="1" t="s">
        <v>2045</v>
      </c>
      <c r="AG349" s="1" t="e">
        <f>VLOOKUP(AF349,#REF!,1,0)</f>
        <v>#REF!</v>
      </c>
    </row>
    <row r="350" spans="1:33" x14ac:dyDescent="0.25">
      <c r="C350" s="1" t="s">
        <v>967</v>
      </c>
      <c r="D350" s="1" t="s">
        <v>2046</v>
      </c>
      <c r="E350" s="50" t="s">
        <v>195</v>
      </c>
      <c r="F350" s="51"/>
      <c r="G350" s="50" t="s">
        <v>1634</v>
      </c>
      <c r="I350" s="35" t="s">
        <v>31</v>
      </c>
      <c r="J350" s="1" t="s">
        <v>32</v>
      </c>
      <c r="K350" s="50" t="s">
        <v>2047</v>
      </c>
      <c r="L350" s="50" t="s">
        <v>2048</v>
      </c>
      <c r="M350" s="35">
        <v>2000</v>
      </c>
      <c r="N350" s="52" t="s">
        <v>1483</v>
      </c>
      <c r="Q350" s="1" t="s">
        <v>1533</v>
      </c>
      <c r="R350" s="35" t="s">
        <v>972</v>
      </c>
      <c r="U350" s="35" t="s">
        <v>973</v>
      </c>
      <c r="AF350" s="1" t="s">
        <v>2041</v>
      </c>
      <c r="AG350" s="1" t="e">
        <f>VLOOKUP(AF350,#REF!,1,0)</f>
        <v>#REF!</v>
      </c>
    </row>
    <row r="351" spans="1:33" x14ac:dyDescent="0.25">
      <c r="C351" s="1" t="s">
        <v>967</v>
      </c>
      <c r="D351" s="1" t="s">
        <v>2049</v>
      </c>
      <c r="E351" s="50" t="s">
        <v>195</v>
      </c>
      <c r="F351" s="51"/>
      <c r="G351" s="50" t="s">
        <v>1634</v>
      </c>
      <c r="I351" s="35" t="s">
        <v>31</v>
      </c>
      <c r="J351" s="1" t="s">
        <v>32</v>
      </c>
      <c r="K351" s="50" t="s">
        <v>2050</v>
      </c>
      <c r="L351" s="50" t="s">
        <v>2051</v>
      </c>
      <c r="M351" s="35">
        <v>2000</v>
      </c>
      <c r="N351" s="52" t="s">
        <v>1483</v>
      </c>
      <c r="Q351" s="1" t="s">
        <v>1533</v>
      </c>
      <c r="R351" s="35" t="s">
        <v>972</v>
      </c>
      <c r="U351" s="35" t="s">
        <v>973</v>
      </c>
      <c r="AF351" s="1" t="s">
        <v>2045</v>
      </c>
      <c r="AG351" s="1" t="e">
        <f>VLOOKUP(AF351,#REF!,1,0)</f>
        <v>#REF!</v>
      </c>
    </row>
    <row r="352" spans="1:33" x14ac:dyDescent="0.25">
      <c r="C352" s="1" t="s">
        <v>967</v>
      </c>
      <c r="D352" s="1" t="s">
        <v>2052</v>
      </c>
      <c r="E352" s="50" t="s">
        <v>195</v>
      </c>
      <c r="F352" s="51"/>
      <c r="G352" s="50" t="s">
        <v>1634</v>
      </c>
      <c r="I352" s="35" t="s">
        <v>31</v>
      </c>
      <c r="J352" s="1" t="s">
        <v>32</v>
      </c>
      <c r="K352" s="50" t="s">
        <v>2053</v>
      </c>
      <c r="L352" s="50" t="s">
        <v>2054</v>
      </c>
      <c r="M352" s="35">
        <v>2000</v>
      </c>
      <c r="N352" s="52" t="s">
        <v>1483</v>
      </c>
      <c r="Q352" s="1" t="s">
        <v>1533</v>
      </c>
      <c r="R352" s="35" t="s">
        <v>972</v>
      </c>
      <c r="U352" s="35" t="s">
        <v>973</v>
      </c>
      <c r="AF352" s="1" t="s">
        <v>2055</v>
      </c>
      <c r="AG352" s="1" t="e">
        <f>VLOOKUP(AF352,#REF!,1,0)</f>
        <v>#REF!</v>
      </c>
    </row>
    <row r="353" spans="1:33" x14ac:dyDescent="0.25">
      <c r="A353" s="13" t="s">
        <v>1666</v>
      </c>
      <c r="C353" s="1" t="s">
        <v>967</v>
      </c>
      <c r="D353" s="1" t="s">
        <v>2056</v>
      </c>
      <c r="E353" s="50" t="s">
        <v>193</v>
      </c>
      <c r="F353" s="51"/>
      <c r="G353" s="50" t="s">
        <v>1634</v>
      </c>
      <c r="I353" s="35" t="s">
        <v>31</v>
      </c>
      <c r="J353" s="1" t="s">
        <v>32</v>
      </c>
      <c r="K353" s="50" t="s">
        <v>2057</v>
      </c>
      <c r="L353" s="50" t="s">
        <v>2058</v>
      </c>
      <c r="M353" s="35">
        <v>2000</v>
      </c>
      <c r="N353" s="52" t="s">
        <v>1483</v>
      </c>
      <c r="R353" s="35" t="s">
        <v>972</v>
      </c>
      <c r="U353" s="35" t="s">
        <v>973</v>
      </c>
      <c r="AF353" s="1" t="s">
        <v>2041</v>
      </c>
      <c r="AG353" s="1" t="e">
        <f>VLOOKUP(AF353,#REF!,1,0)</f>
        <v>#REF!</v>
      </c>
    </row>
    <row r="354" spans="1:33" x14ac:dyDescent="0.25">
      <c r="C354" s="1" t="s">
        <v>967</v>
      </c>
      <c r="D354" s="1" t="s">
        <v>2059</v>
      </c>
      <c r="E354" s="50" t="s">
        <v>195</v>
      </c>
      <c r="F354" s="51"/>
      <c r="G354" s="50" t="s">
        <v>1634</v>
      </c>
      <c r="I354" s="35" t="s">
        <v>31</v>
      </c>
      <c r="J354" s="1" t="s">
        <v>32</v>
      </c>
      <c r="K354" s="50" t="s">
        <v>2060</v>
      </c>
      <c r="L354" s="50" t="s">
        <v>2061</v>
      </c>
      <c r="M354" s="35">
        <v>2000</v>
      </c>
      <c r="N354" s="52" t="s">
        <v>1483</v>
      </c>
      <c r="Q354" s="1" t="s">
        <v>1533</v>
      </c>
      <c r="R354" s="35" t="s">
        <v>972</v>
      </c>
      <c r="U354" s="35" t="s">
        <v>973</v>
      </c>
      <c r="AF354" s="1" t="s">
        <v>2055</v>
      </c>
      <c r="AG354" s="1" t="e">
        <f>VLOOKUP(AF354,#REF!,1,0)</f>
        <v>#REF!</v>
      </c>
    </row>
    <row r="355" spans="1:33" x14ac:dyDescent="0.25">
      <c r="A355" s="13" t="s">
        <v>1666</v>
      </c>
      <c r="C355" s="1" t="s">
        <v>967</v>
      </c>
      <c r="D355" s="1" t="s">
        <v>2062</v>
      </c>
      <c r="E355" s="50" t="s">
        <v>193</v>
      </c>
      <c r="F355" s="51"/>
      <c r="G355" s="50" t="s">
        <v>1634</v>
      </c>
      <c r="I355" s="35" t="s">
        <v>31</v>
      </c>
      <c r="J355" s="1" t="s">
        <v>32</v>
      </c>
      <c r="K355" s="50" t="s">
        <v>2063</v>
      </c>
      <c r="L355" s="50" t="s">
        <v>2064</v>
      </c>
      <c r="M355" s="35">
        <v>2000</v>
      </c>
      <c r="N355" s="52" t="s">
        <v>1483</v>
      </c>
      <c r="R355" s="35" t="s">
        <v>972</v>
      </c>
      <c r="U355" s="35" t="s">
        <v>973</v>
      </c>
      <c r="AF355" s="1" t="s">
        <v>1963</v>
      </c>
      <c r="AG355" s="1" t="e">
        <f>VLOOKUP(AF355,#REF!,1,0)</f>
        <v>#REF!</v>
      </c>
    </row>
    <row r="356" spans="1:33" x14ac:dyDescent="0.25">
      <c r="C356" s="1" t="s">
        <v>967</v>
      </c>
      <c r="D356" s="1" t="s">
        <v>2065</v>
      </c>
      <c r="E356" s="50" t="s">
        <v>198</v>
      </c>
      <c r="F356" s="51"/>
      <c r="G356" s="50" t="s">
        <v>2066</v>
      </c>
      <c r="I356" s="35" t="s">
        <v>31</v>
      </c>
      <c r="J356" s="1" t="s">
        <v>32</v>
      </c>
      <c r="K356" s="50" t="s">
        <v>2067</v>
      </c>
      <c r="L356" s="50" t="s">
        <v>2068</v>
      </c>
      <c r="M356" s="35">
        <v>2000</v>
      </c>
      <c r="N356" s="52" t="s">
        <v>1412</v>
      </c>
      <c r="Q356" s="1"/>
      <c r="R356" s="35" t="s">
        <v>972</v>
      </c>
      <c r="U356" s="35" t="s">
        <v>973</v>
      </c>
      <c r="AF356" s="1" t="s">
        <v>198</v>
      </c>
      <c r="AG356" s="1" t="e">
        <f>VLOOKUP(AF356,#REF!,1,0)</f>
        <v>#REF!</v>
      </c>
    </row>
    <row r="357" spans="1:33" x14ac:dyDescent="0.25">
      <c r="C357" s="1" t="s">
        <v>967</v>
      </c>
      <c r="D357" s="1" t="s">
        <v>2069</v>
      </c>
      <c r="E357" s="50" t="s">
        <v>207</v>
      </c>
      <c r="F357" s="51"/>
      <c r="G357" s="50" t="s">
        <v>2066</v>
      </c>
      <c r="I357" s="35" t="s">
        <v>31</v>
      </c>
      <c r="J357" s="1" t="s">
        <v>32</v>
      </c>
      <c r="K357" s="50" t="s">
        <v>2070</v>
      </c>
      <c r="L357" s="50" t="s">
        <v>2071</v>
      </c>
      <c r="M357" s="35">
        <v>2000</v>
      </c>
      <c r="N357" s="52" t="s">
        <v>1412</v>
      </c>
      <c r="Q357" s="1"/>
      <c r="R357" s="35" t="s">
        <v>972</v>
      </c>
      <c r="U357" s="35" t="s">
        <v>973</v>
      </c>
      <c r="AF357" s="1" t="s">
        <v>207</v>
      </c>
      <c r="AG357" s="1" t="e">
        <f>VLOOKUP(AF357,#REF!,1,0)</f>
        <v>#REF!</v>
      </c>
    </row>
    <row r="358" spans="1:33" x14ac:dyDescent="0.25">
      <c r="A358" s="13" t="s">
        <v>2072</v>
      </c>
      <c r="C358" s="1" t="s">
        <v>967</v>
      </c>
      <c r="D358" s="31" t="s">
        <v>2073</v>
      </c>
      <c r="E358" s="50" t="s">
        <v>198</v>
      </c>
      <c r="F358" s="51"/>
      <c r="G358" s="50" t="s">
        <v>2066</v>
      </c>
      <c r="I358" s="35" t="s">
        <v>31</v>
      </c>
      <c r="J358" s="1" t="s">
        <v>32</v>
      </c>
      <c r="K358" s="50" t="s">
        <v>2074</v>
      </c>
      <c r="L358" s="50" t="s">
        <v>2074</v>
      </c>
      <c r="M358" s="35">
        <v>2000</v>
      </c>
      <c r="N358" s="52" t="s">
        <v>1412</v>
      </c>
      <c r="Q358" s="1"/>
      <c r="R358" s="35" t="s">
        <v>972</v>
      </c>
      <c r="U358" s="35" t="s">
        <v>973</v>
      </c>
      <c r="AF358" s="1" t="s">
        <v>198</v>
      </c>
      <c r="AG358" s="1" t="e">
        <f>VLOOKUP(AF358,#REF!,1,0)</f>
        <v>#REF!</v>
      </c>
    </row>
    <row r="359" spans="1:33" x14ac:dyDescent="0.25">
      <c r="A359" s="13" t="s">
        <v>2075</v>
      </c>
      <c r="C359" s="1" t="s">
        <v>967</v>
      </c>
      <c r="D359" s="31" t="s">
        <v>2076</v>
      </c>
      <c r="E359" s="50" t="s">
        <v>198</v>
      </c>
      <c r="F359" s="51"/>
      <c r="G359" s="50" t="s">
        <v>2066</v>
      </c>
      <c r="I359" s="35" t="s">
        <v>31</v>
      </c>
      <c r="J359" s="1" t="s">
        <v>32</v>
      </c>
      <c r="K359" s="50" t="s">
        <v>2077</v>
      </c>
      <c r="L359" s="50" t="s">
        <v>2077</v>
      </c>
      <c r="M359" s="35">
        <v>2000</v>
      </c>
      <c r="N359" s="52" t="s">
        <v>1412</v>
      </c>
      <c r="Q359" s="1"/>
      <c r="R359" s="35" t="s">
        <v>972</v>
      </c>
      <c r="U359" s="35" t="s">
        <v>973</v>
      </c>
      <c r="AF359" s="1" t="s">
        <v>198</v>
      </c>
      <c r="AG359" s="1" t="e">
        <f>VLOOKUP(AF359,#REF!,1,0)</f>
        <v>#REF!</v>
      </c>
    </row>
    <row r="360" spans="1:33" x14ac:dyDescent="0.25">
      <c r="A360" s="13" t="s">
        <v>2078</v>
      </c>
      <c r="C360" s="1" t="s">
        <v>967</v>
      </c>
      <c r="D360" s="31" t="s">
        <v>2079</v>
      </c>
      <c r="E360" s="50" t="s">
        <v>198</v>
      </c>
      <c r="F360" s="51"/>
      <c r="G360" s="50" t="s">
        <v>2066</v>
      </c>
      <c r="I360" s="35" t="s">
        <v>31</v>
      </c>
      <c r="J360" s="1" t="s">
        <v>32</v>
      </c>
      <c r="K360" s="50" t="s">
        <v>2080</v>
      </c>
      <c r="L360" s="50" t="s">
        <v>2080</v>
      </c>
      <c r="M360" s="35">
        <v>2000</v>
      </c>
      <c r="N360" s="52" t="s">
        <v>1412</v>
      </c>
      <c r="Q360" s="1"/>
      <c r="R360" s="35" t="s">
        <v>972</v>
      </c>
      <c r="U360" s="35" t="s">
        <v>973</v>
      </c>
      <c r="AF360" s="1" t="s">
        <v>198</v>
      </c>
      <c r="AG360" s="1" t="e">
        <f>VLOOKUP(AF360,#REF!,1,0)</f>
        <v>#REF!</v>
      </c>
    </row>
    <row r="361" spans="1:33" x14ac:dyDescent="0.25">
      <c r="A361" s="13" t="s">
        <v>2081</v>
      </c>
      <c r="C361" s="1" t="s">
        <v>967</v>
      </c>
      <c r="D361" s="1" t="s">
        <v>2082</v>
      </c>
      <c r="E361" s="50" t="s">
        <v>198</v>
      </c>
      <c r="F361" s="51"/>
      <c r="G361" s="50" t="s">
        <v>2066</v>
      </c>
      <c r="I361" s="35" t="s">
        <v>31</v>
      </c>
      <c r="J361" s="1" t="s">
        <v>32</v>
      </c>
      <c r="K361" s="50" t="s">
        <v>2083</v>
      </c>
      <c r="L361" s="50" t="s">
        <v>2083</v>
      </c>
      <c r="M361" s="35">
        <v>2000</v>
      </c>
      <c r="N361" s="52" t="s">
        <v>1412</v>
      </c>
      <c r="Q361" s="1"/>
      <c r="R361" s="35" t="s">
        <v>972</v>
      </c>
      <c r="U361" s="35" t="s">
        <v>973</v>
      </c>
      <c r="AF361" s="1" t="s">
        <v>198</v>
      </c>
      <c r="AG361" s="1" t="e">
        <f>VLOOKUP(AF361,#REF!,1,0)</f>
        <v>#REF!</v>
      </c>
    </row>
    <row r="362" spans="1:33" x14ac:dyDescent="0.25">
      <c r="C362" s="1" t="s">
        <v>967</v>
      </c>
      <c r="D362" s="1" t="s">
        <v>2084</v>
      </c>
      <c r="E362" s="50" t="s">
        <v>389</v>
      </c>
      <c r="F362" s="51"/>
      <c r="G362" s="50" t="s">
        <v>2085</v>
      </c>
      <c r="I362" s="35" t="s">
        <v>31</v>
      </c>
      <c r="J362" s="1" t="s">
        <v>32</v>
      </c>
      <c r="K362" s="50" t="s">
        <v>2086</v>
      </c>
      <c r="L362" s="50" t="s">
        <v>2087</v>
      </c>
      <c r="M362" s="35">
        <v>2000</v>
      </c>
      <c r="N362" s="52" t="s">
        <v>992</v>
      </c>
      <c r="Q362" s="1" t="s">
        <v>2088</v>
      </c>
      <c r="R362" s="35" t="s">
        <v>972</v>
      </c>
      <c r="U362" s="35" t="s">
        <v>973</v>
      </c>
      <c r="X362" s="1" t="s">
        <v>31</v>
      </c>
      <c r="Y362" s="35" t="s">
        <v>994</v>
      </c>
      <c r="AF362" s="1" t="s">
        <v>389</v>
      </c>
      <c r="AG362" s="1" t="e">
        <f>VLOOKUP(AF362,#REF!,1,0)</f>
        <v>#REF!</v>
      </c>
    </row>
    <row r="363" spans="1:33" x14ac:dyDescent="0.25">
      <c r="C363" s="1" t="s">
        <v>967</v>
      </c>
      <c r="D363" s="1" t="s">
        <v>2089</v>
      </c>
      <c r="E363" s="50" t="s">
        <v>389</v>
      </c>
      <c r="F363" s="51"/>
      <c r="G363" s="50" t="s">
        <v>2085</v>
      </c>
      <c r="I363" s="35" t="s">
        <v>31</v>
      </c>
      <c r="J363" s="1" t="s">
        <v>32</v>
      </c>
      <c r="K363" s="50" t="s">
        <v>2090</v>
      </c>
      <c r="L363" s="50" t="s">
        <v>2091</v>
      </c>
      <c r="M363" s="35">
        <v>2000</v>
      </c>
      <c r="N363" s="52" t="s">
        <v>999</v>
      </c>
      <c r="Q363" s="1"/>
      <c r="R363" s="35" t="s">
        <v>972</v>
      </c>
      <c r="U363" s="35" t="s">
        <v>973</v>
      </c>
      <c r="X363" s="1" t="s">
        <v>31</v>
      </c>
      <c r="Y363" s="35" t="s">
        <v>994</v>
      </c>
      <c r="AF363" s="1" t="s">
        <v>389</v>
      </c>
      <c r="AG363" s="1" t="e">
        <f>VLOOKUP(AF363,#REF!,1,0)</f>
        <v>#REF!</v>
      </c>
    </row>
    <row r="364" spans="1:33" x14ac:dyDescent="0.25">
      <c r="C364" s="1" t="s">
        <v>967</v>
      </c>
      <c r="D364" s="1" t="s">
        <v>2092</v>
      </c>
      <c r="E364" s="50" t="s">
        <v>389</v>
      </c>
      <c r="F364" s="51"/>
      <c r="G364" s="50" t="s">
        <v>2085</v>
      </c>
      <c r="I364" s="35" t="s">
        <v>31</v>
      </c>
      <c r="J364" s="1" t="s">
        <v>32</v>
      </c>
      <c r="K364" s="50" t="s">
        <v>2093</v>
      </c>
      <c r="L364" s="50" t="s">
        <v>2094</v>
      </c>
      <c r="M364" s="35">
        <v>2000</v>
      </c>
      <c r="N364" s="52" t="s">
        <v>992</v>
      </c>
      <c r="Q364" s="1"/>
      <c r="R364" s="35" t="s">
        <v>972</v>
      </c>
      <c r="U364" s="35" t="s">
        <v>973</v>
      </c>
      <c r="X364" s="1" t="s">
        <v>31</v>
      </c>
      <c r="Y364" s="35" t="s">
        <v>994</v>
      </c>
      <c r="AF364" s="1" t="s">
        <v>389</v>
      </c>
      <c r="AG364" s="1" t="e">
        <f>VLOOKUP(AF364,#REF!,1,0)</f>
        <v>#REF!</v>
      </c>
    </row>
    <row r="365" spans="1:33" x14ac:dyDescent="0.25">
      <c r="C365" s="1" t="s">
        <v>967</v>
      </c>
      <c r="D365" s="1" t="s">
        <v>2095</v>
      </c>
      <c r="E365" s="50" t="s">
        <v>389</v>
      </c>
      <c r="F365" s="51"/>
      <c r="G365" s="50" t="s">
        <v>2085</v>
      </c>
      <c r="I365" s="35" t="s">
        <v>31</v>
      </c>
      <c r="J365" s="1" t="s">
        <v>32</v>
      </c>
      <c r="K365" s="50" t="s">
        <v>2096</v>
      </c>
      <c r="L365" s="50" t="s">
        <v>2097</v>
      </c>
      <c r="M365" s="35">
        <v>2000</v>
      </c>
      <c r="N365" s="52" t="s">
        <v>999</v>
      </c>
      <c r="Q365" s="1"/>
      <c r="R365" s="35" t="s">
        <v>972</v>
      </c>
      <c r="U365" s="35" t="s">
        <v>973</v>
      </c>
      <c r="X365" s="1" t="s">
        <v>31</v>
      </c>
      <c r="Y365" s="35" t="s">
        <v>994</v>
      </c>
      <c r="AF365" s="1" t="s">
        <v>389</v>
      </c>
      <c r="AG365" s="1" t="e">
        <f>VLOOKUP(AF365,#REF!,1,0)</f>
        <v>#REF!</v>
      </c>
    </row>
    <row r="366" spans="1:33" x14ac:dyDescent="0.25">
      <c r="C366" s="1" t="s">
        <v>967</v>
      </c>
      <c r="D366" s="1" t="s">
        <v>2098</v>
      </c>
      <c r="E366" s="50" t="s">
        <v>389</v>
      </c>
      <c r="F366" s="51"/>
      <c r="G366" s="50" t="s">
        <v>2085</v>
      </c>
      <c r="I366" s="35" t="s">
        <v>31</v>
      </c>
      <c r="J366" s="1" t="s">
        <v>32</v>
      </c>
      <c r="K366" s="50" t="s">
        <v>2099</v>
      </c>
      <c r="L366" s="50" t="s">
        <v>2100</v>
      </c>
      <c r="M366" s="35">
        <v>2000</v>
      </c>
      <c r="N366" s="52" t="s">
        <v>992</v>
      </c>
      <c r="Q366" s="1" t="s">
        <v>2088</v>
      </c>
      <c r="R366" s="35" t="s">
        <v>972</v>
      </c>
      <c r="U366" s="35" t="s">
        <v>973</v>
      </c>
      <c r="X366" s="1" t="s">
        <v>31</v>
      </c>
      <c r="Y366" s="35" t="s">
        <v>994</v>
      </c>
      <c r="AF366" s="1" t="s">
        <v>389</v>
      </c>
      <c r="AG366" s="1" t="e">
        <f>VLOOKUP(AF366,#REF!,1,0)</f>
        <v>#REF!</v>
      </c>
    </row>
    <row r="367" spans="1:33" x14ac:dyDescent="0.25">
      <c r="C367" s="1" t="s">
        <v>967</v>
      </c>
      <c r="D367" s="1" t="s">
        <v>2101</v>
      </c>
      <c r="E367" s="50" t="s">
        <v>389</v>
      </c>
      <c r="F367" s="51"/>
      <c r="G367" s="50" t="s">
        <v>2085</v>
      </c>
      <c r="I367" s="35" t="s">
        <v>31</v>
      </c>
      <c r="J367" s="1" t="s">
        <v>32</v>
      </c>
      <c r="K367" s="50" t="s">
        <v>2102</v>
      </c>
      <c r="L367" s="50" t="s">
        <v>2103</v>
      </c>
      <c r="M367" s="35">
        <v>2000</v>
      </c>
      <c r="N367" s="52" t="s">
        <v>999</v>
      </c>
      <c r="Q367" s="1"/>
      <c r="R367" s="35" t="s">
        <v>972</v>
      </c>
      <c r="U367" s="35" t="s">
        <v>973</v>
      </c>
      <c r="X367" s="1" t="s">
        <v>31</v>
      </c>
      <c r="Y367" s="35" t="s">
        <v>994</v>
      </c>
      <c r="AF367" s="1" t="s">
        <v>389</v>
      </c>
      <c r="AG367" s="1" t="e">
        <f>VLOOKUP(AF367,#REF!,1,0)</f>
        <v>#REF!</v>
      </c>
    </row>
    <row r="368" spans="1:33" x14ac:dyDescent="0.25">
      <c r="C368" s="1" t="s">
        <v>967</v>
      </c>
      <c r="D368" s="1" t="s">
        <v>2104</v>
      </c>
      <c r="E368" s="50" t="s">
        <v>389</v>
      </c>
      <c r="F368" s="51"/>
      <c r="G368" s="50" t="s">
        <v>2085</v>
      </c>
      <c r="I368" s="35" t="s">
        <v>31</v>
      </c>
      <c r="J368" s="1" t="s">
        <v>32</v>
      </c>
      <c r="K368" s="50" t="s">
        <v>2105</v>
      </c>
      <c r="L368" s="50" t="s">
        <v>2106</v>
      </c>
      <c r="M368" s="35">
        <v>2000</v>
      </c>
      <c r="N368" s="52" t="s">
        <v>999</v>
      </c>
      <c r="Q368" s="1"/>
      <c r="R368" s="35" t="s">
        <v>972</v>
      </c>
      <c r="U368" s="35" t="s">
        <v>973</v>
      </c>
      <c r="X368" s="1" t="s">
        <v>31</v>
      </c>
      <c r="Y368" s="35" t="s">
        <v>994</v>
      </c>
      <c r="AF368" s="1" t="s">
        <v>389</v>
      </c>
      <c r="AG368" s="1" t="e">
        <f>VLOOKUP(AF368,#REF!,1,0)</f>
        <v>#REF!</v>
      </c>
    </row>
    <row r="369" spans="3:33" x14ac:dyDescent="0.25">
      <c r="C369" s="1" t="s">
        <v>967</v>
      </c>
      <c r="D369" s="1" t="s">
        <v>2107</v>
      </c>
      <c r="E369" s="50" t="s">
        <v>389</v>
      </c>
      <c r="F369" s="51"/>
      <c r="G369" s="50" t="s">
        <v>2085</v>
      </c>
      <c r="I369" s="35" t="s">
        <v>31</v>
      </c>
      <c r="J369" s="1" t="s">
        <v>32</v>
      </c>
      <c r="K369" s="50" t="s">
        <v>2108</v>
      </c>
      <c r="L369" s="50" t="s">
        <v>2109</v>
      </c>
      <c r="M369" s="35">
        <v>2000</v>
      </c>
      <c r="N369" s="52" t="s">
        <v>999</v>
      </c>
      <c r="Q369" s="1"/>
      <c r="R369" s="35" t="s">
        <v>972</v>
      </c>
      <c r="U369" s="35" t="s">
        <v>973</v>
      </c>
      <c r="X369" s="1" t="s">
        <v>31</v>
      </c>
      <c r="Y369" s="35" t="s">
        <v>994</v>
      </c>
      <c r="AF369" s="1" t="s">
        <v>389</v>
      </c>
      <c r="AG369" s="1" t="e">
        <f>VLOOKUP(AF369,#REF!,1,0)</f>
        <v>#REF!</v>
      </c>
    </row>
    <row r="370" spans="3:33" x14ac:dyDescent="0.25">
      <c r="C370" s="1" t="s">
        <v>967</v>
      </c>
      <c r="D370" s="1" t="s">
        <v>2110</v>
      </c>
      <c r="E370" s="50" t="s">
        <v>389</v>
      </c>
      <c r="F370" s="51"/>
      <c r="G370" s="50" t="s">
        <v>2085</v>
      </c>
      <c r="I370" s="35" t="s">
        <v>31</v>
      </c>
      <c r="J370" s="1" t="s">
        <v>32</v>
      </c>
      <c r="K370" s="50" t="s">
        <v>2111</v>
      </c>
      <c r="L370" s="50" t="s">
        <v>2112</v>
      </c>
      <c r="M370" s="35">
        <v>2000</v>
      </c>
      <c r="N370" s="52" t="s">
        <v>992</v>
      </c>
      <c r="Q370" s="1" t="s">
        <v>993</v>
      </c>
      <c r="R370" s="35" t="s">
        <v>972</v>
      </c>
      <c r="U370" s="35" t="s">
        <v>973</v>
      </c>
      <c r="X370" s="1" t="s">
        <v>31</v>
      </c>
      <c r="Y370" s="35" t="s">
        <v>994</v>
      </c>
      <c r="AF370" s="1" t="s">
        <v>389</v>
      </c>
      <c r="AG370" s="1" t="e">
        <f>VLOOKUP(AF370,#REF!,1,0)</f>
        <v>#REF!</v>
      </c>
    </row>
    <row r="371" spans="3:33" x14ac:dyDescent="0.25">
      <c r="C371" s="1" t="s">
        <v>967</v>
      </c>
      <c r="D371" s="1" t="s">
        <v>2113</v>
      </c>
      <c r="E371" s="50" t="s">
        <v>389</v>
      </c>
      <c r="F371" s="51"/>
      <c r="G371" s="50" t="s">
        <v>2085</v>
      </c>
      <c r="I371" s="35" t="s">
        <v>31</v>
      </c>
      <c r="J371" s="1" t="s">
        <v>32</v>
      </c>
      <c r="K371" s="50" t="s">
        <v>2114</v>
      </c>
      <c r="L371" s="53" t="s">
        <v>2115</v>
      </c>
      <c r="M371" s="35">
        <v>2000</v>
      </c>
      <c r="N371" s="52" t="s">
        <v>999</v>
      </c>
      <c r="Q371" s="1"/>
      <c r="R371" s="35" t="s">
        <v>972</v>
      </c>
      <c r="U371" s="35" t="s">
        <v>973</v>
      </c>
      <c r="X371" s="1" t="s">
        <v>31</v>
      </c>
      <c r="Y371" s="35" t="s">
        <v>994</v>
      </c>
      <c r="AF371" s="1" t="s">
        <v>389</v>
      </c>
      <c r="AG371" s="1" t="e">
        <f>VLOOKUP(AF371,#REF!,1,0)</f>
        <v>#REF!</v>
      </c>
    </row>
    <row r="372" spans="3:33" x14ac:dyDescent="0.25">
      <c r="C372" s="1" t="s">
        <v>967</v>
      </c>
      <c r="D372" s="1" t="s">
        <v>2116</v>
      </c>
      <c r="E372" s="50" t="s">
        <v>389</v>
      </c>
      <c r="F372" s="51"/>
      <c r="G372" s="50" t="s">
        <v>2085</v>
      </c>
      <c r="I372" s="35" t="s">
        <v>31</v>
      </c>
      <c r="J372" s="1" t="s">
        <v>32</v>
      </c>
      <c r="K372" s="50" t="s">
        <v>2117</v>
      </c>
      <c r="L372" s="50" t="s">
        <v>2118</v>
      </c>
      <c r="M372" s="35">
        <v>2000</v>
      </c>
      <c r="N372" s="52" t="s">
        <v>999</v>
      </c>
      <c r="Q372" s="1"/>
      <c r="R372" s="35" t="s">
        <v>972</v>
      </c>
      <c r="U372" s="35" t="s">
        <v>973</v>
      </c>
      <c r="X372" s="1" t="s">
        <v>31</v>
      </c>
      <c r="Y372" s="35" t="s">
        <v>994</v>
      </c>
      <c r="AF372" s="1" t="s">
        <v>389</v>
      </c>
      <c r="AG372" s="1" t="e">
        <f>VLOOKUP(AF372,#REF!,1,0)</f>
        <v>#REF!</v>
      </c>
    </row>
    <row r="373" spans="3:33" x14ac:dyDescent="0.25">
      <c r="C373" s="1" t="s">
        <v>967</v>
      </c>
      <c r="D373" s="1" t="s">
        <v>2119</v>
      </c>
      <c r="E373" s="50" t="s">
        <v>389</v>
      </c>
      <c r="F373" s="51"/>
      <c r="G373" s="50" t="s">
        <v>2085</v>
      </c>
      <c r="I373" s="35" t="s">
        <v>31</v>
      </c>
      <c r="J373" s="1" t="s">
        <v>32</v>
      </c>
      <c r="K373" s="50" t="s">
        <v>2120</v>
      </c>
      <c r="L373" s="50" t="s">
        <v>2121</v>
      </c>
      <c r="M373" s="35">
        <v>2000</v>
      </c>
      <c r="N373" s="52" t="s">
        <v>999</v>
      </c>
      <c r="Q373" s="1"/>
      <c r="R373" s="35" t="s">
        <v>972</v>
      </c>
      <c r="U373" s="35" t="s">
        <v>973</v>
      </c>
      <c r="X373" s="1" t="s">
        <v>31</v>
      </c>
      <c r="Y373" s="35" t="s">
        <v>994</v>
      </c>
      <c r="AF373" s="1" t="s">
        <v>389</v>
      </c>
      <c r="AG373" s="1" t="e">
        <f>VLOOKUP(AF373,#REF!,1,0)</f>
        <v>#REF!</v>
      </c>
    </row>
    <row r="374" spans="3:33" x14ac:dyDescent="0.25">
      <c r="C374" s="1" t="s">
        <v>967</v>
      </c>
      <c r="D374" s="1" t="s">
        <v>2122</v>
      </c>
      <c r="E374" s="50" t="s">
        <v>389</v>
      </c>
      <c r="F374" s="51"/>
      <c r="G374" s="50" t="s">
        <v>2085</v>
      </c>
      <c r="I374" s="35" t="s">
        <v>31</v>
      </c>
      <c r="J374" s="1" t="s">
        <v>32</v>
      </c>
      <c r="K374" s="50" t="s">
        <v>2123</v>
      </c>
      <c r="L374" s="50" t="s">
        <v>2124</v>
      </c>
      <c r="M374" s="35">
        <v>2000</v>
      </c>
      <c r="N374" s="52" t="s">
        <v>999</v>
      </c>
      <c r="Q374" s="1"/>
      <c r="R374" s="35" t="s">
        <v>972</v>
      </c>
      <c r="U374" s="35" t="s">
        <v>973</v>
      </c>
      <c r="X374" s="1" t="s">
        <v>31</v>
      </c>
      <c r="Y374" s="35" t="s">
        <v>994</v>
      </c>
      <c r="AF374" s="1" t="s">
        <v>389</v>
      </c>
      <c r="AG374" s="1" t="e">
        <f>VLOOKUP(AF374,#REF!,1,0)</f>
        <v>#REF!</v>
      </c>
    </row>
    <row r="375" spans="3:33" x14ac:dyDescent="0.25">
      <c r="C375" s="1" t="s">
        <v>967</v>
      </c>
      <c r="D375" s="1" t="s">
        <v>2125</v>
      </c>
      <c r="E375" s="50" t="s">
        <v>389</v>
      </c>
      <c r="F375" s="51"/>
      <c r="G375" s="50" t="s">
        <v>2085</v>
      </c>
      <c r="I375" s="35" t="s">
        <v>31</v>
      </c>
      <c r="J375" s="1" t="s">
        <v>32</v>
      </c>
      <c r="K375" s="50" t="s">
        <v>2126</v>
      </c>
      <c r="L375" s="50" t="s">
        <v>2127</v>
      </c>
      <c r="M375" s="35">
        <v>2000</v>
      </c>
      <c r="N375" s="52" t="s">
        <v>999</v>
      </c>
      <c r="Q375" s="1"/>
      <c r="R375" s="35" t="s">
        <v>972</v>
      </c>
      <c r="U375" s="35" t="s">
        <v>973</v>
      </c>
      <c r="X375" s="1" t="s">
        <v>31</v>
      </c>
      <c r="Y375" s="35" t="s">
        <v>994</v>
      </c>
      <c r="AF375" s="1" t="s">
        <v>389</v>
      </c>
      <c r="AG375" s="1" t="e">
        <f>VLOOKUP(AF375,#REF!,1,0)</f>
        <v>#REF!</v>
      </c>
    </row>
    <row r="376" spans="3:33" x14ac:dyDescent="0.25">
      <c r="C376" s="1" t="s">
        <v>967</v>
      </c>
      <c r="D376" s="1" t="s">
        <v>2128</v>
      </c>
      <c r="E376" s="50" t="s">
        <v>389</v>
      </c>
      <c r="F376" s="51"/>
      <c r="G376" s="50" t="s">
        <v>2085</v>
      </c>
      <c r="I376" s="35" t="s">
        <v>31</v>
      </c>
      <c r="J376" s="1" t="s">
        <v>32</v>
      </c>
      <c r="K376" s="50" t="s">
        <v>2129</v>
      </c>
      <c r="L376" s="50" t="s">
        <v>2130</v>
      </c>
      <c r="M376" s="35">
        <v>2000</v>
      </c>
      <c r="N376" s="52" t="s">
        <v>999</v>
      </c>
      <c r="Q376" s="1"/>
      <c r="R376" s="35" t="s">
        <v>972</v>
      </c>
      <c r="U376" s="35" t="s">
        <v>973</v>
      </c>
      <c r="X376" s="1" t="s">
        <v>31</v>
      </c>
      <c r="Y376" s="35" t="s">
        <v>994</v>
      </c>
      <c r="AF376" s="1" t="s">
        <v>389</v>
      </c>
      <c r="AG376" s="1" t="e">
        <f>VLOOKUP(AF376,#REF!,1,0)</f>
        <v>#REF!</v>
      </c>
    </row>
    <row r="377" spans="3:33" x14ac:dyDescent="0.25">
      <c r="C377" s="1" t="s">
        <v>967</v>
      </c>
      <c r="D377" s="1" t="s">
        <v>2131</v>
      </c>
      <c r="E377" s="50" t="s">
        <v>392</v>
      </c>
      <c r="F377" s="51"/>
      <c r="G377" s="50" t="s">
        <v>2085</v>
      </c>
      <c r="I377" s="35" t="s">
        <v>31</v>
      </c>
      <c r="J377" s="1" t="s">
        <v>32</v>
      </c>
      <c r="K377" s="50" t="s">
        <v>2132</v>
      </c>
      <c r="L377" s="50" t="s">
        <v>2133</v>
      </c>
      <c r="M377" s="35">
        <v>2000</v>
      </c>
      <c r="N377" s="52" t="s">
        <v>992</v>
      </c>
      <c r="Q377" s="1" t="s">
        <v>2088</v>
      </c>
      <c r="R377" s="35" t="s">
        <v>972</v>
      </c>
      <c r="U377" s="35" t="s">
        <v>973</v>
      </c>
      <c r="X377" s="1" t="s">
        <v>31</v>
      </c>
      <c r="Y377" s="35" t="s">
        <v>994</v>
      </c>
      <c r="AF377" s="1" t="s">
        <v>392</v>
      </c>
      <c r="AG377" s="1" t="e">
        <f>VLOOKUP(AF377,#REF!,1,0)</f>
        <v>#REF!</v>
      </c>
    </row>
    <row r="378" spans="3:33" x14ac:dyDescent="0.25">
      <c r="C378" s="1" t="s">
        <v>967</v>
      </c>
      <c r="D378" s="1" t="s">
        <v>2134</v>
      </c>
      <c r="E378" s="50" t="s">
        <v>392</v>
      </c>
      <c r="F378" s="51"/>
      <c r="G378" s="50" t="s">
        <v>2085</v>
      </c>
      <c r="I378" s="35" t="s">
        <v>31</v>
      </c>
      <c r="J378" s="1" t="s">
        <v>32</v>
      </c>
      <c r="K378" s="50" t="s">
        <v>2135</v>
      </c>
      <c r="L378" s="50" t="s">
        <v>2136</v>
      </c>
      <c r="M378" s="35">
        <v>2000</v>
      </c>
      <c r="N378" s="52" t="s">
        <v>999</v>
      </c>
      <c r="Q378" s="1"/>
      <c r="R378" s="35" t="s">
        <v>972</v>
      </c>
      <c r="U378" s="35" t="s">
        <v>973</v>
      </c>
      <c r="X378" s="1" t="s">
        <v>31</v>
      </c>
      <c r="Y378" s="35" t="s">
        <v>994</v>
      </c>
      <c r="AF378" s="1" t="s">
        <v>392</v>
      </c>
      <c r="AG378" s="1" t="e">
        <f>VLOOKUP(AF378,#REF!,1,0)</f>
        <v>#REF!</v>
      </c>
    </row>
    <row r="379" spans="3:33" x14ac:dyDescent="0.25">
      <c r="C379" s="1" t="s">
        <v>967</v>
      </c>
      <c r="D379" s="1" t="s">
        <v>2137</v>
      </c>
      <c r="E379" s="50" t="s">
        <v>392</v>
      </c>
      <c r="F379" s="51"/>
      <c r="G379" s="50" t="s">
        <v>2085</v>
      </c>
      <c r="I379" s="35" t="s">
        <v>31</v>
      </c>
      <c r="J379" s="1" t="s">
        <v>32</v>
      </c>
      <c r="K379" s="50" t="s">
        <v>2138</v>
      </c>
      <c r="L379" s="50" t="s">
        <v>2139</v>
      </c>
      <c r="M379" s="35">
        <v>2000</v>
      </c>
      <c r="N379" s="52" t="s">
        <v>992</v>
      </c>
      <c r="Q379" s="1" t="s">
        <v>2088</v>
      </c>
      <c r="R379" s="35" t="s">
        <v>972</v>
      </c>
      <c r="U379" s="35" t="s">
        <v>973</v>
      </c>
      <c r="X379" s="1" t="s">
        <v>31</v>
      </c>
      <c r="Y379" s="35" t="s">
        <v>994</v>
      </c>
      <c r="AF379" s="1" t="s">
        <v>392</v>
      </c>
      <c r="AG379" s="1" t="e">
        <f>VLOOKUP(AF379,#REF!,1,0)</f>
        <v>#REF!</v>
      </c>
    </row>
    <row r="380" spans="3:33" x14ac:dyDescent="0.25">
      <c r="C380" s="1" t="s">
        <v>967</v>
      </c>
      <c r="D380" s="1" t="s">
        <v>2140</v>
      </c>
      <c r="E380" s="50" t="s">
        <v>392</v>
      </c>
      <c r="F380" s="51"/>
      <c r="G380" s="50" t="s">
        <v>2085</v>
      </c>
      <c r="I380" s="35" t="s">
        <v>31</v>
      </c>
      <c r="J380" s="1" t="s">
        <v>32</v>
      </c>
      <c r="K380" s="50" t="s">
        <v>2141</v>
      </c>
      <c r="L380" s="50" t="s">
        <v>2142</v>
      </c>
      <c r="M380" s="35">
        <v>2000</v>
      </c>
      <c r="N380" s="52" t="s">
        <v>999</v>
      </c>
      <c r="Q380" s="1"/>
      <c r="R380" s="35" t="s">
        <v>972</v>
      </c>
      <c r="U380" s="35" t="s">
        <v>973</v>
      </c>
      <c r="X380" s="1" t="s">
        <v>31</v>
      </c>
      <c r="Y380" s="35" t="s">
        <v>994</v>
      </c>
      <c r="AF380" s="1" t="s">
        <v>392</v>
      </c>
      <c r="AG380" s="1" t="e">
        <f>VLOOKUP(AF380,#REF!,1,0)</f>
        <v>#REF!</v>
      </c>
    </row>
    <row r="381" spans="3:33" x14ac:dyDescent="0.25">
      <c r="C381" s="1" t="s">
        <v>967</v>
      </c>
      <c r="D381" s="1" t="s">
        <v>2143</v>
      </c>
      <c r="E381" s="50" t="s">
        <v>392</v>
      </c>
      <c r="F381" s="51"/>
      <c r="G381" s="50" t="s">
        <v>2085</v>
      </c>
      <c r="I381" s="35" t="s">
        <v>31</v>
      </c>
      <c r="J381" s="1" t="s">
        <v>32</v>
      </c>
      <c r="K381" s="50" t="s">
        <v>2144</v>
      </c>
      <c r="L381" s="50" t="s">
        <v>2145</v>
      </c>
      <c r="M381" s="35">
        <v>2000</v>
      </c>
      <c r="N381" s="52" t="s">
        <v>999</v>
      </c>
      <c r="Q381" s="1"/>
      <c r="R381" s="35" t="s">
        <v>972</v>
      </c>
      <c r="U381" s="35" t="s">
        <v>973</v>
      </c>
      <c r="X381" s="1" t="s">
        <v>31</v>
      </c>
      <c r="Y381" s="35" t="s">
        <v>994</v>
      </c>
      <c r="AF381" s="1" t="s">
        <v>392</v>
      </c>
      <c r="AG381" s="1" t="e">
        <f>VLOOKUP(AF381,#REF!,1,0)</f>
        <v>#REF!</v>
      </c>
    </row>
    <row r="382" spans="3:33" x14ac:dyDescent="0.25">
      <c r="C382" s="1" t="s">
        <v>967</v>
      </c>
      <c r="D382" s="1" t="s">
        <v>2146</v>
      </c>
      <c r="E382" s="50" t="s">
        <v>392</v>
      </c>
      <c r="F382" s="87"/>
      <c r="G382" s="50" t="s">
        <v>2085</v>
      </c>
      <c r="I382" s="35" t="s">
        <v>31</v>
      </c>
      <c r="J382" s="1" t="s">
        <v>32</v>
      </c>
      <c r="K382" s="56" t="s">
        <v>2147</v>
      </c>
      <c r="L382" s="53" t="s">
        <v>2148</v>
      </c>
      <c r="M382" s="35">
        <v>2000</v>
      </c>
      <c r="N382" s="52" t="s">
        <v>999</v>
      </c>
      <c r="Q382" s="1"/>
      <c r="R382" s="35" t="s">
        <v>972</v>
      </c>
      <c r="U382" s="35" t="s">
        <v>973</v>
      </c>
      <c r="X382" s="1" t="s">
        <v>31</v>
      </c>
      <c r="Y382" s="35" t="s">
        <v>994</v>
      </c>
      <c r="AF382" s="1" t="s">
        <v>392</v>
      </c>
      <c r="AG382" s="1" t="e">
        <f>VLOOKUP(AF382,#REF!,1,0)</f>
        <v>#REF!</v>
      </c>
    </row>
    <row r="383" spans="3:33" x14ac:dyDescent="0.25">
      <c r="C383" s="1" t="s">
        <v>967</v>
      </c>
      <c r="D383" s="1" t="s">
        <v>2149</v>
      </c>
      <c r="E383" s="50" t="s">
        <v>392</v>
      </c>
      <c r="F383" s="87"/>
      <c r="G383" s="50" t="s">
        <v>2085</v>
      </c>
      <c r="I383" s="35" t="s">
        <v>31</v>
      </c>
      <c r="J383" s="1" t="s">
        <v>32</v>
      </c>
      <c r="K383" s="50" t="s">
        <v>2150</v>
      </c>
      <c r="L383" s="50" t="s">
        <v>2151</v>
      </c>
      <c r="M383" s="35">
        <v>2000</v>
      </c>
      <c r="N383" s="52" t="s">
        <v>999</v>
      </c>
      <c r="Q383" s="1"/>
      <c r="R383" s="35" t="s">
        <v>972</v>
      </c>
      <c r="U383" s="35" t="s">
        <v>973</v>
      </c>
      <c r="X383" s="1" t="s">
        <v>31</v>
      </c>
      <c r="Y383" s="35" t="s">
        <v>994</v>
      </c>
      <c r="AF383" s="1" t="s">
        <v>392</v>
      </c>
      <c r="AG383" s="1" t="e">
        <f>VLOOKUP(AF383,#REF!,1,0)</f>
        <v>#REF!</v>
      </c>
    </row>
    <row r="384" spans="3:33" x14ac:dyDescent="0.25">
      <c r="C384" s="1" t="s">
        <v>967</v>
      </c>
      <c r="D384" s="1" t="s">
        <v>2152</v>
      </c>
      <c r="E384" s="50" t="s">
        <v>395</v>
      </c>
      <c r="F384" s="51"/>
      <c r="G384" s="50" t="s">
        <v>2085</v>
      </c>
      <c r="I384" s="35" t="s">
        <v>31</v>
      </c>
      <c r="J384" s="1" t="s">
        <v>32</v>
      </c>
      <c r="K384" s="50" t="s">
        <v>2153</v>
      </c>
      <c r="L384" s="50" t="s">
        <v>2153</v>
      </c>
      <c r="M384" s="35">
        <v>2000</v>
      </c>
      <c r="N384" s="52" t="s">
        <v>999</v>
      </c>
      <c r="Q384" s="1"/>
      <c r="R384" s="35" t="s">
        <v>972</v>
      </c>
      <c r="U384" s="35" t="s">
        <v>973</v>
      </c>
      <c r="X384" s="1" t="s">
        <v>31</v>
      </c>
      <c r="Y384" s="35" t="s">
        <v>994</v>
      </c>
      <c r="AF384" s="1" t="s">
        <v>395</v>
      </c>
      <c r="AG384" s="1" t="e">
        <f>VLOOKUP(AF384,#REF!,1,0)</f>
        <v>#REF!</v>
      </c>
    </row>
    <row r="385" spans="1:33" x14ac:dyDescent="0.25">
      <c r="C385" s="1" t="s">
        <v>967</v>
      </c>
      <c r="D385" s="1" t="s">
        <v>2154</v>
      </c>
      <c r="E385" s="50" t="s">
        <v>397</v>
      </c>
      <c r="F385" s="51"/>
      <c r="G385" s="50" t="s">
        <v>2085</v>
      </c>
      <c r="I385" s="35" t="s">
        <v>31</v>
      </c>
      <c r="J385" s="1" t="s">
        <v>32</v>
      </c>
      <c r="K385" s="50" t="s">
        <v>2155</v>
      </c>
      <c r="L385" s="50" t="s">
        <v>2156</v>
      </c>
      <c r="M385" s="35">
        <v>2000</v>
      </c>
      <c r="N385" s="52" t="s">
        <v>992</v>
      </c>
      <c r="Q385" s="1" t="s">
        <v>2088</v>
      </c>
      <c r="R385" s="35" t="s">
        <v>972</v>
      </c>
      <c r="U385" s="35" t="s">
        <v>973</v>
      </c>
      <c r="X385" s="1" t="s">
        <v>31</v>
      </c>
      <c r="Y385" s="35" t="s">
        <v>994</v>
      </c>
      <c r="AF385" s="1" t="s">
        <v>397</v>
      </c>
      <c r="AG385" s="1" t="e">
        <f>VLOOKUP(AF385,#REF!,1,0)</f>
        <v>#REF!</v>
      </c>
    </row>
    <row r="386" spans="1:33" x14ac:dyDescent="0.25">
      <c r="C386" s="1" t="s">
        <v>967</v>
      </c>
      <c r="D386" s="1" t="s">
        <v>2157</v>
      </c>
      <c r="E386" s="50" t="s">
        <v>397</v>
      </c>
      <c r="F386" s="51"/>
      <c r="G386" s="50" t="s">
        <v>2085</v>
      </c>
      <c r="I386" s="35" t="s">
        <v>31</v>
      </c>
      <c r="J386" s="1" t="s">
        <v>32</v>
      </c>
      <c r="K386" s="50" t="s">
        <v>2158</v>
      </c>
      <c r="L386" s="50" t="s">
        <v>2159</v>
      </c>
      <c r="M386" s="35">
        <v>2000</v>
      </c>
      <c r="N386" s="52" t="s">
        <v>992</v>
      </c>
      <c r="Q386" s="1" t="s">
        <v>2088</v>
      </c>
      <c r="R386" s="35" t="s">
        <v>972</v>
      </c>
      <c r="U386" s="35" t="s">
        <v>973</v>
      </c>
      <c r="X386" s="1" t="s">
        <v>31</v>
      </c>
      <c r="Y386" s="35" t="s">
        <v>994</v>
      </c>
      <c r="AF386" s="1" t="s">
        <v>397</v>
      </c>
      <c r="AG386" s="1" t="e">
        <f>VLOOKUP(AF386,#REF!,1,0)</f>
        <v>#REF!</v>
      </c>
    </row>
    <row r="387" spans="1:33" x14ac:dyDescent="0.25">
      <c r="C387" s="1" t="s">
        <v>967</v>
      </c>
      <c r="D387" s="1" t="s">
        <v>2160</v>
      </c>
      <c r="E387" s="50" t="s">
        <v>397</v>
      </c>
      <c r="F387" s="60"/>
      <c r="G387" s="50" t="s">
        <v>2085</v>
      </c>
      <c r="I387" s="35" t="s">
        <v>31</v>
      </c>
      <c r="J387" s="1" t="s">
        <v>32</v>
      </c>
      <c r="K387" s="50" t="s">
        <v>2161</v>
      </c>
      <c r="L387" s="50" t="s">
        <v>2162</v>
      </c>
      <c r="M387" s="35">
        <v>2000</v>
      </c>
      <c r="N387" s="52" t="s">
        <v>999</v>
      </c>
      <c r="Q387" s="1"/>
      <c r="R387" s="35" t="s">
        <v>972</v>
      </c>
      <c r="U387" s="35" t="s">
        <v>973</v>
      </c>
      <c r="X387" s="1" t="s">
        <v>31</v>
      </c>
      <c r="Y387" s="35" t="s">
        <v>994</v>
      </c>
      <c r="AF387" s="1" t="s">
        <v>397</v>
      </c>
      <c r="AG387" s="1" t="e">
        <f>VLOOKUP(AF387,#REF!,1,0)</f>
        <v>#REF!</v>
      </c>
    </row>
    <row r="388" spans="1:33" x14ac:dyDescent="0.25">
      <c r="C388" s="1" t="s">
        <v>967</v>
      </c>
      <c r="D388" s="1" t="s">
        <v>2163</v>
      </c>
      <c r="E388" s="72" t="s">
        <v>397</v>
      </c>
      <c r="F388" s="51"/>
      <c r="G388" s="50" t="s">
        <v>2085</v>
      </c>
      <c r="I388" s="35" t="s">
        <v>31</v>
      </c>
      <c r="J388" s="1" t="s">
        <v>32</v>
      </c>
      <c r="K388" s="50" t="s">
        <v>2164</v>
      </c>
      <c r="L388" s="50" t="s">
        <v>2165</v>
      </c>
      <c r="M388" s="35">
        <v>2000</v>
      </c>
      <c r="N388" s="52" t="s">
        <v>999</v>
      </c>
      <c r="Q388" s="1"/>
      <c r="R388" s="35" t="s">
        <v>972</v>
      </c>
      <c r="U388" s="35" t="s">
        <v>973</v>
      </c>
      <c r="X388" s="1" t="s">
        <v>31</v>
      </c>
      <c r="Y388" s="35" t="s">
        <v>994</v>
      </c>
      <c r="AF388" s="1" t="s">
        <v>397</v>
      </c>
      <c r="AG388" s="1" t="e">
        <f>VLOOKUP(AF388,#REF!,1,0)</f>
        <v>#REF!</v>
      </c>
    </row>
    <row r="389" spans="1:33" x14ac:dyDescent="0.25">
      <c r="C389" s="1" t="s">
        <v>967</v>
      </c>
      <c r="D389" s="1" t="s">
        <v>2166</v>
      </c>
      <c r="E389" s="72" t="s">
        <v>404</v>
      </c>
      <c r="F389" s="60"/>
      <c r="G389" s="50" t="s">
        <v>2085</v>
      </c>
      <c r="I389" s="35" t="s">
        <v>31</v>
      </c>
      <c r="J389" s="1" t="s">
        <v>32</v>
      </c>
      <c r="K389" s="50" t="s">
        <v>2167</v>
      </c>
      <c r="L389" s="50" t="s">
        <v>2168</v>
      </c>
      <c r="M389" s="35">
        <v>2000</v>
      </c>
      <c r="N389" s="52" t="s">
        <v>992</v>
      </c>
      <c r="Q389" s="1" t="s">
        <v>2088</v>
      </c>
      <c r="R389" s="35" t="s">
        <v>972</v>
      </c>
      <c r="U389" s="35" t="s">
        <v>973</v>
      </c>
      <c r="X389" s="1" t="s">
        <v>31</v>
      </c>
      <c r="Y389" s="35" t="s">
        <v>994</v>
      </c>
      <c r="AF389" s="1" t="s">
        <v>404</v>
      </c>
      <c r="AG389" s="1" t="e">
        <f>VLOOKUP(AF389,#REF!,1,0)</f>
        <v>#REF!</v>
      </c>
    </row>
    <row r="390" spans="1:33" x14ac:dyDescent="0.25">
      <c r="C390" s="1" t="s">
        <v>967</v>
      </c>
      <c r="D390" s="1" t="s">
        <v>2169</v>
      </c>
      <c r="E390" s="72" t="s">
        <v>404</v>
      </c>
      <c r="F390" s="62"/>
      <c r="G390" s="50" t="s">
        <v>2085</v>
      </c>
      <c r="I390" s="35" t="s">
        <v>31</v>
      </c>
      <c r="J390" s="1" t="s">
        <v>32</v>
      </c>
      <c r="K390" s="50" t="s">
        <v>2170</v>
      </c>
      <c r="L390" s="50" t="s">
        <v>2171</v>
      </c>
      <c r="M390" s="35">
        <v>2000</v>
      </c>
      <c r="N390" s="52" t="s">
        <v>999</v>
      </c>
      <c r="Q390" s="1"/>
      <c r="R390" s="35" t="s">
        <v>972</v>
      </c>
      <c r="U390" s="35" t="s">
        <v>973</v>
      </c>
      <c r="X390" s="1" t="s">
        <v>31</v>
      </c>
      <c r="Y390" s="35" t="s">
        <v>994</v>
      </c>
      <c r="AF390" s="1" t="s">
        <v>404</v>
      </c>
      <c r="AG390" s="1" t="e">
        <f>VLOOKUP(AF390,#REF!,1,0)</f>
        <v>#REF!</v>
      </c>
    </row>
    <row r="391" spans="1:33" x14ac:dyDescent="0.25">
      <c r="C391" s="1" t="s">
        <v>967</v>
      </c>
      <c r="D391" s="1" t="s">
        <v>2172</v>
      </c>
      <c r="E391" s="50" t="s">
        <v>404</v>
      </c>
      <c r="F391" s="51"/>
      <c r="G391" s="50" t="s">
        <v>2085</v>
      </c>
      <c r="I391" s="35" t="s">
        <v>31</v>
      </c>
      <c r="J391" s="1" t="s">
        <v>32</v>
      </c>
      <c r="K391" s="50" t="s">
        <v>2173</v>
      </c>
      <c r="L391" s="53" t="s">
        <v>2174</v>
      </c>
      <c r="M391" s="35">
        <v>2000</v>
      </c>
      <c r="N391" s="52" t="s">
        <v>999</v>
      </c>
      <c r="Q391" s="1"/>
      <c r="R391" s="35" t="s">
        <v>972</v>
      </c>
      <c r="U391" s="35" t="s">
        <v>973</v>
      </c>
      <c r="X391" s="1" t="s">
        <v>31</v>
      </c>
      <c r="Y391" s="35" t="s">
        <v>994</v>
      </c>
      <c r="AF391" s="1" t="s">
        <v>404</v>
      </c>
      <c r="AG391" s="1" t="e">
        <f>VLOOKUP(AF391,#REF!,1,0)</f>
        <v>#REF!</v>
      </c>
    </row>
    <row r="392" spans="1:33" x14ac:dyDescent="0.25">
      <c r="C392" s="1" t="s">
        <v>967</v>
      </c>
      <c r="D392" s="1" t="s">
        <v>2175</v>
      </c>
      <c r="E392" s="50" t="s">
        <v>410</v>
      </c>
      <c r="F392" s="61"/>
      <c r="G392" s="50" t="s">
        <v>2085</v>
      </c>
      <c r="I392" s="35" t="s">
        <v>31</v>
      </c>
      <c r="J392" s="1" t="s">
        <v>32</v>
      </c>
      <c r="K392" s="50" t="s">
        <v>2176</v>
      </c>
      <c r="L392" s="50" t="s">
        <v>2177</v>
      </c>
      <c r="M392" s="35">
        <v>2000</v>
      </c>
      <c r="N392" s="73" t="s">
        <v>999</v>
      </c>
      <c r="Q392" s="1"/>
      <c r="R392" s="35" t="s">
        <v>972</v>
      </c>
      <c r="U392" s="35" t="s">
        <v>973</v>
      </c>
      <c r="X392" s="1" t="s">
        <v>31</v>
      </c>
      <c r="Y392" s="35" t="s">
        <v>994</v>
      </c>
      <c r="AF392" s="1" t="s">
        <v>410</v>
      </c>
      <c r="AG392" s="1" t="e">
        <f>VLOOKUP(AF392,#REF!,1,0)</f>
        <v>#REF!</v>
      </c>
    </row>
    <row r="393" spans="1:33" x14ac:dyDescent="0.25">
      <c r="A393" s="15" t="s">
        <v>449</v>
      </c>
      <c r="C393" s="1" t="s">
        <v>967</v>
      </c>
      <c r="D393" s="1" t="s">
        <v>2178</v>
      </c>
      <c r="E393" s="88" t="s">
        <v>450</v>
      </c>
      <c r="F393" s="62"/>
      <c r="G393" s="50" t="s">
        <v>2085</v>
      </c>
      <c r="I393" s="35" t="s">
        <v>31</v>
      </c>
      <c r="J393" s="1" t="s">
        <v>32</v>
      </c>
      <c r="K393" s="50" t="s">
        <v>2179</v>
      </c>
      <c r="L393" s="50" t="s">
        <v>2180</v>
      </c>
      <c r="M393" s="35">
        <v>2000</v>
      </c>
      <c r="N393" s="35" t="s">
        <v>999</v>
      </c>
      <c r="Q393" s="1"/>
      <c r="R393" s="35" t="s">
        <v>972</v>
      </c>
      <c r="U393" s="35" t="s">
        <v>973</v>
      </c>
      <c r="X393" s="1" t="s">
        <v>31</v>
      </c>
      <c r="Y393" s="35" t="s">
        <v>994</v>
      </c>
      <c r="AF393" s="1" t="s">
        <v>450</v>
      </c>
      <c r="AG393" s="1" t="e">
        <f>VLOOKUP(AF393,#REF!,1,0)</f>
        <v>#REF!</v>
      </c>
    </row>
    <row r="394" spans="1:33" x14ac:dyDescent="0.25">
      <c r="A394" s="15" t="s">
        <v>449</v>
      </c>
      <c r="C394" s="1" t="s">
        <v>967</v>
      </c>
      <c r="D394" s="1" t="s">
        <v>2181</v>
      </c>
      <c r="E394" s="88" t="s">
        <v>450</v>
      </c>
      <c r="F394" s="61"/>
      <c r="G394" s="50" t="s">
        <v>2085</v>
      </c>
      <c r="I394" s="35" t="s">
        <v>31</v>
      </c>
      <c r="J394" s="1" t="s">
        <v>32</v>
      </c>
      <c r="K394" s="50" t="s">
        <v>2182</v>
      </c>
      <c r="L394" s="50" t="s">
        <v>2183</v>
      </c>
      <c r="M394" s="35">
        <v>2000</v>
      </c>
      <c r="N394" s="52" t="s">
        <v>999</v>
      </c>
      <c r="Q394" s="1"/>
      <c r="R394" s="35" t="s">
        <v>972</v>
      </c>
      <c r="U394" s="35" t="s">
        <v>973</v>
      </c>
      <c r="X394" s="1" t="s">
        <v>31</v>
      </c>
      <c r="Y394" s="35" t="s">
        <v>994</v>
      </c>
      <c r="AF394" s="1" t="s">
        <v>450</v>
      </c>
      <c r="AG394" s="1" t="e">
        <f>VLOOKUP(AF394,#REF!,1,0)</f>
        <v>#REF!</v>
      </c>
    </row>
    <row r="395" spans="1:33" x14ac:dyDescent="0.25">
      <c r="C395" s="1" t="s">
        <v>967</v>
      </c>
      <c r="D395" s="1" t="s">
        <v>2184</v>
      </c>
      <c r="E395" s="50" t="s">
        <v>407</v>
      </c>
      <c r="F395" s="51"/>
      <c r="G395" s="50" t="s">
        <v>2085</v>
      </c>
      <c r="I395" s="35" t="s">
        <v>31</v>
      </c>
      <c r="J395" s="1" t="s">
        <v>32</v>
      </c>
      <c r="K395" s="50" t="s">
        <v>2185</v>
      </c>
      <c r="L395" s="50" t="s">
        <v>2186</v>
      </c>
      <c r="M395" s="35">
        <v>2000</v>
      </c>
      <c r="N395" s="52" t="s">
        <v>999</v>
      </c>
      <c r="Q395" s="1"/>
      <c r="R395" s="35" t="s">
        <v>972</v>
      </c>
      <c r="U395" s="35" t="s">
        <v>973</v>
      </c>
      <c r="X395" s="1" t="s">
        <v>31</v>
      </c>
      <c r="Y395" s="35" t="s">
        <v>994</v>
      </c>
      <c r="AF395" s="1" t="s">
        <v>407</v>
      </c>
      <c r="AG395" s="1" t="e">
        <f>VLOOKUP(AF395,#REF!,1,0)</f>
        <v>#REF!</v>
      </c>
    </row>
    <row r="396" spans="1:33" x14ac:dyDescent="0.25">
      <c r="A396" s="15" t="s">
        <v>474</v>
      </c>
      <c r="C396" s="1" t="s">
        <v>967</v>
      </c>
      <c r="D396" s="1" t="s">
        <v>2187</v>
      </c>
      <c r="E396" s="56" t="s">
        <v>475</v>
      </c>
      <c r="F396" s="51"/>
      <c r="G396" s="50" t="s">
        <v>2085</v>
      </c>
      <c r="I396" s="35" t="s">
        <v>31</v>
      </c>
      <c r="J396" s="1" t="s">
        <v>32</v>
      </c>
      <c r="K396" s="50" t="s">
        <v>2188</v>
      </c>
      <c r="L396" s="50" t="s">
        <v>2189</v>
      </c>
      <c r="M396" s="35">
        <v>2000</v>
      </c>
      <c r="N396" s="52" t="s">
        <v>999</v>
      </c>
      <c r="Q396" s="1"/>
      <c r="R396" s="35" t="s">
        <v>972</v>
      </c>
      <c r="U396" s="35" t="s">
        <v>973</v>
      </c>
      <c r="X396" s="1" t="s">
        <v>31</v>
      </c>
      <c r="Y396" s="35" t="s">
        <v>994</v>
      </c>
      <c r="AF396" s="1" t="s">
        <v>475</v>
      </c>
      <c r="AG396" s="1" t="e">
        <f>VLOOKUP(AF396,#REF!,1,0)</f>
        <v>#REF!</v>
      </c>
    </row>
    <row r="397" spans="1:33" x14ac:dyDescent="0.25">
      <c r="C397" s="1" t="s">
        <v>967</v>
      </c>
      <c r="D397" s="1" t="s">
        <v>2190</v>
      </c>
      <c r="E397" s="50" t="s">
        <v>443</v>
      </c>
      <c r="F397" s="60"/>
      <c r="G397" s="50" t="s">
        <v>2085</v>
      </c>
      <c r="I397" s="35" t="s">
        <v>31</v>
      </c>
      <c r="J397" s="1" t="s">
        <v>32</v>
      </c>
      <c r="K397" s="50" t="s">
        <v>2191</v>
      </c>
      <c r="L397" s="50" t="s">
        <v>2191</v>
      </c>
      <c r="M397" s="35">
        <v>2000</v>
      </c>
      <c r="N397" s="52" t="s">
        <v>999</v>
      </c>
      <c r="Q397" s="1"/>
      <c r="R397" s="35" t="s">
        <v>972</v>
      </c>
      <c r="U397" s="35" t="s">
        <v>973</v>
      </c>
      <c r="X397" s="1" t="s">
        <v>31</v>
      </c>
      <c r="Y397" s="35" t="s">
        <v>994</v>
      </c>
      <c r="AF397" s="1" t="s">
        <v>443</v>
      </c>
      <c r="AG397" s="1" t="e">
        <f>VLOOKUP(AF397,#REF!,1,0)</f>
        <v>#REF!</v>
      </c>
    </row>
    <row r="398" spans="1:33" x14ac:dyDescent="0.25">
      <c r="C398" s="1" t="s">
        <v>967</v>
      </c>
      <c r="D398" s="1" t="s">
        <v>2192</v>
      </c>
      <c r="E398" s="50" t="s">
        <v>443</v>
      </c>
      <c r="F398" s="51"/>
      <c r="G398" s="50" t="s">
        <v>2085</v>
      </c>
      <c r="I398" s="35" t="s">
        <v>31</v>
      </c>
      <c r="J398" s="1" t="s">
        <v>32</v>
      </c>
      <c r="K398" s="50" t="s">
        <v>2193</v>
      </c>
      <c r="L398" s="50" t="s">
        <v>2194</v>
      </c>
      <c r="M398" s="35">
        <v>2000</v>
      </c>
      <c r="N398" s="52" t="s">
        <v>999</v>
      </c>
      <c r="Q398" s="1"/>
      <c r="R398" s="35" t="s">
        <v>972</v>
      </c>
      <c r="U398" s="35" t="s">
        <v>973</v>
      </c>
      <c r="X398" s="1" t="s">
        <v>31</v>
      </c>
      <c r="Y398" s="35" t="s">
        <v>994</v>
      </c>
      <c r="AF398" s="1" t="s">
        <v>443</v>
      </c>
      <c r="AG398" s="1" t="e">
        <f>VLOOKUP(AF398,#REF!,1,0)</f>
        <v>#REF!</v>
      </c>
    </row>
    <row r="399" spans="1:33" x14ac:dyDescent="0.25">
      <c r="C399" s="1" t="s">
        <v>967</v>
      </c>
      <c r="D399" s="1" t="s">
        <v>2195</v>
      </c>
      <c r="E399" s="72" t="s">
        <v>443</v>
      </c>
      <c r="F399" s="61"/>
      <c r="G399" s="50" t="s">
        <v>2085</v>
      </c>
      <c r="I399" s="35" t="s">
        <v>31</v>
      </c>
      <c r="J399" s="1" t="s">
        <v>32</v>
      </c>
      <c r="K399" s="50" t="s">
        <v>2196</v>
      </c>
      <c r="L399" s="50" t="s">
        <v>2196</v>
      </c>
      <c r="M399" s="35">
        <v>2000</v>
      </c>
      <c r="N399" s="52" t="s">
        <v>999</v>
      </c>
      <c r="Q399" s="1"/>
      <c r="R399" s="35" t="s">
        <v>972</v>
      </c>
      <c r="U399" s="35" t="s">
        <v>973</v>
      </c>
      <c r="X399" s="1" t="s">
        <v>31</v>
      </c>
      <c r="Y399" s="35" t="s">
        <v>994</v>
      </c>
      <c r="AF399" s="1" t="s">
        <v>443</v>
      </c>
      <c r="AG399" s="1" t="e">
        <f>VLOOKUP(AF399,#REF!,1,0)</f>
        <v>#REF!</v>
      </c>
    </row>
    <row r="400" spans="1:33" x14ac:dyDescent="0.25">
      <c r="A400" s="15" t="s">
        <v>440</v>
      </c>
      <c r="C400" s="1" t="s">
        <v>967</v>
      </c>
      <c r="D400" s="1" t="s">
        <v>2197</v>
      </c>
      <c r="E400" s="89" t="s">
        <v>438</v>
      </c>
      <c r="F400" s="61"/>
      <c r="G400" s="50" t="s">
        <v>2085</v>
      </c>
      <c r="I400" s="35" t="s">
        <v>31</v>
      </c>
      <c r="J400" s="1" t="s">
        <v>32</v>
      </c>
      <c r="K400" s="50" t="s">
        <v>2198</v>
      </c>
      <c r="L400" s="50" t="s">
        <v>2199</v>
      </c>
      <c r="M400" s="35">
        <v>2000</v>
      </c>
      <c r="N400" s="52" t="s">
        <v>999</v>
      </c>
      <c r="Q400" s="1"/>
      <c r="R400" s="35" t="s">
        <v>972</v>
      </c>
      <c r="U400" s="35" t="s">
        <v>973</v>
      </c>
      <c r="X400" s="1" t="s">
        <v>31</v>
      </c>
      <c r="Y400" s="35" t="s">
        <v>994</v>
      </c>
      <c r="AF400" s="1" t="s">
        <v>438</v>
      </c>
      <c r="AG400" s="1" t="e">
        <f>VLOOKUP(AF400,#REF!,1,0)</f>
        <v>#REF!</v>
      </c>
    </row>
    <row r="401" spans="1:33" x14ac:dyDescent="0.25">
      <c r="A401" s="15" t="s">
        <v>440</v>
      </c>
      <c r="C401" s="1" t="s">
        <v>967</v>
      </c>
      <c r="D401" s="1" t="s">
        <v>2200</v>
      </c>
      <c r="E401" s="89" t="s">
        <v>438</v>
      </c>
      <c r="F401" s="61"/>
      <c r="G401" s="50" t="s">
        <v>2085</v>
      </c>
      <c r="I401" s="35" t="s">
        <v>31</v>
      </c>
      <c r="J401" s="1" t="s">
        <v>32</v>
      </c>
      <c r="K401" s="50" t="s">
        <v>2201</v>
      </c>
      <c r="L401" s="50" t="s">
        <v>2202</v>
      </c>
      <c r="M401" s="35">
        <v>2000</v>
      </c>
      <c r="N401" s="52" t="s">
        <v>999</v>
      </c>
      <c r="Q401" s="1"/>
      <c r="R401" s="35" t="s">
        <v>972</v>
      </c>
      <c r="U401" s="35" t="s">
        <v>973</v>
      </c>
      <c r="X401" s="1" t="s">
        <v>31</v>
      </c>
      <c r="Y401" s="35" t="s">
        <v>994</v>
      </c>
      <c r="AF401" s="1" t="s">
        <v>438</v>
      </c>
      <c r="AG401" s="1" t="e">
        <f>VLOOKUP(AF401,#REF!,1,0)</f>
        <v>#REF!</v>
      </c>
    </row>
    <row r="402" spans="1:33" x14ac:dyDescent="0.25">
      <c r="A402" s="15" t="s">
        <v>440</v>
      </c>
      <c r="C402" s="1" t="s">
        <v>967</v>
      </c>
      <c r="D402" s="1" t="s">
        <v>2203</v>
      </c>
      <c r="E402" s="89" t="s">
        <v>438</v>
      </c>
      <c r="F402" s="90"/>
      <c r="G402" s="50" t="s">
        <v>2085</v>
      </c>
      <c r="I402" s="35" t="s">
        <v>31</v>
      </c>
      <c r="J402" s="1" t="s">
        <v>32</v>
      </c>
      <c r="K402" s="50" t="s">
        <v>2204</v>
      </c>
      <c r="L402" s="50" t="s">
        <v>2205</v>
      </c>
      <c r="M402" s="35">
        <v>2000</v>
      </c>
      <c r="N402" s="52" t="s">
        <v>999</v>
      </c>
      <c r="Q402" s="1"/>
      <c r="R402" s="35" t="s">
        <v>972</v>
      </c>
      <c r="U402" s="35" t="s">
        <v>973</v>
      </c>
      <c r="X402" s="1" t="s">
        <v>31</v>
      </c>
      <c r="Y402" s="35" t="s">
        <v>994</v>
      </c>
      <c r="AF402" s="1" t="s">
        <v>438</v>
      </c>
      <c r="AG402" s="1" t="e">
        <f>VLOOKUP(AF402,#REF!,1,0)</f>
        <v>#REF!</v>
      </c>
    </row>
    <row r="403" spans="1:33" x14ac:dyDescent="0.25">
      <c r="A403" s="15" t="s">
        <v>440</v>
      </c>
      <c r="C403" s="1" t="s">
        <v>967</v>
      </c>
      <c r="D403" s="1" t="s">
        <v>2206</v>
      </c>
      <c r="E403" s="66" t="s">
        <v>441</v>
      </c>
      <c r="F403" s="51"/>
      <c r="G403" s="50" t="s">
        <v>2085</v>
      </c>
      <c r="I403" s="35" t="s">
        <v>31</v>
      </c>
      <c r="J403" s="1" t="s">
        <v>32</v>
      </c>
      <c r="K403" s="50" t="s">
        <v>442</v>
      </c>
      <c r="L403" s="50" t="s">
        <v>442</v>
      </c>
      <c r="M403" s="35">
        <v>2000</v>
      </c>
      <c r="N403" s="52" t="s">
        <v>999</v>
      </c>
      <c r="Q403" s="1"/>
      <c r="R403" s="35" t="s">
        <v>972</v>
      </c>
      <c r="U403" s="35" t="s">
        <v>973</v>
      </c>
      <c r="X403" s="1" t="s">
        <v>31</v>
      </c>
      <c r="Y403" s="35" t="s">
        <v>994</v>
      </c>
      <c r="AF403" s="1" t="s">
        <v>441</v>
      </c>
      <c r="AG403" s="1" t="e">
        <f>VLOOKUP(AF403,#REF!,1,0)</f>
        <v>#REF!</v>
      </c>
    </row>
    <row r="404" spans="1:33" x14ac:dyDescent="0.25">
      <c r="C404" s="1" t="s">
        <v>967</v>
      </c>
      <c r="D404" s="1" t="s">
        <v>2207</v>
      </c>
      <c r="E404" s="72" t="s">
        <v>461</v>
      </c>
      <c r="F404" s="51"/>
      <c r="G404" s="50" t="s">
        <v>2085</v>
      </c>
      <c r="I404" s="35" t="s">
        <v>31</v>
      </c>
      <c r="J404" s="1" t="s">
        <v>32</v>
      </c>
      <c r="K404" s="50" t="s">
        <v>2208</v>
      </c>
      <c r="L404" s="50" t="s">
        <v>2209</v>
      </c>
      <c r="M404" s="35">
        <v>2000</v>
      </c>
      <c r="N404" s="52" t="s">
        <v>999</v>
      </c>
      <c r="Q404" s="1"/>
      <c r="R404" s="35" t="s">
        <v>972</v>
      </c>
      <c r="U404" s="35" t="s">
        <v>973</v>
      </c>
      <c r="X404" s="1" t="s">
        <v>31</v>
      </c>
      <c r="Y404" s="35" t="s">
        <v>994</v>
      </c>
      <c r="AF404" s="1" t="s">
        <v>461</v>
      </c>
      <c r="AG404" s="1" t="e">
        <f>VLOOKUP(AF404,#REF!,1,0)</f>
        <v>#REF!</v>
      </c>
    </row>
    <row r="405" spans="1:33" x14ac:dyDescent="0.25">
      <c r="C405" s="1" t="s">
        <v>967</v>
      </c>
      <c r="D405" s="1" t="s">
        <v>2210</v>
      </c>
      <c r="E405" s="50" t="s">
        <v>464</v>
      </c>
      <c r="F405" s="61"/>
      <c r="G405" s="50" t="s">
        <v>2085</v>
      </c>
      <c r="I405" s="35" t="s">
        <v>31</v>
      </c>
      <c r="J405" s="1" t="s">
        <v>32</v>
      </c>
      <c r="K405" s="50" t="s">
        <v>2211</v>
      </c>
      <c r="L405" s="50" t="s">
        <v>2212</v>
      </c>
      <c r="M405" s="35">
        <v>2000</v>
      </c>
      <c r="N405" s="52" t="s">
        <v>999</v>
      </c>
      <c r="Q405" s="1"/>
      <c r="R405" s="35" t="s">
        <v>972</v>
      </c>
      <c r="U405" s="35" t="s">
        <v>973</v>
      </c>
      <c r="X405" s="1" t="s">
        <v>31</v>
      </c>
      <c r="Y405" s="35" t="s">
        <v>994</v>
      </c>
      <c r="AF405" s="1" t="s">
        <v>464</v>
      </c>
      <c r="AG405" s="1" t="e">
        <f>VLOOKUP(AF405,#REF!,1,0)</f>
        <v>#REF!</v>
      </c>
    </row>
    <row r="406" spans="1:33" x14ac:dyDescent="0.25">
      <c r="C406" s="1" t="s">
        <v>967</v>
      </c>
      <c r="D406" s="1" t="s">
        <v>2213</v>
      </c>
      <c r="E406" s="50" t="s">
        <v>471</v>
      </c>
      <c r="F406" s="51"/>
      <c r="G406" s="50" t="s">
        <v>2085</v>
      </c>
      <c r="I406" s="35" t="s">
        <v>31</v>
      </c>
      <c r="J406" s="1" t="s">
        <v>32</v>
      </c>
      <c r="K406" s="50" t="s">
        <v>2214</v>
      </c>
      <c r="L406" s="50" t="s">
        <v>2214</v>
      </c>
      <c r="M406" s="35">
        <v>2000</v>
      </c>
      <c r="N406" s="52" t="s">
        <v>999</v>
      </c>
      <c r="Q406" s="1"/>
      <c r="R406" s="35" t="s">
        <v>972</v>
      </c>
      <c r="U406" s="35" t="s">
        <v>973</v>
      </c>
      <c r="X406" s="1" t="s">
        <v>31</v>
      </c>
      <c r="Y406" s="35" t="s">
        <v>994</v>
      </c>
      <c r="AF406" s="1" t="s">
        <v>471</v>
      </c>
      <c r="AG406" s="1" t="e">
        <f>VLOOKUP(AF406,#REF!,1,0)</f>
        <v>#REF!</v>
      </c>
    </row>
    <row r="407" spans="1:33" x14ac:dyDescent="0.25">
      <c r="C407" s="1" t="s">
        <v>967</v>
      </c>
      <c r="D407" s="1" t="s">
        <v>2215</v>
      </c>
      <c r="E407" s="50" t="s">
        <v>471</v>
      </c>
      <c r="F407" s="62"/>
      <c r="G407" s="50" t="s">
        <v>2085</v>
      </c>
      <c r="I407" s="35" t="s">
        <v>31</v>
      </c>
      <c r="J407" s="1" t="s">
        <v>32</v>
      </c>
      <c r="K407" s="50" t="s">
        <v>2216</v>
      </c>
      <c r="L407" s="50" t="s">
        <v>2217</v>
      </c>
      <c r="M407" s="35">
        <v>2000</v>
      </c>
      <c r="N407" s="52" t="s">
        <v>999</v>
      </c>
      <c r="Q407" s="1"/>
      <c r="R407" s="35" t="s">
        <v>972</v>
      </c>
      <c r="U407" s="35" t="s">
        <v>973</v>
      </c>
      <c r="X407" s="1" t="s">
        <v>31</v>
      </c>
      <c r="Y407" s="35" t="s">
        <v>994</v>
      </c>
      <c r="AF407" s="1" t="s">
        <v>471</v>
      </c>
      <c r="AG407" s="1" t="e">
        <f>VLOOKUP(AF407,#REF!,1,0)</f>
        <v>#REF!</v>
      </c>
    </row>
    <row r="408" spans="1:33" x14ac:dyDescent="0.25">
      <c r="C408" s="1" t="s">
        <v>967</v>
      </c>
      <c r="D408" s="1" t="s">
        <v>2218</v>
      </c>
      <c r="E408" s="50" t="s">
        <v>471</v>
      </c>
      <c r="F408" s="51"/>
      <c r="G408" s="50" t="s">
        <v>2085</v>
      </c>
      <c r="I408" s="35" t="s">
        <v>31</v>
      </c>
      <c r="J408" s="1" t="s">
        <v>32</v>
      </c>
      <c r="K408" s="50" t="s">
        <v>2219</v>
      </c>
      <c r="L408" s="50" t="s">
        <v>2220</v>
      </c>
      <c r="M408" s="35">
        <v>2000</v>
      </c>
      <c r="N408" s="52" t="s">
        <v>999</v>
      </c>
      <c r="Q408" s="1"/>
      <c r="R408" s="35" t="s">
        <v>972</v>
      </c>
      <c r="U408" s="35" t="s">
        <v>973</v>
      </c>
      <c r="X408" s="1" t="s">
        <v>31</v>
      </c>
      <c r="Y408" s="35" t="s">
        <v>994</v>
      </c>
      <c r="AF408" s="1" t="s">
        <v>471</v>
      </c>
      <c r="AG408" s="1" t="e">
        <f>VLOOKUP(AF408,#REF!,1,0)</f>
        <v>#REF!</v>
      </c>
    </row>
    <row r="409" spans="1:33" x14ac:dyDescent="0.25">
      <c r="A409" s="91" t="s">
        <v>2221</v>
      </c>
      <c r="C409" s="1" t="s">
        <v>967</v>
      </c>
      <c r="D409" s="1" t="s">
        <v>2222</v>
      </c>
      <c r="E409" s="50" t="s">
        <v>471</v>
      </c>
      <c r="F409" s="51"/>
      <c r="G409" s="50" t="s">
        <v>2085</v>
      </c>
      <c r="I409" s="35" t="s">
        <v>31</v>
      </c>
      <c r="J409" s="1" t="s">
        <v>32</v>
      </c>
      <c r="K409" s="50" t="s">
        <v>2223</v>
      </c>
      <c r="L409" s="50" t="s">
        <v>2224</v>
      </c>
      <c r="M409" s="35">
        <v>2000</v>
      </c>
      <c r="N409" s="52" t="s">
        <v>999</v>
      </c>
      <c r="Q409" s="1"/>
      <c r="R409" s="35" t="s">
        <v>972</v>
      </c>
      <c r="U409" s="35" t="s">
        <v>973</v>
      </c>
      <c r="X409" s="1" t="s">
        <v>31</v>
      </c>
      <c r="Y409" s="35" t="s">
        <v>994</v>
      </c>
      <c r="AF409" s="1" t="s">
        <v>471</v>
      </c>
      <c r="AG409" s="1" t="e">
        <f>VLOOKUP(AF409,#REF!,1,0)</f>
        <v>#REF!</v>
      </c>
    </row>
    <row r="410" spans="1:33" x14ac:dyDescent="0.25">
      <c r="C410" s="1" t="s">
        <v>967</v>
      </c>
      <c r="D410" s="1" t="s">
        <v>2225</v>
      </c>
      <c r="E410" s="50" t="s">
        <v>471</v>
      </c>
      <c r="F410" s="61"/>
      <c r="G410" s="50" t="s">
        <v>2085</v>
      </c>
      <c r="I410" s="35" t="s">
        <v>31</v>
      </c>
      <c r="J410" s="1" t="s">
        <v>32</v>
      </c>
      <c r="K410" s="50" t="s">
        <v>2226</v>
      </c>
      <c r="L410" s="50" t="s">
        <v>2227</v>
      </c>
      <c r="M410" s="35">
        <v>2000</v>
      </c>
      <c r="N410" s="52" t="s">
        <v>999</v>
      </c>
      <c r="Q410" s="1"/>
      <c r="R410" s="35" t="s">
        <v>972</v>
      </c>
      <c r="U410" s="35" t="s">
        <v>973</v>
      </c>
      <c r="X410" s="1" t="s">
        <v>31</v>
      </c>
      <c r="Y410" s="35" t="s">
        <v>994</v>
      </c>
      <c r="AF410" s="1" t="s">
        <v>471</v>
      </c>
      <c r="AG410" s="1" t="e">
        <f>VLOOKUP(AF410,#REF!,1,0)</f>
        <v>#REF!</v>
      </c>
    </row>
    <row r="411" spans="1:33" x14ac:dyDescent="0.25">
      <c r="C411" s="1" t="s">
        <v>967</v>
      </c>
      <c r="D411" s="1" t="s">
        <v>2228</v>
      </c>
      <c r="E411" s="50" t="s">
        <v>471</v>
      </c>
      <c r="F411" s="51"/>
      <c r="G411" s="50" t="s">
        <v>2085</v>
      </c>
      <c r="I411" s="35" t="s">
        <v>31</v>
      </c>
      <c r="J411" s="1" t="s">
        <v>32</v>
      </c>
      <c r="K411" s="50" t="s">
        <v>2229</v>
      </c>
      <c r="L411" s="50" t="s">
        <v>2230</v>
      </c>
      <c r="M411" s="35">
        <v>2000</v>
      </c>
      <c r="N411" s="52" t="s">
        <v>999</v>
      </c>
      <c r="Q411" s="1"/>
      <c r="R411" s="35" t="s">
        <v>972</v>
      </c>
      <c r="U411" s="35" t="s">
        <v>973</v>
      </c>
      <c r="X411" s="1" t="s">
        <v>31</v>
      </c>
      <c r="Y411" s="35" t="s">
        <v>994</v>
      </c>
      <c r="AF411" s="1" t="s">
        <v>471</v>
      </c>
      <c r="AG411" s="1" t="e">
        <f>VLOOKUP(AF411,#REF!,1,0)</f>
        <v>#REF!</v>
      </c>
    </row>
    <row r="412" spans="1:33" x14ac:dyDescent="0.25">
      <c r="C412" s="1" t="s">
        <v>967</v>
      </c>
      <c r="D412" s="1" t="s">
        <v>2231</v>
      </c>
      <c r="E412" s="50" t="s">
        <v>471</v>
      </c>
      <c r="F412" s="51"/>
      <c r="G412" s="50" t="s">
        <v>2085</v>
      </c>
      <c r="I412" s="35" t="s">
        <v>31</v>
      </c>
      <c r="J412" s="1" t="s">
        <v>32</v>
      </c>
      <c r="K412" s="50" t="s">
        <v>2232</v>
      </c>
      <c r="L412" s="50" t="s">
        <v>2233</v>
      </c>
      <c r="M412" s="35">
        <v>2000</v>
      </c>
      <c r="N412" s="52" t="s">
        <v>999</v>
      </c>
      <c r="Q412" s="1"/>
      <c r="R412" s="35" t="s">
        <v>972</v>
      </c>
      <c r="U412" s="35" t="s">
        <v>973</v>
      </c>
      <c r="X412" s="1" t="s">
        <v>31</v>
      </c>
      <c r="Y412" s="35" t="s">
        <v>994</v>
      </c>
      <c r="AF412" s="1" t="s">
        <v>471</v>
      </c>
      <c r="AG412" s="1" t="e">
        <f>VLOOKUP(AF412,#REF!,1,0)</f>
        <v>#REF!</v>
      </c>
    </row>
    <row r="413" spans="1:33" x14ac:dyDescent="0.25">
      <c r="C413" s="1" t="s">
        <v>967</v>
      </c>
      <c r="D413" s="1" t="s">
        <v>2234</v>
      </c>
      <c r="E413" s="50" t="s">
        <v>471</v>
      </c>
      <c r="F413" s="92"/>
      <c r="G413" s="50" t="s">
        <v>2085</v>
      </c>
      <c r="I413" s="35" t="s">
        <v>31</v>
      </c>
      <c r="J413" s="1" t="s">
        <v>32</v>
      </c>
      <c r="K413" s="50" t="s">
        <v>2235</v>
      </c>
      <c r="L413" s="50" t="s">
        <v>2236</v>
      </c>
      <c r="M413" s="35">
        <v>2000</v>
      </c>
      <c r="N413" s="52" t="s">
        <v>999</v>
      </c>
      <c r="Q413" s="1"/>
      <c r="R413" s="35" t="s">
        <v>972</v>
      </c>
      <c r="U413" s="35" t="s">
        <v>973</v>
      </c>
      <c r="X413" s="1" t="s">
        <v>31</v>
      </c>
      <c r="Y413" s="35" t="s">
        <v>994</v>
      </c>
      <c r="AF413" s="1" t="s">
        <v>471</v>
      </c>
      <c r="AG413" s="1" t="e">
        <f>VLOOKUP(AF413,#REF!,1,0)</f>
        <v>#REF!</v>
      </c>
    </row>
    <row r="414" spans="1:33" x14ac:dyDescent="0.25">
      <c r="C414" s="1" t="s">
        <v>967</v>
      </c>
      <c r="D414" s="1" t="s">
        <v>2237</v>
      </c>
      <c r="E414" s="50" t="s">
        <v>471</v>
      </c>
      <c r="F414" s="92"/>
      <c r="G414" s="50" t="s">
        <v>2085</v>
      </c>
      <c r="I414" s="35" t="s">
        <v>31</v>
      </c>
      <c r="J414" s="1" t="s">
        <v>32</v>
      </c>
      <c r="K414" s="50" t="s">
        <v>2238</v>
      </c>
      <c r="L414" s="50" t="s">
        <v>2239</v>
      </c>
      <c r="M414" s="35">
        <v>2000</v>
      </c>
      <c r="N414" s="52" t="s">
        <v>999</v>
      </c>
      <c r="Q414" s="1"/>
      <c r="R414" s="35" t="s">
        <v>972</v>
      </c>
      <c r="U414" s="35" t="s">
        <v>973</v>
      </c>
      <c r="X414" s="1" t="s">
        <v>31</v>
      </c>
      <c r="Y414" s="35" t="s">
        <v>994</v>
      </c>
      <c r="AF414" s="1" t="s">
        <v>471</v>
      </c>
      <c r="AG414" s="1" t="e">
        <f>VLOOKUP(AF414,#REF!,1,0)</f>
        <v>#REF!</v>
      </c>
    </row>
    <row r="415" spans="1:33" x14ac:dyDescent="0.25">
      <c r="C415" s="1" t="s">
        <v>967</v>
      </c>
      <c r="D415" s="1" t="s">
        <v>2240</v>
      </c>
      <c r="E415" s="50" t="s">
        <v>471</v>
      </c>
      <c r="F415" s="92"/>
      <c r="G415" s="50" t="s">
        <v>2085</v>
      </c>
      <c r="I415" s="35" t="s">
        <v>31</v>
      </c>
      <c r="J415" s="1" t="s">
        <v>32</v>
      </c>
      <c r="K415" s="50" t="s">
        <v>2241</v>
      </c>
      <c r="L415" s="50" t="s">
        <v>2242</v>
      </c>
      <c r="M415" s="35">
        <v>2000</v>
      </c>
      <c r="N415" s="52" t="s">
        <v>999</v>
      </c>
      <c r="Q415" s="1"/>
      <c r="R415" s="35" t="s">
        <v>972</v>
      </c>
      <c r="U415" s="35" t="s">
        <v>973</v>
      </c>
      <c r="X415" s="1" t="s">
        <v>31</v>
      </c>
      <c r="Y415" s="35" t="s">
        <v>994</v>
      </c>
      <c r="AF415" s="1" t="s">
        <v>471</v>
      </c>
      <c r="AG415" s="1" t="e">
        <f>VLOOKUP(AF415,#REF!,1,0)</f>
        <v>#REF!</v>
      </c>
    </row>
    <row r="416" spans="1:33" x14ac:dyDescent="0.25">
      <c r="C416" s="1" t="s">
        <v>967</v>
      </c>
      <c r="D416" s="1" t="s">
        <v>2243</v>
      </c>
      <c r="E416" s="50" t="s">
        <v>471</v>
      </c>
      <c r="F416" s="92"/>
      <c r="G416" s="50" t="s">
        <v>2085</v>
      </c>
      <c r="I416" s="35" t="s">
        <v>31</v>
      </c>
      <c r="J416" s="1" t="s">
        <v>32</v>
      </c>
      <c r="K416" s="50" t="s">
        <v>2244</v>
      </c>
      <c r="L416" s="50" t="s">
        <v>2245</v>
      </c>
      <c r="M416" s="35">
        <v>2000</v>
      </c>
      <c r="N416" s="52" t="s">
        <v>999</v>
      </c>
      <c r="Q416" s="1"/>
      <c r="R416" s="35" t="s">
        <v>972</v>
      </c>
      <c r="U416" s="35" t="s">
        <v>973</v>
      </c>
      <c r="X416" s="1" t="s">
        <v>31</v>
      </c>
      <c r="Y416" s="35" t="s">
        <v>994</v>
      </c>
      <c r="AF416" s="1" t="s">
        <v>471</v>
      </c>
      <c r="AG416" s="1" t="e">
        <f>VLOOKUP(AF416,#REF!,1,0)</f>
        <v>#REF!</v>
      </c>
    </row>
    <row r="417" spans="3:33" x14ac:dyDescent="0.25">
      <c r="C417" s="1" t="s">
        <v>967</v>
      </c>
      <c r="D417" s="1" t="s">
        <v>2246</v>
      </c>
      <c r="E417" s="50" t="s">
        <v>471</v>
      </c>
      <c r="F417" s="92"/>
      <c r="G417" s="50" t="s">
        <v>2085</v>
      </c>
      <c r="I417" s="35" t="s">
        <v>31</v>
      </c>
      <c r="J417" s="1" t="s">
        <v>32</v>
      </c>
      <c r="K417" s="50" t="s">
        <v>2247</v>
      </c>
      <c r="L417" s="50" t="s">
        <v>2248</v>
      </c>
      <c r="M417" s="35">
        <v>2000</v>
      </c>
      <c r="N417" s="52" t="s">
        <v>999</v>
      </c>
      <c r="Q417" s="1"/>
      <c r="R417" s="35" t="s">
        <v>972</v>
      </c>
      <c r="U417" s="35" t="s">
        <v>973</v>
      </c>
      <c r="X417" s="1" t="s">
        <v>31</v>
      </c>
      <c r="Y417" s="35" t="s">
        <v>994</v>
      </c>
      <c r="AF417" s="1" t="s">
        <v>471</v>
      </c>
      <c r="AG417" s="1" t="e">
        <f>VLOOKUP(AF417,#REF!,1,0)</f>
        <v>#REF!</v>
      </c>
    </row>
    <row r="418" spans="3:33" x14ac:dyDescent="0.25">
      <c r="C418" s="1" t="s">
        <v>967</v>
      </c>
      <c r="D418" s="1" t="s">
        <v>2249</v>
      </c>
      <c r="E418" s="50" t="s">
        <v>471</v>
      </c>
      <c r="F418" s="92"/>
      <c r="G418" s="50" t="s">
        <v>2085</v>
      </c>
      <c r="I418" s="35" t="s">
        <v>31</v>
      </c>
      <c r="J418" s="1" t="s">
        <v>32</v>
      </c>
      <c r="K418" s="50" t="s">
        <v>2250</v>
      </c>
      <c r="L418" s="50" t="s">
        <v>2251</v>
      </c>
      <c r="M418" s="35">
        <v>2000</v>
      </c>
      <c r="N418" s="52" t="s">
        <v>999</v>
      </c>
      <c r="Q418" s="1"/>
      <c r="R418" s="35" t="s">
        <v>972</v>
      </c>
      <c r="U418" s="35" t="s">
        <v>973</v>
      </c>
      <c r="X418" s="1" t="s">
        <v>31</v>
      </c>
      <c r="Y418" s="35" t="s">
        <v>994</v>
      </c>
      <c r="AF418" s="1" t="s">
        <v>471</v>
      </c>
      <c r="AG418" s="1" t="e">
        <f>VLOOKUP(AF418,#REF!,1,0)</f>
        <v>#REF!</v>
      </c>
    </row>
    <row r="419" spans="3:33" x14ac:dyDescent="0.25">
      <c r="C419" s="1" t="s">
        <v>967</v>
      </c>
      <c r="D419" s="1" t="s">
        <v>2252</v>
      </c>
      <c r="E419" s="50" t="s">
        <v>471</v>
      </c>
      <c r="F419" s="92"/>
      <c r="G419" s="50" t="s">
        <v>2085</v>
      </c>
      <c r="I419" s="35" t="s">
        <v>31</v>
      </c>
      <c r="J419" s="1" t="s">
        <v>32</v>
      </c>
      <c r="K419" s="50" t="s">
        <v>2253</v>
      </c>
      <c r="L419" s="50" t="s">
        <v>2254</v>
      </c>
      <c r="M419" s="35">
        <v>2000</v>
      </c>
      <c r="N419" s="52" t="s">
        <v>999</v>
      </c>
      <c r="Q419" s="1"/>
      <c r="R419" s="35" t="s">
        <v>972</v>
      </c>
      <c r="U419" s="35" t="s">
        <v>973</v>
      </c>
      <c r="X419" s="1" t="s">
        <v>31</v>
      </c>
      <c r="Y419" s="35" t="s">
        <v>994</v>
      </c>
      <c r="AF419" s="1" t="s">
        <v>471</v>
      </c>
      <c r="AG419" s="1" t="e">
        <f>VLOOKUP(AF419,#REF!,1,0)</f>
        <v>#REF!</v>
      </c>
    </row>
    <row r="420" spans="3:33" x14ac:dyDescent="0.25">
      <c r="C420" s="1" t="s">
        <v>967</v>
      </c>
      <c r="D420" s="1" t="s">
        <v>2255</v>
      </c>
      <c r="E420" s="50" t="s">
        <v>471</v>
      </c>
      <c r="F420" s="92"/>
      <c r="G420" s="50" t="s">
        <v>2085</v>
      </c>
      <c r="I420" s="35" t="s">
        <v>31</v>
      </c>
      <c r="J420" s="1" t="s">
        <v>32</v>
      </c>
      <c r="K420" s="50" t="s">
        <v>2256</v>
      </c>
      <c r="L420" s="50" t="s">
        <v>2257</v>
      </c>
      <c r="M420" s="35">
        <v>2000</v>
      </c>
      <c r="N420" s="52" t="s">
        <v>999</v>
      </c>
      <c r="Q420" s="1"/>
      <c r="R420" s="35" t="s">
        <v>972</v>
      </c>
      <c r="U420" s="35" t="s">
        <v>973</v>
      </c>
      <c r="X420" s="1" t="s">
        <v>31</v>
      </c>
      <c r="Y420" s="35" t="s">
        <v>994</v>
      </c>
      <c r="AF420" s="1" t="s">
        <v>471</v>
      </c>
      <c r="AG420" s="1" t="e">
        <f>VLOOKUP(AF420,#REF!,1,0)</f>
        <v>#REF!</v>
      </c>
    </row>
    <row r="421" spans="3:33" x14ac:dyDescent="0.25">
      <c r="C421" s="1" t="s">
        <v>967</v>
      </c>
      <c r="D421" s="1" t="s">
        <v>2258</v>
      </c>
      <c r="E421" s="50" t="s">
        <v>471</v>
      </c>
      <c r="F421" s="92"/>
      <c r="G421" s="50" t="s">
        <v>2085</v>
      </c>
      <c r="I421" s="35" t="s">
        <v>31</v>
      </c>
      <c r="J421" s="1" t="s">
        <v>32</v>
      </c>
      <c r="K421" s="50" t="s">
        <v>2259</v>
      </c>
      <c r="L421" s="50" t="s">
        <v>2260</v>
      </c>
      <c r="M421" s="35">
        <v>2000</v>
      </c>
      <c r="N421" s="52" t="s">
        <v>999</v>
      </c>
      <c r="Q421" s="1"/>
      <c r="R421" s="35" t="s">
        <v>972</v>
      </c>
      <c r="U421" s="35" t="s">
        <v>973</v>
      </c>
      <c r="X421" s="1" t="s">
        <v>31</v>
      </c>
      <c r="Y421" s="35" t="s">
        <v>994</v>
      </c>
      <c r="AF421" s="1" t="s">
        <v>471</v>
      </c>
      <c r="AG421" s="1" t="e">
        <f>VLOOKUP(AF421,#REF!,1,0)</f>
        <v>#REF!</v>
      </c>
    </row>
    <row r="422" spans="3:33" x14ac:dyDescent="0.25">
      <c r="C422" s="1" t="s">
        <v>967</v>
      </c>
      <c r="D422" s="1" t="s">
        <v>2261</v>
      </c>
      <c r="E422" s="50" t="s">
        <v>471</v>
      </c>
      <c r="F422" s="92"/>
      <c r="G422" s="50" t="s">
        <v>2085</v>
      </c>
      <c r="I422" s="35" t="s">
        <v>31</v>
      </c>
      <c r="J422" s="1" t="s">
        <v>32</v>
      </c>
      <c r="K422" s="50" t="s">
        <v>2262</v>
      </c>
      <c r="L422" s="50" t="s">
        <v>2263</v>
      </c>
      <c r="M422" s="35">
        <v>2000</v>
      </c>
      <c r="N422" s="52" t="s">
        <v>999</v>
      </c>
      <c r="Q422" s="1"/>
      <c r="R422" s="35" t="s">
        <v>972</v>
      </c>
      <c r="U422" s="35" t="s">
        <v>973</v>
      </c>
      <c r="X422" s="1" t="s">
        <v>31</v>
      </c>
      <c r="Y422" s="35" t="s">
        <v>994</v>
      </c>
      <c r="AF422" s="1" t="s">
        <v>471</v>
      </c>
      <c r="AG422" s="1" t="e">
        <f>VLOOKUP(AF422,#REF!,1,0)</f>
        <v>#REF!</v>
      </c>
    </row>
    <row r="423" spans="3:33" x14ac:dyDescent="0.25">
      <c r="C423" s="1" t="s">
        <v>967</v>
      </c>
      <c r="D423" s="1" t="s">
        <v>2264</v>
      </c>
      <c r="E423" s="50" t="s">
        <v>471</v>
      </c>
      <c r="F423" s="92"/>
      <c r="G423" s="50" t="s">
        <v>2085</v>
      </c>
      <c r="I423" s="35" t="s">
        <v>31</v>
      </c>
      <c r="J423" s="1" t="s">
        <v>32</v>
      </c>
      <c r="K423" s="50" t="s">
        <v>2265</v>
      </c>
      <c r="L423" s="50" t="s">
        <v>2266</v>
      </c>
      <c r="M423" s="35">
        <v>2000</v>
      </c>
      <c r="N423" s="52" t="s">
        <v>999</v>
      </c>
      <c r="Q423" s="1"/>
      <c r="R423" s="35" t="s">
        <v>972</v>
      </c>
      <c r="U423" s="35" t="s">
        <v>973</v>
      </c>
      <c r="X423" s="1" t="s">
        <v>31</v>
      </c>
      <c r="Y423" s="35" t="s">
        <v>994</v>
      </c>
      <c r="AF423" s="1" t="s">
        <v>471</v>
      </c>
      <c r="AG423" s="1" t="e">
        <f>VLOOKUP(AF423,#REF!,1,0)</f>
        <v>#REF!</v>
      </c>
    </row>
    <row r="424" spans="3:33" x14ac:dyDescent="0.25">
      <c r="C424" s="1" t="s">
        <v>967</v>
      </c>
      <c r="D424" s="1" t="s">
        <v>2267</v>
      </c>
      <c r="E424" s="50" t="s">
        <v>471</v>
      </c>
      <c r="F424" s="92"/>
      <c r="G424" s="50" t="s">
        <v>2085</v>
      </c>
      <c r="I424" s="35" t="s">
        <v>31</v>
      </c>
      <c r="J424" s="1" t="s">
        <v>32</v>
      </c>
      <c r="K424" s="50" t="s">
        <v>2268</v>
      </c>
      <c r="L424" s="50" t="s">
        <v>2269</v>
      </c>
      <c r="M424" s="35">
        <v>2000</v>
      </c>
      <c r="N424" s="52" t="s">
        <v>999</v>
      </c>
      <c r="Q424" s="1"/>
      <c r="R424" s="35" t="s">
        <v>972</v>
      </c>
      <c r="U424" s="35" t="s">
        <v>973</v>
      </c>
      <c r="X424" s="1" t="s">
        <v>31</v>
      </c>
      <c r="Y424" s="35" t="s">
        <v>994</v>
      </c>
      <c r="AF424" s="1" t="s">
        <v>471</v>
      </c>
      <c r="AG424" s="1" t="e">
        <f>VLOOKUP(AF424,#REF!,1,0)</f>
        <v>#REF!</v>
      </c>
    </row>
    <row r="425" spans="3:33" x14ac:dyDescent="0.25">
      <c r="C425" s="1" t="s">
        <v>967</v>
      </c>
      <c r="D425" s="1" t="s">
        <v>2270</v>
      </c>
      <c r="E425" s="50" t="s">
        <v>471</v>
      </c>
      <c r="F425" s="92"/>
      <c r="G425" s="50" t="s">
        <v>2085</v>
      </c>
      <c r="I425" s="35" t="s">
        <v>31</v>
      </c>
      <c r="J425" s="1" t="s">
        <v>32</v>
      </c>
      <c r="K425" s="50" t="s">
        <v>2271</v>
      </c>
      <c r="L425" s="50" t="s">
        <v>2272</v>
      </c>
      <c r="M425" s="35">
        <v>2000</v>
      </c>
      <c r="N425" s="52" t="s">
        <v>999</v>
      </c>
      <c r="Q425" s="1"/>
      <c r="R425" s="35" t="s">
        <v>972</v>
      </c>
      <c r="U425" s="35" t="s">
        <v>973</v>
      </c>
      <c r="X425" s="1" t="s">
        <v>31</v>
      </c>
      <c r="Y425" s="35" t="s">
        <v>994</v>
      </c>
      <c r="AF425" s="1" t="s">
        <v>471</v>
      </c>
      <c r="AG425" s="1" t="e">
        <f>VLOOKUP(AF425,#REF!,1,0)</f>
        <v>#REF!</v>
      </c>
    </row>
    <row r="426" spans="3:33" x14ac:dyDescent="0.25">
      <c r="C426" s="1" t="s">
        <v>967</v>
      </c>
      <c r="D426" s="1" t="s">
        <v>2273</v>
      </c>
      <c r="E426" s="50" t="s">
        <v>471</v>
      </c>
      <c r="F426" s="92"/>
      <c r="G426" s="50" t="s">
        <v>2085</v>
      </c>
      <c r="I426" s="35" t="s">
        <v>31</v>
      </c>
      <c r="J426" s="1" t="s">
        <v>32</v>
      </c>
      <c r="K426" s="50" t="s">
        <v>2274</v>
      </c>
      <c r="L426" s="50" t="s">
        <v>2275</v>
      </c>
      <c r="M426" s="35">
        <v>2000</v>
      </c>
      <c r="N426" s="52" t="s">
        <v>999</v>
      </c>
      <c r="Q426" s="1"/>
      <c r="R426" s="35" t="s">
        <v>972</v>
      </c>
      <c r="U426" s="35" t="s">
        <v>973</v>
      </c>
      <c r="X426" s="1" t="s">
        <v>31</v>
      </c>
      <c r="Y426" s="35" t="s">
        <v>994</v>
      </c>
      <c r="AF426" s="1" t="s">
        <v>471</v>
      </c>
      <c r="AG426" s="1" t="e">
        <f>VLOOKUP(AF426,#REF!,1,0)</f>
        <v>#REF!</v>
      </c>
    </row>
    <row r="427" spans="3:33" x14ac:dyDescent="0.25">
      <c r="C427" s="1" t="s">
        <v>967</v>
      </c>
      <c r="D427" s="1" t="s">
        <v>2276</v>
      </c>
      <c r="E427" s="50" t="s">
        <v>471</v>
      </c>
      <c r="F427" s="92"/>
      <c r="G427" s="50" t="s">
        <v>2085</v>
      </c>
      <c r="I427" s="35" t="s">
        <v>31</v>
      </c>
      <c r="J427" s="1" t="s">
        <v>32</v>
      </c>
      <c r="K427" s="50" t="s">
        <v>2277</v>
      </c>
      <c r="L427" s="50" t="s">
        <v>2278</v>
      </c>
      <c r="M427" s="35">
        <v>2000</v>
      </c>
      <c r="N427" s="52" t="s">
        <v>999</v>
      </c>
      <c r="Q427" s="1"/>
      <c r="R427" s="35" t="s">
        <v>972</v>
      </c>
      <c r="U427" s="35" t="s">
        <v>973</v>
      </c>
      <c r="X427" s="1" t="s">
        <v>31</v>
      </c>
      <c r="Y427" s="35" t="s">
        <v>994</v>
      </c>
      <c r="AF427" s="1" t="s">
        <v>471</v>
      </c>
      <c r="AG427" s="1" t="e">
        <f>VLOOKUP(AF427,#REF!,1,0)</f>
        <v>#REF!</v>
      </c>
    </row>
    <row r="428" spans="3:33" x14ac:dyDescent="0.25">
      <c r="C428" s="1" t="s">
        <v>967</v>
      </c>
      <c r="D428" s="1" t="s">
        <v>2279</v>
      </c>
      <c r="E428" s="50" t="s">
        <v>471</v>
      </c>
      <c r="F428" s="92"/>
      <c r="G428" s="50" t="s">
        <v>2085</v>
      </c>
      <c r="I428" s="35" t="s">
        <v>31</v>
      </c>
      <c r="J428" s="1" t="s">
        <v>32</v>
      </c>
      <c r="K428" s="50" t="s">
        <v>2280</v>
      </c>
      <c r="L428" s="50" t="s">
        <v>2281</v>
      </c>
      <c r="M428" s="35">
        <v>2000</v>
      </c>
      <c r="N428" s="52" t="s">
        <v>999</v>
      </c>
      <c r="Q428" s="1"/>
      <c r="R428" s="35" t="s">
        <v>972</v>
      </c>
      <c r="U428" s="35" t="s">
        <v>973</v>
      </c>
      <c r="X428" s="1" t="s">
        <v>31</v>
      </c>
      <c r="Y428" s="35" t="s">
        <v>994</v>
      </c>
      <c r="AF428" s="1" t="s">
        <v>471</v>
      </c>
      <c r="AG428" s="1" t="e">
        <f>VLOOKUP(AF428,#REF!,1,0)</f>
        <v>#REF!</v>
      </c>
    </row>
    <row r="429" spans="3:33" x14ac:dyDescent="0.25">
      <c r="C429" s="1" t="s">
        <v>967</v>
      </c>
      <c r="D429" s="1" t="s">
        <v>2282</v>
      </c>
      <c r="E429" s="50" t="s">
        <v>471</v>
      </c>
      <c r="F429" s="92"/>
      <c r="G429" s="50" t="s">
        <v>2085</v>
      </c>
      <c r="I429" s="35" t="s">
        <v>31</v>
      </c>
      <c r="J429" s="1" t="s">
        <v>32</v>
      </c>
      <c r="K429" s="50" t="s">
        <v>2283</v>
      </c>
      <c r="L429" s="50" t="s">
        <v>2284</v>
      </c>
      <c r="M429" s="35">
        <v>2000</v>
      </c>
      <c r="N429" s="52" t="s">
        <v>999</v>
      </c>
      <c r="Q429" s="1"/>
      <c r="R429" s="35" t="s">
        <v>972</v>
      </c>
      <c r="U429" s="35" t="s">
        <v>973</v>
      </c>
      <c r="X429" s="1" t="s">
        <v>31</v>
      </c>
      <c r="Y429" s="35" t="s">
        <v>994</v>
      </c>
      <c r="AF429" s="1" t="s">
        <v>471</v>
      </c>
      <c r="AG429" s="1" t="e">
        <f>VLOOKUP(AF429,#REF!,1,0)</f>
        <v>#REF!</v>
      </c>
    </row>
    <row r="430" spans="3:33" x14ac:dyDescent="0.25">
      <c r="C430" s="1" t="s">
        <v>967</v>
      </c>
      <c r="D430" s="1" t="s">
        <v>2285</v>
      </c>
      <c r="E430" s="50" t="s">
        <v>471</v>
      </c>
      <c r="F430" s="92"/>
      <c r="G430" s="50" t="s">
        <v>2085</v>
      </c>
      <c r="I430" s="35" t="s">
        <v>31</v>
      </c>
      <c r="J430" s="1" t="s">
        <v>32</v>
      </c>
      <c r="K430" s="50" t="s">
        <v>2286</v>
      </c>
      <c r="L430" s="50" t="s">
        <v>2287</v>
      </c>
      <c r="M430" s="35">
        <v>2000</v>
      </c>
      <c r="N430" s="52" t="s">
        <v>999</v>
      </c>
      <c r="Q430" s="1"/>
      <c r="R430" s="35" t="s">
        <v>972</v>
      </c>
      <c r="U430" s="35" t="s">
        <v>973</v>
      </c>
      <c r="X430" s="1" t="s">
        <v>31</v>
      </c>
      <c r="Y430" s="35" t="s">
        <v>994</v>
      </c>
      <c r="AF430" s="1" t="s">
        <v>471</v>
      </c>
      <c r="AG430" s="1" t="e">
        <f>VLOOKUP(AF430,#REF!,1,0)</f>
        <v>#REF!</v>
      </c>
    </row>
    <row r="431" spans="3:33" x14ac:dyDescent="0.25">
      <c r="C431" s="1" t="s">
        <v>967</v>
      </c>
      <c r="D431" s="1" t="s">
        <v>2288</v>
      </c>
      <c r="E431" s="50" t="s">
        <v>471</v>
      </c>
      <c r="F431" s="92"/>
      <c r="G431" s="50" t="s">
        <v>2085</v>
      </c>
      <c r="I431" s="35" t="s">
        <v>31</v>
      </c>
      <c r="J431" s="1" t="s">
        <v>32</v>
      </c>
      <c r="K431" s="50" t="s">
        <v>2289</v>
      </c>
      <c r="L431" s="50" t="s">
        <v>2290</v>
      </c>
      <c r="M431" s="35">
        <v>2000</v>
      </c>
      <c r="N431" s="52" t="s">
        <v>999</v>
      </c>
      <c r="Q431" s="1"/>
      <c r="R431" s="35" t="s">
        <v>972</v>
      </c>
      <c r="U431" s="35" t="s">
        <v>973</v>
      </c>
      <c r="X431" s="1" t="s">
        <v>31</v>
      </c>
      <c r="Y431" s="35" t="s">
        <v>994</v>
      </c>
      <c r="AF431" s="1" t="s">
        <v>471</v>
      </c>
      <c r="AG431" s="1" t="e">
        <f>VLOOKUP(AF431,#REF!,1,0)</f>
        <v>#REF!</v>
      </c>
    </row>
    <row r="432" spans="3:33" x14ac:dyDescent="0.25">
      <c r="C432" s="1" t="s">
        <v>967</v>
      </c>
      <c r="D432" s="1" t="s">
        <v>2291</v>
      </c>
      <c r="E432" s="50" t="s">
        <v>471</v>
      </c>
      <c r="F432" s="51"/>
      <c r="G432" s="50" t="s">
        <v>2085</v>
      </c>
      <c r="I432" s="35" t="s">
        <v>31</v>
      </c>
      <c r="J432" s="1" t="s">
        <v>32</v>
      </c>
      <c r="K432" s="50" t="s">
        <v>2292</v>
      </c>
      <c r="L432" s="50" t="s">
        <v>2293</v>
      </c>
      <c r="M432" s="35">
        <v>2000</v>
      </c>
      <c r="N432" s="52" t="s">
        <v>999</v>
      </c>
      <c r="Q432" s="1"/>
      <c r="R432" s="35" t="s">
        <v>972</v>
      </c>
      <c r="U432" s="35" t="s">
        <v>973</v>
      </c>
      <c r="X432" s="1" t="s">
        <v>31</v>
      </c>
      <c r="Y432" s="35" t="s">
        <v>994</v>
      </c>
      <c r="AF432" s="1" t="s">
        <v>471</v>
      </c>
      <c r="AG432" s="1" t="e">
        <f>VLOOKUP(AF432,#REF!,1,0)</f>
        <v>#REF!</v>
      </c>
    </row>
    <row r="433" spans="3:33" x14ac:dyDescent="0.25">
      <c r="C433" s="1" t="s">
        <v>967</v>
      </c>
      <c r="D433" s="1" t="s">
        <v>2294</v>
      </c>
      <c r="E433" s="50" t="s">
        <v>471</v>
      </c>
      <c r="F433" s="51"/>
      <c r="G433" s="50" t="s">
        <v>2085</v>
      </c>
      <c r="I433" s="35" t="s">
        <v>31</v>
      </c>
      <c r="J433" s="1" t="s">
        <v>32</v>
      </c>
      <c r="K433" s="50" t="s">
        <v>2295</v>
      </c>
      <c r="L433" s="50" t="s">
        <v>2296</v>
      </c>
      <c r="M433" s="35">
        <v>2000</v>
      </c>
      <c r="N433" s="52" t="s">
        <v>999</v>
      </c>
      <c r="Q433" s="1"/>
      <c r="R433" s="35" t="s">
        <v>972</v>
      </c>
      <c r="U433" s="35" t="s">
        <v>973</v>
      </c>
      <c r="X433" s="1" t="s">
        <v>31</v>
      </c>
      <c r="Y433" s="35" t="s">
        <v>994</v>
      </c>
      <c r="AF433" s="1" t="s">
        <v>471</v>
      </c>
      <c r="AG433" s="1" t="e">
        <f>VLOOKUP(AF433,#REF!,1,0)</f>
        <v>#REF!</v>
      </c>
    </row>
    <row r="434" spans="3:33" x14ac:dyDescent="0.25">
      <c r="C434" s="1" t="s">
        <v>967</v>
      </c>
      <c r="D434" s="1" t="s">
        <v>2297</v>
      </c>
      <c r="E434" s="50" t="s">
        <v>471</v>
      </c>
      <c r="F434" s="51"/>
      <c r="G434" s="50" t="s">
        <v>2085</v>
      </c>
      <c r="I434" s="35" t="s">
        <v>31</v>
      </c>
      <c r="J434" s="1" t="s">
        <v>32</v>
      </c>
      <c r="K434" s="50" t="s">
        <v>2298</v>
      </c>
      <c r="L434" s="50" t="s">
        <v>2299</v>
      </c>
      <c r="M434" s="35">
        <v>2000</v>
      </c>
      <c r="N434" s="52" t="s">
        <v>999</v>
      </c>
      <c r="Q434" s="1"/>
      <c r="R434" s="35" t="s">
        <v>972</v>
      </c>
      <c r="U434" s="35" t="s">
        <v>973</v>
      </c>
      <c r="X434" s="1" t="s">
        <v>31</v>
      </c>
      <c r="Y434" s="35" t="s">
        <v>994</v>
      </c>
      <c r="AF434" s="1" t="s">
        <v>471</v>
      </c>
      <c r="AG434" s="1" t="e">
        <f>VLOOKUP(AF434,#REF!,1,0)</f>
        <v>#REF!</v>
      </c>
    </row>
    <row r="435" spans="3:33" x14ac:dyDescent="0.25">
      <c r="C435" s="1" t="s">
        <v>967</v>
      </c>
      <c r="D435" s="1" t="s">
        <v>2300</v>
      </c>
      <c r="E435" s="50" t="s">
        <v>471</v>
      </c>
      <c r="F435" s="87"/>
      <c r="G435" s="50" t="s">
        <v>2085</v>
      </c>
      <c r="I435" s="35" t="s">
        <v>31</v>
      </c>
      <c r="J435" s="1" t="s">
        <v>32</v>
      </c>
      <c r="K435" s="50" t="s">
        <v>2301</v>
      </c>
      <c r="L435" s="50" t="s">
        <v>2302</v>
      </c>
      <c r="M435" s="35">
        <v>2000</v>
      </c>
      <c r="N435" s="52" t="s">
        <v>999</v>
      </c>
      <c r="Q435" s="1"/>
      <c r="R435" s="35" t="s">
        <v>972</v>
      </c>
      <c r="U435" s="35" t="s">
        <v>973</v>
      </c>
      <c r="X435" s="1" t="s">
        <v>31</v>
      </c>
      <c r="Y435" s="35" t="s">
        <v>994</v>
      </c>
      <c r="AF435" s="1" t="s">
        <v>471</v>
      </c>
      <c r="AG435" s="1" t="e">
        <f>VLOOKUP(AF435,#REF!,1,0)</f>
        <v>#REF!</v>
      </c>
    </row>
    <row r="436" spans="3:33" x14ac:dyDescent="0.25">
      <c r="C436" s="1" t="s">
        <v>967</v>
      </c>
      <c r="D436" s="1" t="s">
        <v>2303</v>
      </c>
      <c r="E436" s="50" t="s">
        <v>471</v>
      </c>
      <c r="F436" s="87"/>
      <c r="G436" s="50" t="s">
        <v>2085</v>
      </c>
      <c r="I436" s="35" t="s">
        <v>31</v>
      </c>
      <c r="J436" s="1" t="s">
        <v>32</v>
      </c>
      <c r="K436" s="50" t="s">
        <v>2304</v>
      </c>
      <c r="L436" s="50" t="s">
        <v>2305</v>
      </c>
      <c r="M436" s="35">
        <v>2000</v>
      </c>
      <c r="N436" s="52" t="s">
        <v>999</v>
      </c>
      <c r="Q436" s="1"/>
      <c r="R436" s="35" t="s">
        <v>972</v>
      </c>
      <c r="U436" s="35" t="s">
        <v>973</v>
      </c>
      <c r="X436" s="1" t="s">
        <v>31</v>
      </c>
      <c r="Y436" s="35" t="s">
        <v>994</v>
      </c>
      <c r="AF436" s="1" t="s">
        <v>471</v>
      </c>
      <c r="AG436" s="1" t="e">
        <f>VLOOKUP(AF436,#REF!,1,0)</f>
        <v>#REF!</v>
      </c>
    </row>
    <row r="437" spans="3:33" x14ac:dyDescent="0.25">
      <c r="C437" s="1" t="s">
        <v>967</v>
      </c>
      <c r="D437" s="1" t="s">
        <v>2306</v>
      </c>
      <c r="E437" s="50" t="s">
        <v>471</v>
      </c>
      <c r="F437" s="51"/>
      <c r="G437" s="50" t="s">
        <v>2085</v>
      </c>
      <c r="I437" s="35" t="s">
        <v>31</v>
      </c>
      <c r="J437" s="1" t="s">
        <v>32</v>
      </c>
      <c r="K437" s="50" t="s">
        <v>2307</v>
      </c>
      <c r="L437" s="50" t="s">
        <v>2308</v>
      </c>
      <c r="M437" s="35">
        <v>2000</v>
      </c>
      <c r="N437" s="52" t="s">
        <v>999</v>
      </c>
      <c r="Q437" s="1"/>
      <c r="R437" s="35" t="s">
        <v>972</v>
      </c>
      <c r="U437" s="35" t="s">
        <v>973</v>
      </c>
      <c r="X437" s="1" t="s">
        <v>31</v>
      </c>
      <c r="Y437" s="35" t="s">
        <v>994</v>
      </c>
      <c r="AF437" s="1" t="s">
        <v>471</v>
      </c>
      <c r="AG437" s="1" t="e">
        <f>VLOOKUP(AF437,#REF!,1,0)</f>
        <v>#REF!</v>
      </c>
    </row>
    <row r="438" spans="3:33" x14ac:dyDescent="0.25">
      <c r="C438" s="1" t="s">
        <v>967</v>
      </c>
      <c r="D438" s="1" t="s">
        <v>2309</v>
      </c>
      <c r="E438" s="50" t="s">
        <v>471</v>
      </c>
      <c r="F438" s="51"/>
      <c r="G438" s="50" t="s">
        <v>2085</v>
      </c>
      <c r="I438" s="35" t="s">
        <v>31</v>
      </c>
      <c r="J438" s="1" t="s">
        <v>32</v>
      </c>
      <c r="K438" s="50" t="s">
        <v>2310</v>
      </c>
      <c r="L438" s="50" t="s">
        <v>2311</v>
      </c>
      <c r="M438" s="35">
        <v>2000</v>
      </c>
      <c r="N438" s="52" t="s">
        <v>999</v>
      </c>
      <c r="Q438" s="1"/>
      <c r="R438" s="35" t="s">
        <v>972</v>
      </c>
      <c r="U438" s="35" t="s">
        <v>973</v>
      </c>
      <c r="X438" s="1" t="s">
        <v>31</v>
      </c>
      <c r="Y438" s="35" t="s">
        <v>994</v>
      </c>
      <c r="AF438" s="1" t="s">
        <v>471</v>
      </c>
      <c r="AG438" s="1" t="e">
        <f>VLOOKUP(AF438,#REF!,1,0)</f>
        <v>#REF!</v>
      </c>
    </row>
    <row r="439" spans="3:33" x14ac:dyDescent="0.25">
      <c r="C439" s="1" t="s">
        <v>967</v>
      </c>
      <c r="D439" s="1" t="s">
        <v>2312</v>
      </c>
      <c r="E439" s="50" t="s">
        <v>471</v>
      </c>
      <c r="F439" s="51"/>
      <c r="G439" s="50" t="s">
        <v>2085</v>
      </c>
      <c r="I439" s="35" t="s">
        <v>31</v>
      </c>
      <c r="J439" s="1" t="s">
        <v>32</v>
      </c>
      <c r="K439" s="50" t="s">
        <v>2313</v>
      </c>
      <c r="L439" s="50" t="s">
        <v>2314</v>
      </c>
      <c r="M439" s="35">
        <v>2000</v>
      </c>
      <c r="N439" s="52" t="s">
        <v>999</v>
      </c>
      <c r="Q439" s="1"/>
      <c r="R439" s="35" t="s">
        <v>972</v>
      </c>
      <c r="U439" s="35" t="s">
        <v>973</v>
      </c>
      <c r="X439" s="1" t="s">
        <v>31</v>
      </c>
      <c r="Y439" s="35" t="s">
        <v>994</v>
      </c>
      <c r="AF439" s="1" t="s">
        <v>471</v>
      </c>
      <c r="AG439" s="1" t="e">
        <f>VLOOKUP(AF439,#REF!,1,0)</f>
        <v>#REF!</v>
      </c>
    </row>
    <row r="440" spans="3:33" x14ac:dyDescent="0.25">
      <c r="C440" s="1" t="s">
        <v>967</v>
      </c>
      <c r="D440" s="1" t="s">
        <v>2315</v>
      </c>
      <c r="E440" s="50" t="s">
        <v>471</v>
      </c>
      <c r="F440" s="51"/>
      <c r="G440" s="50" t="s">
        <v>2085</v>
      </c>
      <c r="I440" s="35" t="s">
        <v>31</v>
      </c>
      <c r="J440" s="1" t="s">
        <v>32</v>
      </c>
      <c r="K440" s="50" t="s">
        <v>2316</v>
      </c>
      <c r="L440" s="50" t="s">
        <v>2317</v>
      </c>
      <c r="M440" s="35">
        <v>2000</v>
      </c>
      <c r="N440" s="52" t="s">
        <v>999</v>
      </c>
      <c r="Q440" s="1"/>
      <c r="R440" s="35" t="s">
        <v>972</v>
      </c>
      <c r="U440" s="35" t="s">
        <v>973</v>
      </c>
      <c r="X440" s="1" t="s">
        <v>31</v>
      </c>
      <c r="Y440" s="35" t="s">
        <v>994</v>
      </c>
      <c r="AF440" s="1" t="s">
        <v>471</v>
      </c>
      <c r="AG440" s="1" t="e">
        <f>VLOOKUP(AF440,#REF!,1,0)</f>
        <v>#REF!</v>
      </c>
    </row>
    <row r="441" spans="3:33" x14ac:dyDescent="0.25">
      <c r="C441" s="1" t="s">
        <v>967</v>
      </c>
      <c r="D441" s="1" t="s">
        <v>2318</v>
      </c>
      <c r="E441" s="50" t="s">
        <v>471</v>
      </c>
      <c r="F441" s="51"/>
      <c r="G441" s="50" t="s">
        <v>2085</v>
      </c>
      <c r="I441" s="35" t="s">
        <v>31</v>
      </c>
      <c r="J441" s="1" t="s">
        <v>32</v>
      </c>
      <c r="K441" s="50" t="s">
        <v>2319</v>
      </c>
      <c r="L441" s="50" t="s">
        <v>2320</v>
      </c>
      <c r="M441" s="35">
        <v>2000</v>
      </c>
      <c r="N441" s="52" t="s">
        <v>999</v>
      </c>
      <c r="Q441" s="1"/>
      <c r="R441" s="35" t="s">
        <v>972</v>
      </c>
      <c r="U441" s="35" t="s">
        <v>973</v>
      </c>
      <c r="X441" s="1" t="s">
        <v>31</v>
      </c>
      <c r="Y441" s="35" t="s">
        <v>994</v>
      </c>
      <c r="AF441" s="1" t="s">
        <v>471</v>
      </c>
      <c r="AG441" s="1" t="e">
        <f>VLOOKUP(AF441,#REF!,1,0)</f>
        <v>#REF!</v>
      </c>
    </row>
    <row r="442" spans="3:33" x14ac:dyDescent="0.25">
      <c r="C442" s="1" t="s">
        <v>967</v>
      </c>
      <c r="D442" s="1" t="s">
        <v>2321</v>
      </c>
      <c r="E442" s="50" t="s">
        <v>471</v>
      </c>
      <c r="F442" s="87"/>
      <c r="G442" s="50" t="s">
        <v>2085</v>
      </c>
      <c r="I442" s="35" t="s">
        <v>31</v>
      </c>
      <c r="J442" s="1" t="s">
        <v>32</v>
      </c>
      <c r="K442" s="50" t="s">
        <v>2322</v>
      </c>
      <c r="L442" s="50" t="s">
        <v>2323</v>
      </c>
      <c r="M442" s="35">
        <v>2000</v>
      </c>
      <c r="N442" s="52" t="s">
        <v>999</v>
      </c>
      <c r="Q442" s="1"/>
      <c r="R442" s="35" t="s">
        <v>972</v>
      </c>
      <c r="U442" s="35" t="s">
        <v>973</v>
      </c>
      <c r="X442" s="1" t="s">
        <v>31</v>
      </c>
      <c r="Y442" s="35" t="s">
        <v>994</v>
      </c>
      <c r="AF442" s="1" t="s">
        <v>471</v>
      </c>
      <c r="AG442" s="1" t="e">
        <f>VLOOKUP(AF442,#REF!,1,0)</f>
        <v>#REF!</v>
      </c>
    </row>
    <row r="443" spans="3:33" x14ac:dyDescent="0.25">
      <c r="C443" s="1" t="s">
        <v>967</v>
      </c>
      <c r="D443" s="1" t="s">
        <v>2324</v>
      </c>
      <c r="E443" s="50" t="s">
        <v>471</v>
      </c>
      <c r="F443" s="87"/>
      <c r="G443" s="50" t="s">
        <v>2085</v>
      </c>
      <c r="I443" s="35" t="s">
        <v>31</v>
      </c>
      <c r="J443" s="1" t="s">
        <v>32</v>
      </c>
      <c r="K443" s="50" t="s">
        <v>2325</v>
      </c>
      <c r="L443" s="50" t="s">
        <v>2326</v>
      </c>
      <c r="M443" s="35">
        <v>2000</v>
      </c>
      <c r="N443" s="52" t="s">
        <v>999</v>
      </c>
      <c r="Q443" s="1"/>
      <c r="R443" s="35" t="s">
        <v>972</v>
      </c>
      <c r="U443" s="35" t="s">
        <v>973</v>
      </c>
      <c r="X443" s="1" t="s">
        <v>31</v>
      </c>
      <c r="Y443" s="35" t="s">
        <v>994</v>
      </c>
      <c r="AF443" s="1" t="s">
        <v>471</v>
      </c>
      <c r="AG443" s="1" t="e">
        <f>VLOOKUP(AF443,#REF!,1,0)</f>
        <v>#REF!</v>
      </c>
    </row>
    <row r="444" spans="3:33" x14ac:dyDescent="0.25">
      <c r="C444" s="1" t="s">
        <v>967</v>
      </c>
      <c r="D444" s="1" t="s">
        <v>2327</v>
      </c>
      <c r="E444" s="50" t="s">
        <v>471</v>
      </c>
      <c r="F444" s="62"/>
      <c r="G444" s="50" t="s">
        <v>2085</v>
      </c>
      <c r="I444" s="35" t="s">
        <v>31</v>
      </c>
      <c r="J444" s="1" t="s">
        <v>32</v>
      </c>
      <c r="K444" s="50" t="s">
        <v>2328</v>
      </c>
      <c r="L444" s="50" t="s">
        <v>2329</v>
      </c>
      <c r="M444" s="35">
        <v>2000</v>
      </c>
      <c r="N444" s="52" t="s">
        <v>999</v>
      </c>
      <c r="Q444" s="1"/>
      <c r="R444" s="35" t="s">
        <v>972</v>
      </c>
      <c r="U444" s="35" t="s">
        <v>973</v>
      </c>
      <c r="X444" s="1" t="s">
        <v>31</v>
      </c>
      <c r="Y444" s="35" t="s">
        <v>994</v>
      </c>
      <c r="AF444" s="1" t="s">
        <v>471</v>
      </c>
      <c r="AG444" s="1" t="e">
        <f>VLOOKUP(AF444,#REF!,1,0)</f>
        <v>#REF!</v>
      </c>
    </row>
    <row r="445" spans="3:33" x14ac:dyDescent="0.25">
      <c r="C445" s="1" t="s">
        <v>967</v>
      </c>
      <c r="D445" s="1" t="s">
        <v>2330</v>
      </c>
      <c r="E445" s="50" t="s">
        <v>471</v>
      </c>
      <c r="F445" s="51"/>
      <c r="G445" s="50" t="s">
        <v>2085</v>
      </c>
      <c r="I445" s="35" t="s">
        <v>31</v>
      </c>
      <c r="J445" s="1" t="s">
        <v>32</v>
      </c>
      <c r="K445" s="50" t="s">
        <v>2331</v>
      </c>
      <c r="L445" s="50" t="s">
        <v>2332</v>
      </c>
      <c r="M445" s="35">
        <v>2000</v>
      </c>
      <c r="N445" s="52" t="s">
        <v>999</v>
      </c>
      <c r="Q445" s="1"/>
      <c r="R445" s="35" t="s">
        <v>972</v>
      </c>
      <c r="U445" s="35" t="s">
        <v>973</v>
      </c>
      <c r="X445" s="1" t="s">
        <v>31</v>
      </c>
      <c r="Y445" s="35" t="s">
        <v>994</v>
      </c>
      <c r="AF445" s="1" t="s">
        <v>471</v>
      </c>
      <c r="AG445" s="1" t="e">
        <f>VLOOKUP(AF445,#REF!,1,0)</f>
        <v>#REF!</v>
      </c>
    </row>
    <row r="446" spans="3:33" x14ac:dyDescent="0.25">
      <c r="C446" s="1" t="s">
        <v>967</v>
      </c>
      <c r="D446" s="1" t="s">
        <v>2333</v>
      </c>
      <c r="E446" s="50" t="s">
        <v>471</v>
      </c>
      <c r="F446" s="51"/>
      <c r="G446" s="50" t="s">
        <v>2085</v>
      </c>
      <c r="I446" s="35" t="s">
        <v>31</v>
      </c>
      <c r="J446" s="1" t="s">
        <v>32</v>
      </c>
      <c r="K446" s="50" t="s">
        <v>2334</v>
      </c>
      <c r="L446" s="50" t="s">
        <v>2335</v>
      </c>
      <c r="M446" s="35">
        <v>2000</v>
      </c>
      <c r="N446" s="52" t="s">
        <v>999</v>
      </c>
      <c r="Q446" s="1"/>
      <c r="R446" s="35" t="s">
        <v>972</v>
      </c>
      <c r="U446" s="35" t="s">
        <v>973</v>
      </c>
      <c r="X446" s="1" t="s">
        <v>31</v>
      </c>
      <c r="Y446" s="35" t="s">
        <v>994</v>
      </c>
      <c r="AF446" s="1" t="s">
        <v>471</v>
      </c>
      <c r="AG446" s="1" t="e">
        <f>VLOOKUP(AF446,#REF!,1,0)</f>
        <v>#REF!</v>
      </c>
    </row>
    <row r="447" spans="3:33" x14ac:dyDescent="0.25">
      <c r="C447" s="1" t="s">
        <v>967</v>
      </c>
      <c r="D447" s="1" t="s">
        <v>2336</v>
      </c>
      <c r="E447" s="50" t="s">
        <v>471</v>
      </c>
      <c r="F447" s="87"/>
      <c r="G447" s="50" t="s">
        <v>2085</v>
      </c>
      <c r="I447" s="35" t="s">
        <v>31</v>
      </c>
      <c r="J447" s="1" t="s">
        <v>32</v>
      </c>
      <c r="K447" s="50" t="s">
        <v>2337</v>
      </c>
      <c r="L447" s="50" t="s">
        <v>2337</v>
      </c>
      <c r="M447" s="35">
        <v>2000</v>
      </c>
      <c r="N447" s="73" t="s">
        <v>999</v>
      </c>
      <c r="Q447" s="1"/>
      <c r="R447" s="35" t="s">
        <v>972</v>
      </c>
      <c r="U447" s="35" t="s">
        <v>973</v>
      </c>
      <c r="X447" s="1" t="s">
        <v>31</v>
      </c>
      <c r="Y447" s="35" t="s">
        <v>994</v>
      </c>
      <c r="AF447" s="1" t="s">
        <v>471</v>
      </c>
      <c r="AG447" s="1" t="e">
        <f>VLOOKUP(AF447,#REF!,1,0)</f>
        <v>#REF!</v>
      </c>
    </row>
    <row r="448" spans="3:33" x14ac:dyDescent="0.25">
      <c r="C448" s="1" t="s">
        <v>967</v>
      </c>
      <c r="D448" s="1" t="s">
        <v>2338</v>
      </c>
      <c r="E448" s="50" t="s">
        <v>468</v>
      </c>
      <c r="F448" s="51"/>
      <c r="G448" s="50" t="s">
        <v>2085</v>
      </c>
      <c r="I448" s="35" t="s">
        <v>31</v>
      </c>
      <c r="J448" s="1" t="s">
        <v>32</v>
      </c>
      <c r="K448" s="50" t="s">
        <v>2339</v>
      </c>
      <c r="L448" s="50" t="s">
        <v>2340</v>
      </c>
      <c r="M448" s="35">
        <v>2000</v>
      </c>
      <c r="N448" s="35" t="s">
        <v>999</v>
      </c>
      <c r="Q448" s="1"/>
      <c r="R448" s="35" t="s">
        <v>972</v>
      </c>
      <c r="U448" s="35" t="s">
        <v>973</v>
      </c>
      <c r="X448" s="1" t="s">
        <v>31</v>
      </c>
      <c r="Y448" s="35" t="s">
        <v>994</v>
      </c>
      <c r="AF448" s="1" t="s">
        <v>468</v>
      </c>
      <c r="AG448" s="1" t="e">
        <f>VLOOKUP(AF448,#REF!,1,0)</f>
        <v>#REF!</v>
      </c>
    </row>
    <row r="449" spans="1:33" x14ac:dyDescent="0.25">
      <c r="C449" s="1" t="s">
        <v>967</v>
      </c>
      <c r="D449" s="1" t="s">
        <v>2341</v>
      </c>
      <c r="E449" s="50" t="s">
        <v>527</v>
      </c>
      <c r="F449" s="61"/>
      <c r="G449" s="50" t="s">
        <v>2085</v>
      </c>
      <c r="I449" s="35" t="s">
        <v>31</v>
      </c>
      <c r="J449" s="1" t="s">
        <v>32</v>
      </c>
      <c r="K449" s="50" t="s">
        <v>2342</v>
      </c>
      <c r="L449" s="50" t="s">
        <v>2343</v>
      </c>
      <c r="M449" s="35">
        <v>2000</v>
      </c>
      <c r="N449" s="52" t="s">
        <v>999</v>
      </c>
      <c r="Q449" s="1"/>
      <c r="R449" s="35" t="s">
        <v>972</v>
      </c>
      <c r="U449" s="35" t="s">
        <v>973</v>
      </c>
      <c r="X449" s="1" t="s">
        <v>31</v>
      </c>
      <c r="Y449" s="35" t="s">
        <v>994</v>
      </c>
      <c r="AF449" s="1" t="s">
        <v>527</v>
      </c>
      <c r="AG449" s="1" t="e">
        <f>VLOOKUP(AF449,#REF!,1,0)</f>
        <v>#REF!</v>
      </c>
    </row>
    <row r="450" spans="1:33" x14ac:dyDescent="0.25">
      <c r="C450" s="1" t="s">
        <v>967</v>
      </c>
      <c r="D450" s="1" t="s">
        <v>2344</v>
      </c>
      <c r="E450" s="50" t="s">
        <v>530</v>
      </c>
      <c r="F450" s="62"/>
      <c r="G450" s="50" t="s">
        <v>2085</v>
      </c>
      <c r="I450" s="35" t="s">
        <v>31</v>
      </c>
      <c r="J450" s="1" t="s">
        <v>32</v>
      </c>
      <c r="K450" s="50" t="s">
        <v>2345</v>
      </c>
      <c r="L450" s="50" t="s">
        <v>2346</v>
      </c>
      <c r="M450" s="35">
        <v>2000</v>
      </c>
      <c r="N450" s="52" t="s">
        <v>999</v>
      </c>
      <c r="Q450" s="1"/>
      <c r="R450" s="35" t="s">
        <v>972</v>
      </c>
      <c r="U450" s="35" t="s">
        <v>973</v>
      </c>
      <c r="X450" s="1" t="s">
        <v>31</v>
      </c>
      <c r="Y450" s="35" t="s">
        <v>994</v>
      </c>
      <c r="AF450" s="1" t="s">
        <v>530</v>
      </c>
      <c r="AG450" s="1" t="e">
        <f>VLOOKUP(AF450,#REF!,1,0)</f>
        <v>#REF!</v>
      </c>
    </row>
    <row r="451" spans="1:33" x14ac:dyDescent="0.25">
      <c r="C451" s="1" t="s">
        <v>967</v>
      </c>
      <c r="D451" s="1" t="s">
        <v>2347</v>
      </c>
      <c r="E451" s="50" t="s">
        <v>530</v>
      </c>
      <c r="F451" s="61"/>
      <c r="G451" s="50" t="s">
        <v>2085</v>
      </c>
      <c r="I451" s="35" t="s">
        <v>31</v>
      </c>
      <c r="J451" s="1" t="s">
        <v>32</v>
      </c>
      <c r="K451" s="50" t="s">
        <v>2348</v>
      </c>
      <c r="L451" s="50" t="s">
        <v>2349</v>
      </c>
      <c r="M451" s="35">
        <v>2000</v>
      </c>
      <c r="N451" s="52" t="s">
        <v>999</v>
      </c>
      <c r="Q451" s="1"/>
      <c r="R451" s="35" t="s">
        <v>972</v>
      </c>
      <c r="U451" s="35" t="s">
        <v>973</v>
      </c>
      <c r="X451" s="1" t="s">
        <v>31</v>
      </c>
      <c r="Y451" s="35" t="s">
        <v>994</v>
      </c>
      <c r="AF451" s="1" t="s">
        <v>530</v>
      </c>
      <c r="AG451" s="1" t="e">
        <f>VLOOKUP(AF451,#REF!,1,0)</f>
        <v>#REF!</v>
      </c>
    </row>
    <row r="452" spans="1:33" x14ac:dyDescent="0.25">
      <c r="C452" s="1" t="s">
        <v>967</v>
      </c>
      <c r="D452" s="1" t="s">
        <v>2350</v>
      </c>
      <c r="E452" s="50" t="s">
        <v>533</v>
      </c>
      <c r="F452" s="51"/>
      <c r="G452" s="50" t="s">
        <v>2085</v>
      </c>
      <c r="I452" s="35" t="s">
        <v>31</v>
      </c>
      <c r="J452" s="1" t="s">
        <v>32</v>
      </c>
      <c r="K452" s="50" t="s">
        <v>2351</v>
      </c>
      <c r="L452" s="50" t="s">
        <v>2352</v>
      </c>
      <c r="M452" s="35">
        <v>2000</v>
      </c>
      <c r="N452" s="52" t="s">
        <v>999</v>
      </c>
      <c r="Q452" s="1"/>
      <c r="R452" s="35" t="s">
        <v>972</v>
      </c>
      <c r="U452" s="35" t="s">
        <v>973</v>
      </c>
      <c r="X452" s="1" t="s">
        <v>31</v>
      </c>
      <c r="Y452" s="35" t="s">
        <v>994</v>
      </c>
      <c r="AF452" s="1" t="s">
        <v>533</v>
      </c>
      <c r="AG452" s="1" t="e">
        <f>VLOOKUP(AF452,#REF!,1,0)</f>
        <v>#REF!</v>
      </c>
    </row>
    <row r="453" spans="1:33" x14ac:dyDescent="0.25">
      <c r="C453" s="1" t="s">
        <v>967</v>
      </c>
      <c r="D453" s="1" t="s">
        <v>2353</v>
      </c>
      <c r="E453" s="50" t="s">
        <v>536</v>
      </c>
      <c r="F453" s="51"/>
      <c r="G453" s="50" t="s">
        <v>2085</v>
      </c>
      <c r="I453" s="35" t="s">
        <v>31</v>
      </c>
      <c r="J453" s="1" t="s">
        <v>32</v>
      </c>
      <c r="K453" s="50" t="s">
        <v>2354</v>
      </c>
      <c r="L453" s="50" t="s">
        <v>2355</v>
      </c>
      <c r="M453" s="35">
        <v>2000</v>
      </c>
      <c r="N453" s="52" t="s">
        <v>999</v>
      </c>
      <c r="Q453" s="1"/>
      <c r="R453" s="35" t="s">
        <v>972</v>
      </c>
      <c r="U453" s="35" t="s">
        <v>973</v>
      </c>
      <c r="X453" s="1" t="s">
        <v>31</v>
      </c>
      <c r="Y453" s="35" t="s">
        <v>994</v>
      </c>
      <c r="AF453" s="1" t="s">
        <v>536</v>
      </c>
      <c r="AG453" s="1" t="e">
        <f>VLOOKUP(AF453,#REF!,1,0)</f>
        <v>#REF!</v>
      </c>
    </row>
    <row r="454" spans="1:33" x14ac:dyDescent="0.25">
      <c r="C454" s="1" t="s">
        <v>967</v>
      </c>
      <c r="D454" s="1" t="s">
        <v>2356</v>
      </c>
      <c r="E454" s="50" t="s">
        <v>539</v>
      </c>
      <c r="F454" s="61"/>
      <c r="G454" s="50" t="s">
        <v>2085</v>
      </c>
      <c r="I454" s="35" t="s">
        <v>31</v>
      </c>
      <c r="J454" s="1" t="s">
        <v>32</v>
      </c>
      <c r="K454" s="50" t="s">
        <v>2357</v>
      </c>
      <c r="L454" s="50" t="s">
        <v>2358</v>
      </c>
      <c r="M454" s="35">
        <v>2000</v>
      </c>
      <c r="N454" s="52" t="s">
        <v>999</v>
      </c>
      <c r="Q454" s="1"/>
      <c r="R454" s="35" t="s">
        <v>972</v>
      </c>
      <c r="U454" s="35" t="s">
        <v>973</v>
      </c>
      <c r="X454" s="1" t="s">
        <v>31</v>
      </c>
      <c r="Y454" s="35" t="s">
        <v>994</v>
      </c>
      <c r="AF454" s="1" t="s">
        <v>539</v>
      </c>
      <c r="AG454" s="1" t="e">
        <f>VLOOKUP(AF454,#REF!,1,0)</f>
        <v>#REF!</v>
      </c>
    </row>
    <row r="455" spans="1:33" x14ac:dyDescent="0.25">
      <c r="C455" s="1" t="s">
        <v>967</v>
      </c>
      <c r="D455" s="1" t="s">
        <v>2359</v>
      </c>
      <c r="E455" s="50" t="s">
        <v>542</v>
      </c>
      <c r="F455" s="62"/>
      <c r="G455" s="50" t="s">
        <v>2085</v>
      </c>
      <c r="I455" s="35" t="s">
        <v>31</v>
      </c>
      <c r="J455" s="1" t="s">
        <v>32</v>
      </c>
      <c r="K455" s="50" t="s">
        <v>2360</v>
      </c>
      <c r="L455" s="50" t="s">
        <v>2361</v>
      </c>
      <c r="M455" s="35">
        <v>2000</v>
      </c>
      <c r="N455" s="52" t="s">
        <v>999</v>
      </c>
      <c r="Q455" s="1"/>
      <c r="R455" s="35" t="s">
        <v>972</v>
      </c>
      <c r="U455" s="35" t="s">
        <v>973</v>
      </c>
      <c r="X455" s="1" t="s">
        <v>31</v>
      </c>
      <c r="Y455" s="35" t="s">
        <v>994</v>
      </c>
      <c r="AF455" s="1" t="s">
        <v>542</v>
      </c>
      <c r="AG455" s="1" t="e">
        <f>VLOOKUP(AF455,#REF!,1,0)</f>
        <v>#REF!</v>
      </c>
    </row>
    <row r="456" spans="1:33" x14ac:dyDescent="0.25">
      <c r="C456" s="1" t="s">
        <v>967</v>
      </c>
      <c r="D456" s="1" t="s">
        <v>2362</v>
      </c>
      <c r="E456" s="50" t="s">
        <v>545</v>
      </c>
      <c r="F456" s="87"/>
      <c r="G456" s="50" t="s">
        <v>2085</v>
      </c>
      <c r="I456" s="35" t="s">
        <v>31</v>
      </c>
      <c r="J456" s="1" t="s">
        <v>32</v>
      </c>
      <c r="K456" s="50" t="s">
        <v>2363</v>
      </c>
      <c r="L456" s="50" t="s">
        <v>2364</v>
      </c>
      <c r="M456" s="35">
        <v>2000</v>
      </c>
      <c r="N456" s="52" t="s">
        <v>999</v>
      </c>
      <c r="Q456" s="1"/>
      <c r="R456" s="35" t="s">
        <v>972</v>
      </c>
      <c r="U456" s="35" t="s">
        <v>973</v>
      </c>
      <c r="X456" s="1" t="s">
        <v>31</v>
      </c>
      <c r="Y456" s="35" t="s">
        <v>994</v>
      </c>
      <c r="AF456" s="1" t="s">
        <v>545</v>
      </c>
      <c r="AG456" s="1" t="e">
        <f>VLOOKUP(AF456,#REF!,1,0)</f>
        <v>#REF!</v>
      </c>
    </row>
    <row r="457" spans="1:33" x14ac:dyDescent="0.25">
      <c r="C457" s="1" t="s">
        <v>967</v>
      </c>
      <c r="D457" s="1" t="s">
        <v>2365</v>
      </c>
      <c r="E457" s="50" t="s">
        <v>548</v>
      </c>
      <c r="F457" s="51"/>
      <c r="G457" s="50" t="s">
        <v>2085</v>
      </c>
      <c r="I457" s="35" t="s">
        <v>31</v>
      </c>
      <c r="J457" s="1" t="s">
        <v>32</v>
      </c>
      <c r="K457" s="50" t="s">
        <v>2366</v>
      </c>
      <c r="L457" s="50" t="s">
        <v>2367</v>
      </c>
      <c r="M457" s="35">
        <v>2000</v>
      </c>
      <c r="N457" s="52" t="s">
        <v>999</v>
      </c>
      <c r="Q457" s="1"/>
      <c r="R457" s="35" t="s">
        <v>972</v>
      </c>
      <c r="U457" s="35" t="s">
        <v>973</v>
      </c>
      <c r="X457" s="1" t="s">
        <v>31</v>
      </c>
      <c r="Y457" s="35" t="s">
        <v>994</v>
      </c>
      <c r="AF457" s="1" t="s">
        <v>548</v>
      </c>
      <c r="AG457" s="1" t="e">
        <f>VLOOKUP(AF457,#REF!,1,0)</f>
        <v>#REF!</v>
      </c>
    </row>
    <row r="458" spans="1:33" x14ac:dyDescent="0.25">
      <c r="C458" s="1" t="s">
        <v>967</v>
      </c>
      <c r="D458" s="1" t="s">
        <v>2368</v>
      </c>
      <c r="E458" s="50" t="s">
        <v>551</v>
      </c>
      <c r="F458" s="62"/>
      <c r="G458" s="50" t="s">
        <v>2085</v>
      </c>
      <c r="I458" s="35" t="s">
        <v>31</v>
      </c>
      <c r="J458" s="1" t="s">
        <v>32</v>
      </c>
      <c r="K458" s="50" t="s">
        <v>2369</v>
      </c>
      <c r="L458" s="50" t="s">
        <v>2370</v>
      </c>
      <c r="M458" s="35">
        <v>2000</v>
      </c>
      <c r="N458" s="52" t="s">
        <v>999</v>
      </c>
      <c r="Q458" s="1"/>
      <c r="R458" s="35" t="s">
        <v>972</v>
      </c>
      <c r="U458" s="35" t="s">
        <v>973</v>
      </c>
      <c r="X458" s="1" t="s">
        <v>31</v>
      </c>
      <c r="Y458" s="35" t="s">
        <v>994</v>
      </c>
      <c r="AF458" s="1" t="s">
        <v>551</v>
      </c>
      <c r="AG458" s="1" t="e">
        <f>VLOOKUP(AF458,#REF!,1,0)</f>
        <v>#REF!</v>
      </c>
    </row>
    <row r="459" spans="1:33" x14ac:dyDescent="0.25">
      <c r="C459" s="1" t="s">
        <v>967</v>
      </c>
      <c r="D459" s="1" t="s">
        <v>2371</v>
      </c>
      <c r="E459" s="50" t="s">
        <v>554</v>
      </c>
      <c r="F459" s="62"/>
      <c r="G459" s="50" t="s">
        <v>2085</v>
      </c>
      <c r="I459" s="35" t="s">
        <v>31</v>
      </c>
      <c r="J459" s="1" t="s">
        <v>32</v>
      </c>
      <c r="K459" s="50" t="s">
        <v>2372</v>
      </c>
      <c r="L459" s="50" t="s">
        <v>2373</v>
      </c>
      <c r="M459" s="35">
        <v>2000</v>
      </c>
      <c r="N459" s="52" t="s">
        <v>999</v>
      </c>
      <c r="Q459" s="1"/>
      <c r="R459" s="35" t="s">
        <v>972</v>
      </c>
      <c r="U459" s="35" t="s">
        <v>973</v>
      </c>
      <c r="X459" s="1" t="s">
        <v>31</v>
      </c>
      <c r="Y459" s="35" t="s">
        <v>994</v>
      </c>
      <c r="AF459" s="1" t="s">
        <v>554</v>
      </c>
      <c r="AG459" s="1" t="e">
        <f>VLOOKUP(AF459,#REF!,1,0)</f>
        <v>#REF!</v>
      </c>
    </row>
    <row r="460" spans="1:33" x14ac:dyDescent="0.25">
      <c r="C460" s="1" t="s">
        <v>967</v>
      </c>
      <c r="D460" s="1" t="s">
        <v>2374</v>
      </c>
      <c r="E460" s="50" t="s">
        <v>557</v>
      </c>
      <c r="F460" s="87"/>
      <c r="G460" s="50" t="s">
        <v>2085</v>
      </c>
      <c r="I460" s="35" t="s">
        <v>31</v>
      </c>
      <c r="J460" s="1" t="s">
        <v>32</v>
      </c>
      <c r="K460" s="50" t="s">
        <v>2375</v>
      </c>
      <c r="L460" s="50" t="s">
        <v>2376</v>
      </c>
      <c r="M460" s="35">
        <v>2000</v>
      </c>
      <c r="N460" s="73" t="s">
        <v>999</v>
      </c>
      <c r="Q460" s="1"/>
      <c r="R460" s="35" t="s">
        <v>972</v>
      </c>
      <c r="U460" s="35" t="s">
        <v>973</v>
      </c>
      <c r="X460" s="1" t="s">
        <v>31</v>
      </c>
      <c r="Y460" s="35" t="s">
        <v>994</v>
      </c>
      <c r="AF460" s="1" t="s">
        <v>557</v>
      </c>
      <c r="AG460" s="1" t="e">
        <f>VLOOKUP(AF460,#REF!,1,0)</f>
        <v>#REF!</v>
      </c>
    </row>
    <row r="461" spans="1:33" x14ac:dyDescent="0.25">
      <c r="A461" s="13" t="s">
        <v>2377</v>
      </c>
      <c r="C461" s="1" t="s">
        <v>967</v>
      </c>
      <c r="D461" s="19" t="s">
        <v>2378</v>
      </c>
      <c r="E461" s="75" t="s">
        <v>479</v>
      </c>
      <c r="F461" s="51"/>
      <c r="G461" s="50" t="s">
        <v>2085</v>
      </c>
      <c r="I461" s="35" t="s">
        <v>31</v>
      </c>
      <c r="J461" s="1" t="s">
        <v>32</v>
      </c>
      <c r="K461" s="50" t="s">
        <v>2379</v>
      </c>
      <c r="L461" s="50" t="s">
        <v>2380</v>
      </c>
      <c r="M461" s="35">
        <v>2000</v>
      </c>
      <c r="N461" s="35" t="s">
        <v>999</v>
      </c>
      <c r="Q461" s="1"/>
      <c r="R461" s="35" t="s">
        <v>972</v>
      </c>
      <c r="U461" s="35" t="s">
        <v>973</v>
      </c>
      <c r="X461" s="1" t="s">
        <v>31</v>
      </c>
      <c r="Y461" s="35" t="s">
        <v>994</v>
      </c>
      <c r="AF461" s="1" t="s">
        <v>479</v>
      </c>
      <c r="AG461" s="1" t="e">
        <f>VLOOKUP(AF461,#REF!,1,0)</f>
        <v>#REF!</v>
      </c>
    </row>
    <row r="462" spans="1:33" x14ac:dyDescent="0.25">
      <c r="A462" s="15" t="s">
        <v>400</v>
      </c>
      <c r="C462" s="1" t="s">
        <v>967</v>
      </c>
      <c r="D462" s="1" t="s">
        <v>2381</v>
      </c>
      <c r="E462" s="65" t="s">
        <v>401</v>
      </c>
      <c r="F462" s="62"/>
      <c r="G462" s="50" t="s">
        <v>2085</v>
      </c>
      <c r="I462" s="35" t="s">
        <v>31</v>
      </c>
      <c r="J462" s="1" t="s">
        <v>32</v>
      </c>
      <c r="K462" s="50" t="s">
        <v>2382</v>
      </c>
      <c r="L462" s="50" t="s">
        <v>2383</v>
      </c>
      <c r="M462" s="35">
        <v>2000</v>
      </c>
      <c r="N462" s="52" t="s">
        <v>999</v>
      </c>
      <c r="Q462" s="1"/>
      <c r="R462" s="35" t="s">
        <v>972</v>
      </c>
      <c r="U462" s="35" t="s">
        <v>973</v>
      </c>
      <c r="X462" s="1" t="s">
        <v>31</v>
      </c>
      <c r="Y462" s="35" t="s">
        <v>994</v>
      </c>
      <c r="AF462" s="1" t="s">
        <v>401</v>
      </c>
      <c r="AG462" s="1" t="e">
        <f>VLOOKUP(AF462,#REF!,1,0)</f>
        <v>#REF!</v>
      </c>
    </row>
    <row r="463" spans="1:33" x14ac:dyDescent="0.25">
      <c r="A463" s="15" t="s">
        <v>400</v>
      </c>
      <c r="C463" s="1" t="s">
        <v>967</v>
      </c>
      <c r="D463" s="1" t="s">
        <v>2384</v>
      </c>
      <c r="E463" s="65" t="s">
        <v>401</v>
      </c>
      <c r="F463" s="62"/>
      <c r="G463" s="50" t="s">
        <v>2085</v>
      </c>
      <c r="I463" s="35" t="s">
        <v>31</v>
      </c>
      <c r="J463" s="1" t="s">
        <v>32</v>
      </c>
      <c r="K463" s="50" t="s">
        <v>2385</v>
      </c>
      <c r="L463" s="50" t="s">
        <v>2386</v>
      </c>
      <c r="M463" s="35">
        <v>2000</v>
      </c>
      <c r="N463" s="52" t="s">
        <v>999</v>
      </c>
      <c r="Q463" s="1"/>
      <c r="R463" s="35" t="s">
        <v>972</v>
      </c>
      <c r="U463" s="35" t="s">
        <v>973</v>
      </c>
      <c r="X463" s="1" t="s">
        <v>31</v>
      </c>
      <c r="Y463" s="35" t="s">
        <v>994</v>
      </c>
      <c r="AF463" s="1" t="s">
        <v>401</v>
      </c>
      <c r="AG463" s="1" t="e">
        <f>VLOOKUP(AF463,#REF!,1,0)</f>
        <v>#REF!</v>
      </c>
    </row>
    <row r="464" spans="1:33" x14ac:dyDescent="0.25">
      <c r="A464" s="15" t="s">
        <v>400</v>
      </c>
      <c r="C464" s="1" t="s">
        <v>967</v>
      </c>
      <c r="D464" s="1" t="s">
        <v>2387</v>
      </c>
      <c r="E464" s="65" t="s">
        <v>401</v>
      </c>
      <c r="F464" s="62"/>
      <c r="G464" s="50" t="s">
        <v>2085</v>
      </c>
      <c r="I464" s="35" t="s">
        <v>31</v>
      </c>
      <c r="J464" s="1" t="s">
        <v>32</v>
      </c>
      <c r="K464" s="50" t="s">
        <v>2388</v>
      </c>
      <c r="L464" s="50" t="s">
        <v>2389</v>
      </c>
      <c r="M464" s="35">
        <v>2000</v>
      </c>
      <c r="N464" s="52" t="s">
        <v>999</v>
      </c>
      <c r="Q464" s="1"/>
      <c r="R464" s="35" t="s">
        <v>972</v>
      </c>
      <c r="U464" s="35" t="s">
        <v>973</v>
      </c>
      <c r="X464" s="1" t="s">
        <v>31</v>
      </c>
      <c r="Y464" s="35" t="s">
        <v>994</v>
      </c>
      <c r="AF464" s="1" t="s">
        <v>401</v>
      </c>
      <c r="AG464" s="1" t="e">
        <f>VLOOKUP(AF464,#REF!,1,0)</f>
        <v>#REF!</v>
      </c>
    </row>
    <row r="465" spans="1:33" x14ac:dyDescent="0.25">
      <c r="C465" s="1" t="s">
        <v>967</v>
      </c>
      <c r="D465" s="1" t="s">
        <v>2390</v>
      </c>
      <c r="E465" s="50" t="s">
        <v>415</v>
      </c>
      <c r="F465" s="62"/>
      <c r="G465" s="50" t="s">
        <v>2085</v>
      </c>
      <c r="I465" s="35" t="s">
        <v>31</v>
      </c>
      <c r="J465" s="1" t="s">
        <v>32</v>
      </c>
      <c r="K465" s="50" t="s">
        <v>2391</v>
      </c>
      <c r="L465" s="50" t="s">
        <v>2392</v>
      </c>
      <c r="M465" s="35">
        <v>2000</v>
      </c>
      <c r="N465" s="52" t="s">
        <v>999</v>
      </c>
      <c r="Q465" s="1"/>
      <c r="R465" s="35" t="s">
        <v>972</v>
      </c>
      <c r="U465" s="35" t="s">
        <v>973</v>
      </c>
      <c r="X465" s="1" t="s">
        <v>31</v>
      </c>
      <c r="Y465" s="35" t="s">
        <v>994</v>
      </c>
      <c r="AF465" s="1" t="s">
        <v>415</v>
      </c>
      <c r="AG465" s="1" t="e">
        <f>VLOOKUP(AF465,#REF!,1,0)</f>
        <v>#REF!</v>
      </c>
    </row>
    <row r="466" spans="1:33" x14ac:dyDescent="0.25">
      <c r="C466" s="1" t="s">
        <v>967</v>
      </c>
      <c r="D466" s="1" t="s">
        <v>2393</v>
      </c>
      <c r="E466" s="50" t="s">
        <v>418</v>
      </c>
      <c r="F466" s="62"/>
      <c r="G466" s="50" t="s">
        <v>2085</v>
      </c>
      <c r="I466" s="35" t="s">
        <v>31</v>
      </c>
      <c r="J466" s="1" t="s">
        <v>32</v>
      </c>
      <c r="K466" s="50" t="s">
        <v>2394</v>
      </c>
      <c r="L466" s="50" t="s">
        <v>2395</v>
      </c>
      <c r="M466" s="35">
        <v>2000</v>
      </c>
      <c r="N466" s="52" t="s">
        <v>999</v>
      </c>
      <c r="Q466" s="1"/>
      <c r="R466" s="35" t="s">
        <v>972</v>
      </c>
      <c r="U466" s="35" t="s">
        <v>973</v>
      </c>
      <c r="X466" s="1" t="s">
        <v>31</v>
      </c>
      <c r="Y466" s="35" t="s">
        <v>994</v>
      </c>
      <c r="AF466" s="1" t="s">
        <v>418</v>
      </c>
      <c r="AG466" s="1" t="e">
        <f>VLOOKUP(AF466,#REF!,1,0)</f>
        <v>#REF!</v>
      </c>
    </row>
    <row r="467" spans="1:33" x14ac:dyDescent="0.25">
      <c r="A467" s="15" t="s">
        <v>453</v>
      </c>
      <c r="C467" s="1" t="s">
        <v>967</v>
      </c>
      <c r="D467" s="1" t="s">
        <v>2396</v>
      </c>
      <c r="E467" s="56" t="s">
        <v>454</v>
      </c>
      <c r="F467" s="87"/>
      <c r="G467" s="50" t="s">
        <v>2085</v>
      </c>
      <c r="I467" s="35" t="s">
        <v>31</v>
      </c>
      <c r="J467" s="1" t="s">
        <v>32</v>
      </c>
      <c r="K467" s="50" t="s">
        <v>2397</v>
      </c>
      <c r="L467" s="50" t="s">
        <v>2398</v>
      </c>
      <c r="M467" s="35">
        <v>2000</v>
      </c>
      <c r="N467" s="52" t="s">
        <v>999</v>
      </c>
      <c r="Q467" s="1"/>
      <c r="R467" s="35" t="s">
        <v>972</v>
      </c>
      <c r="U467" s="35" t="s">
        <v>973</v>
      </c>
      <c r="X467" s="1" t="s">
        <v>31</v>
      </c>
      <c r="Y467" s="35" t="s">
        <v>994</v>
      </c>
      <c r="AF467" s="1" t="s">
        <v>454</v>
      </c>
      <c r="AG467" s="1" t="e">
        <f>VLOOKUP(AF467,#REF!,1,0)</f>
        <v>#REF!</v>
      </c>
    </row>
    <row r="468" spans="1:33" x14ac:dyDescent="0.25">
      <c r="A468" s="15" t="s">
        <v>453</v>
      </c>
      <c r="C468" s="1" t="s">
        <v>967</v>
      </c>
      <c r="D468" s="1" t="s">
        <v>2399</v>
      </c>
      <c r="E468" s="56" t="s">
        <v>454</v>
      </c>
      <c r="F468" s="87"/>
      <c r="G468" s="50" t="s">
        <v>2085</v>
      </c>
      <c r="I468" s="35" t="s">
        <v>31</v>
      </c>
      <c r="J468" s="1" t="s">
        <v>32</v>
      </c>
      <c r="K468" s="50" t="s">
        <v>2400</v>
      </c>
      <c r="L468" s="50" t="s">
        <v>2401</v>
      </c>
      <c r="M468" s="35">
        <v>2000</v>
      </c>
      <c r="N468" s="52" t="s">
        <v>999</v>
      </c>
      <c r="Q468" s="1"/>
      <c r="R468" s="35" t="s">
        <v>972</v>
      </c>
      <c r="U468" s="35" t="s">
        <v>973</v>
      </c>
      <c r="X468" s="1" t="s">
        <v>31</v>
      </c>
      <c r="Y468" s="35" t="s">
        <v>994</v>
      </c>
      <c r="AF468" s="1" t="s">
        <v>454</v>
      </c>
      <c r="AG468" s="1" t="e">
        <f>VLOOKUP(AF468,#REF!,1,0)</f>
        <v>#REF!</v>
      </c>
    </row>
    <row r="469" spans="1:33" x14ac:dyDescent="0.25">
      <c r="A469" s="15" t="s">
        <v>457</v>
      </c>
      <c r="C469" s="1" t="s">
        <v>967</v>
      </c>
      <c r="D469" s="1" t="s">
        <v>2402</v>
      </c>
      <c r="E469" s="65" t="s">
        <v>458</v>
      </c>
      <c r="F469" s="87"/>
      <c r="G469" s="50" t="s">
        <v>2085</v>
      </c>
      <c r="I469" s="35" t="s">
        <v>31</v>
      </c>
      <c r="J469" s="1" t="s">
        <v>32</v>
      </c>
      <c r="K469" s="50" t="s">
        <v>2403</v>
      </c>
      <c r="L469" s="50" t="s">
        <v>2404</v>
      </c>
      <c r="M469" s="35">
        <v>2000</v>
      </c>
      <c r="N469" s="52" t="s">
        <v>999</v>
      </c>
      <c r="Q469" s="1"/>
      <c r="R469" s="35" t="s">
        <v>972</v>
      </c>
      <c r="U469" s="35" t="s">
        <v>973</v>
      </c>
      <c r="X469" s="1" t="s">
        <v>31</v>
      </c>
      <c r="Y469" s="35" t="s">
        <v>994</v>
      </c>
      <c r="AF469" s="1" t="s">
        <v>458</v>
      </c>
      <c r="AG469" s="1" t="e">
        <f>VLOOKUP(AF469,#REF!,1,0)</f>
        <v>#REF!</v>
      </c>
    </row>
    <row r="470" spans="1:33" x14ac:dyDescent="0.25">
      <c r="A470" s="15" t="s">
        <v>457</v>
      </c>
      <c r="C470" s="1" t="s">
        <v>967</v>
      </c>
      <c r="D470" s="1" t="s">
        <v>2405</v>
      </c>
      <c r="E470" s="65" t="s">
        <v>458</v>
      </c>
      <c r="F470" s="87"/>
      <c r="G470" s="50" t="s">
        <v>2085</v>
      </c>
      <c r="I470" s="35" t="s">
        <v>31</v>
      </c>
      <c r="J470" s="1" t="s">
        <v>32</v>
      </c>
      <c r="K470" s="50" t="s">
        <v>2406</v>
      </c>
      <c r="L470" s="50" t="s">
        <v>2407</v>
      </c>
      <c r="M470" s="35">
        <v>2000</v>
      </c>
      <c r="N470" s="52" t="s">
        <v>999</v>
      </c>
      <c r="Q470" s="1"/>
      <c r="R470" s="35" t="s">
        <v>972</v>
      </c>
      <c r="U470" s="35" t="s">
        <v>973</v>
      </c>
      <c r="X470" s="1" t="s">
        <v>31</v>
      </c>
      <c r="Y470" s="35" t="s">
        <v>994</v>
      </c>
      <c r="AF470" s="1" t="s">
        <v>458</v>
      </c>
      <c r="AG470" s="1" t="e">
        <f>VLOOKUP(AF470,#REF!,1,0)</f>
        <v>#REF!</v>
      </c>
    </row>
    <row r="471" spans="1:33" x14ac:dyDescent="0.25">
      <c r="A471" s="15" t="s">
        <v>457</v>
      </c>
      <c r="C471" s="1" t="s">
        <v>967</v>
      </c>
      <c r="D471" s="1" t="s">
        <v>2408</v>
      </c>
      <c r="E471" s="65" t="s">
        <v>458</v>
      </c>
      <c r="F471" s="87"/>
      <c r="G471" s="50" t="s">
        <v>2085</v>
      </c>
      <c r="I471" s="35" t="s">
        <v>31</v>
      </c>
      <c r="J471" s="1" t="s">
        <v>32</v>
      </c>
      <c r="K471" s="50" t="s">
        <v>2409</v>
      </c>
      <c r="L471" s="50" t="s">
        <v>2410</v>
      </c>
      <c r="M471" s="35">
        <v>2000</v>
      </c>
      <c r="N471" s="52" t="s">
        <v>999</v>
      </c>
      <c r="Q471" s="1"/>
      <c r="R471" s="35" t="s">
        <v>972</v>
      </c>
      <c r="U471" s="35" t="s">
        <v>973</v>
      </c>
      <c r="X471" s="1" t="s">
        <v>31</v>
      </c>
      <c r="Y471" s="35" t="s">
        <v>994</v>
      </c>
      <c r="AF471" s="1" t="s">
        <v>458</v>
      </c>
      <c r="AG471" s="1" t="e">
        <f>VLOOKUP(AF471,#REF!,1,0)</f>
        <v>#REF!</v>
      </c>
    </row>
    <row r="472" spans="1:33" x14ac:dyDescent="0.25">
      <c r="C472" s="1" t="s">
        <v>967</v>
      </c>
      <c r="D472" s="1" t="s">
        <v>2411</v>
      </c>
      <c r="E472" s="50" t="s">
        <v>421</v>
      </c>
      <c r="F472" s="87"/>
      <c r="G472" s="50" t="s">
        <v>2085</v>
      </c>
      <c r="I472" s="35" t="s">
        <v>31</v>
      </c>
      <c r="J472" s="1" t="s">
        <v>32</v>
      </c>
      <c r="K472" s="50" t="s">
        <v>2412</v>
      </c>
      <c r="L472" s="50" t="s">
        <v>2413</v>
      </c>
      <c r="M472" s="35">
        <v>2000</v>
      </c>
      <c r="N472" s="52" t="s">
        <v>999</v>
      </c>
      <c r="Q472" s="1"/>
      <c r="R472" s="35" t="s">
        <v>972</v>
      </c>
      <c r="U472" s="35" t="s">
        <v>973</v>
      </c>
      <c r="X472" s="1" t="s">
        <v>31</v>
      </c>
      <c r="Y472" s="35" t="s">
        <v>994</v>
      </c>
      <c r="AF472" s="1" t="s">
        <v>421</v>
      </c>
      <c r="AG472" s="1" t="e">
        <f>VLOOKUP(AF472,#REF!,1,0)</f>
        <v>#REF!</v>
      </c>
    </row>
    <row r="473" spans="1:33" x14ac:dyDescent="0.25">
      <c r="A473" s="19" t="s">
        <v>482</v>
      </c>
      <c r="C473" s="1" t="s">
        <v>967</v>
      </c>
      <c r="D473" s="1" t="s">
        <v>2414</v>
      </c>
      <c r="E473" s="65" t="s">
        <v>483</v>
      </c>
      <c r="F473" s="87"/>
      <c r="G473" s="50" t="s">
        <v>2085</v>
      </c>
      <c r="I473" s="35" t="s">
        <v>31</v>
      </c>
      <c r="J473" s="1" t="s">
        <v>32</v>
      </c>
      <c r="K473" s="50" t="s">
        <v>2415</v>
      </c>
      <c r="L473" s="50" t="s">
        <v>2416</v>
      </c>
      <c r="M473" s="35">
        <v>2000</v>
      </c>
      <c r="N473" s="52" t="s">
        <v>999</v>
      </c>
      <c r="Q473" s="1"/>
      <c r="R473" s="35" t="s">
        <v>972</v>
      </c>
      <c r="U473" s="35" t="s">
        <v>973</v>
      </c>
      <c r="X473" s="1" t="s">
        <v>31</v>
      </c>
      <c r="Y473" s="35" t="s">
        <v>994</v>
      </c>
      <c r="AF473" s="1" t="s">
        <v>483</v>
      </c>
      <c r="AG473" s="1" t="e">
        <f>VLOOKUP(AF473,#REF!,1,0)</f>
        <v>#REF!</v>
      </c>
    </row>
    <row r="474" spans="1:33" x14ac:dyDescent="0.25">
      <c r="C474" s="1" t="s">
        <v>967</v>
      </c>
      <c r="D474" s="1" t="s">
        <v>2417</v>
      </c>
      <c r="E474" s="50" t="s">
        <v>509</v>
      </c>
      <c r="F474" s="87"/>
      <c r="G474" s="50" t="s">
        <v>2085</v>
      </c>
      <c r="I474" s="35" t="s">
        <v>31</v>
      </c>
      <c r="J474" s="1" t="s">
        <v>32</v>
      </c>
      <c r="K474" s="50" t="s">
        <v>2418</v>
      </c>
      <c r="L474" s="50" t="s">
        <v>2419</v>
      </c>
      <c r="M474" s="35">
        <v>2000</v>
      </c>
      <c r="N474" s="52" t="s">
        <v>999</v>
      </c>
      <c r="Q474" s="1"/>
      <c r="R474" s="35" t="s">
        <v>972</v>
      </c>
      <c r="U474" s="35" t="s">
        <v>973</v>
      </c>
      <c r="X474" s="1" t="s">
        <v>31</v>
      </c>
      <c r="Y474" s="35" t="s">
        <v>994</v>
      </c>
      <c r="AF474" s="1" t="s">
        <v>509</v>
      </c>
      <c r="AG474" s="1" t="e">
        <f>VLOOKUP(AF474,#REF!,1,0)</f>
        <v>#REF!</v>
      </c>
    </row>
    <row r="475" spans="1:33" x14ac:dyDescent="0.25">
      <c r="C475" s="1" t="s">
        <v>967</v>
      </c>
      <c r="D475" s="1" t="s">
        <v>2420</v>
      </c>
      <c r="E475" s="50" t="s">
        <v>512</v>
      </c>
      <c r="F475" s="87"/>
      <c r="G475" s="50" t="s">
        <v>2085</v>
      </c>
      <c r="I475" s="35" t="s">
        <v>31</v>
      </c>
      <c r="J475" s="1" t="s">
        <v>32</v>
      </c>
      <c r="K475" s="50" t="s">
        <v>513</v>
      </c>
      <c r="L475" s="50" t="s">
        <v>2421</v>
      </c>
      <c r="M475" s="35">
        <v>2000</v>
      </c>
      <c r="N475" s="52" t="s">
        <v>999</v>
      </c>
      <c r="Q475" s="1"/>
      <c r="R475" s="35" t="s">
        <v>972</v>
      </c>
      <c r="U475" s="35" t="s">
        <v>973</v>
      </c>
      <c r="X475" s="1" t="s">
        <v>31</v>
      </c>
      <c r="Y475" s="35" t="s">
        <v>994</v>
      </c>
      <c r="AF475" s="1" t="s">
        <v>512</v>
      </c>
      <c r="AG475" s="1" t="e">
        <f>VLOOKUP(AF475,#REF!,1,0)</f>
        <v>#REF!</v>
      </c>
    </row>
    <row r="476" spans="1:33" x14ac:dyDescent="0.25">
      <c r="C476" s="1" t="s">
        <v>967</v>
      </c>
      <c r="D476" s="1" t="s">
        <v>2422</v>
      </c>
      <c r="E476" s="50" t="s">
        <v>512</v>
      </c>
      <c r="F476" s="87"/>
      <c r="G476" s="50" t="s">
        <v>2085</v>
      </c>
      <c r="I476" s="35" t="s">
        <v>31</v>
      </c>
      <c r="J476" s="1" t="s">
        <v>32</v>
      </c>
      <c r="K476" s="50" t="s">
        <v>2423</v>
      </c>
      <c r="L476" s="50" t="s">
        <v>2424</v>
      </c>
      <c r="M476" s="35">
        <v>2000</v>
      </c>
      <c r="N476" s="52" t="s">
        <v>999</v>
      </c>
      <c r="Q476" s="1"/>
      <c r="R476" s="35" t="s">
        <v>972</v>
      </c>
      <c r="U476" s="35" t="s">
        <v>973</v>
      </c>
      <c r="X476" s="1" t="s">
        <v>31</v>
      </c>
      <c r="Y476" s="35" t="s">
        <v>994</v>
      </c>
      <c r="AF476" s="1" t="s">
        <v>512</v>
      </c>
      <c r="AG476" s="1" t="e">
        <f>VLOOKUP(AF476,#REF!,1,0)</f>
        <v>#REF!</v>
      </c>
    </row>
    <row r="477" spans="1:33" x14ac:dyDescent="0.25">
      <c r="C477" s="1" t="s">
        <v>967</v>
      </c>
      <c r="D477" s="1" t="s">
        <v>2425</v>
      </c>
      <c r="E477" s="50" t="s">
        <v>512</v>
      </c>
      <c r="F477" s="51"/>
      <c r="G477" s="50" t="s">
        <v>2085</v>
      </c>
      <c r="I477" s="35" t="s">
        <v>31</v>
      </c>
      <c r="J477" s="1" t="s">
        <v>32</v>
      </c>
      <c r="K477" s="50" t="s">
        <v>2426</v>
      </c>
      <c r="L477" s="50" t="s">
        <v>2427</v>
      </c>
      <c r="M477" s="35">
        <v>2000</v>
      </c>
      <c r="N477" s="52" t="s">
        <v>999</v>
      </c>
      <c r="Q477" s="1"/>
      <c r="R477" s="35" t="s">
        <v>972</v>
      </c>
      <c r="U477" s="35" t="s">
        <v>973</v>
      </c>
      <c r="X477" s="1" t="s">
        <v>31</v>
      </c>
      <c r="Y477" s="35" t="s">
        <v>994</v>
      </c>
      <c r="AF477" s="1" t="s">
        <v>512</v>
      </c>
      <c r="AG477" s="1" t="e">
        <f>VLOOKUP(AF477,#REF!,1,0)</f>
        <v>#REF!</v>
      </c>
    </row>
    <row r="478" spans="1:33" x14ac:dyDescent="0.25">
      <c r="C478" s="1" t="s">
        <v>967</v>
      </c>
      <c r="D478" s="1" t="s">
        <v>2428</v>
      </c>
      <c r="E478" s="50" t="s">
        <v>514</v>
      </c>
      <c r="F478" s="51"/>
      <c r="G478" s="50" t="s">
        <v>2085</v>
      </c>
      <c r="I478" s="35" t="s">
        <v>31</v>
      </c>
      <c r="J478" s="1" t="s">
        <v>32</v>
      </c>
      <c r="K478" s="50" t="s">
        <v>2429</v>
      </c>
      <c r="L478" s="50" t="s">
        <v>2430</v>
      </c>
      <c r="M478" s="35">
        <v>2000</v>
      </c>
      <c r="N478" s="52" t="s">
        <v>999</v>
      </c>
      <c r="Q478" s="1"/>
      <c r="R478" s="35" t="s">
        <v>972</v>
      </c>
      <c r="U478" s="35" t="s">
        <v>973</v>
      </c>
      <c r="X478" s="1" t="s">
        <v>31</v>
      </c>
      <c r="Y478" s="35" t="s">
        <v>994</v>
      </c>
      <c r="AF478" s="1" t="s">
        <v>514</v>
      </c>
      <c r="AG478" s="1" t="e">
        <f>VLOOKUP(AF478,#REF!,1,0)</f>
        <v>#REF!</v>
      </c>
    </row>
    <row r="479" spans="1:33" x14ac:dyDescent="0.25">
      <c r="C479" s="1" t="s">
        <v>967</v>
      </c>
      <c r="D479" s="1" t="s">
        <v>2431</v>
      </c>
      <c r="E479" s="72" t="s">
        <v>516</v>
      </c>
      <c r="F479" s="51"/>
      <c r="G479" s="50" t="s">
        <v>2085</v>
      </c>
      <c r="I479" s="35" t="s">
        <v>31</v>
      </c>
      <c r="J479" s="1" t="s">
        <v>32</v>
      </c>
      <c r="K479" s="50" t="s">
        <v>2432</v>
      </c>
      <c r="L479" s="50" t="s">
        <v>2433</v>
      </c>
      <c r="M479" s="35">
        <v>2000</v>
      </c>
      <c r="N479" s="52" t="s">
        <v>999</v>
      </c>
      <c r="Q479" s="1"/>
      <c r="R479" s="35" t="s">
        <v>972</v>
      </c>
      <c r="U479" s="35" t="s">
        <v>973</v>
      </c>
      <c r="X479" s="1" t="s">
        <v>31</v>
      </c>
      <c r="Y479" s="35" t="s">
        <v>994</v>
      </c>
      <c r="AF479" s="1" t="s">
        <v>516</v>
      </c>
      <c r="AG479" s="1" t="e">
        <f>VLOOKUP(AF479,#REF!,1,0)</f>
        <v>#REF!</v>
      </c>
    </row>
    <row r="480" spans="1:33" x14ac:dyDescent="0.25">
      <c r="C480" s="1" t="s">
        <v>967</v>
      </c>
      <c r="D480" s="1" t="s">
        <v>2434</v>
      </c>
      <c r="E480" s="72" t="s">
        <v>506</v>
      </c>
      <c r="F480" s="51"/>
      <c r="G480" s="50" t="s">
        <v>2085</v>
      </c>
      <c r="I480" s="35" t="s">
        <v>31</v>
      </c>
      <c r="J480" s="1" t="s">
        <v>32</v>
      </c>
      <c r="K480" s="50" t="s">
        <v>2435</v>
      </c>
      <c r="L480" s="50" t="s">
        <v>2436</v>
      </c>
      <c r="M480" s="35">
        <v>2000</v>
      </c>
      <c r="N480" s="52" t="s">
        <v>999</v>
      </c>
      <c r="Q480" s="1"/>
      <c r="R480" s="35" t="s">
        <v>972</v>
      </c>
      <c r="U480" s="35" t="s">
        <v>973</v>
      </c>
      <c r="X480" s="1" t="s">
        <v>31</v>
      </c>
      <c r="Y480" s="35" t="s">
        <v>994</v>
      </c>
      <c r="AF480" s="1" t="s">
        <v>506</v>
      </c>
      <c r="AG480" s="1" t="e">
        <f>VLOOKUP(AF480,#REF!,1,0)</f>
        <v>#REF!</v>
      </c>
    </row>
    <row r="481" spans="1:33" x14ac:dyDescent="0.25">
      <c r="C481" s="1" t="s">
        <v>967</v>
      </c>
      <c r="D481" s="1" t="s">
        <v>2437</v>
      </c>
      <c r="E481" s="72" t="s">
        <v>519</v>
      </c>
      <c r="F481" s="51"/>
      <c r="G481" s="50" t="s">
        <v>2085</v>
      </c>
      <c r="I481" s="35" t="s">
        <v>31</v>
      </c>
      <c r="J481" s="1" t="s">
        <v>32</v>
      </c>
      <c r="K481" s="50" t="s">
        <v>2438</v>
      </c>
      <c r="L481" s="50" t="s">
        <v>2439</v>
      </c>
      <c r="M481" s="35">
        <v>2000</v>
      </c>
      <c r="N481" s="52" t="s">
        <v>999</v>
      </c>
      <c r="Q481" s="1"/>
      <c r="R481" s="35" t="s">
        <v>972</v>
      </c>
      <c r="U481" s="35" t="s">
        <v>973</v>
      </c>
      <c r="X481" s="1" t="s">
        <v>31</v>
      </c>
      <c r="Y481" s="35" t="s">
        <v>994</v>
      </c>
      <c r="AF481" s="1" t="s">
        <v>519</v>
      </c>
      <c r="AG481" s="1" t="e">
        <f>VLOOKUP(AF481,#REF!,1,0)</f>
        <v>#REF!</v>
      </c>
    </row>
    <row r="482" spans="1:33" x14ac:dyDescent="0.25">
      <c r="C482" s="1" t="s">
        <v>967</v>
      </c>
      <c r="D482" s="1" t="s">
        <v>2440</v>
      </c>
      <c r="E482" s="50" t="s">
        <v>519</v>
      </c>
      <c r="F482" s="62"/>
      <c r="G482" s="50" t="s">
        <v>2085</v>
      </c>
      <c r="I482" s="35" t="s">
        <v>31</v>
      </c>
      <c r="J482" s="1" t="s">
        <v>32</v>
      </c>
      <c r="K482" s="50" t="s">
        <v>2441</v>
      </c>
      <c r="L482" s="50" t="s">
        <v>2442</v>
      </c>
      <c r="M482" s="35">
        <v>2000</v>
      </c>
      <c r="N482" s="52" t="s">
        <v>999</v>
      </c>
      <c r="Q482" s="1"/>
      <c r="R482" s="35" t="s">
        <v>972</v>
      </c>
      <c r="U482" s="35" t="s">
        <v>973</v>
      </c>
      <c r="X482" s="1" t="s">
        <v>31</v>
      </c>
      <c r="Y482" s="35" t="s">
        <v>994</v>
      </c>
      <c r="AF482" s="1" t="s">
        <v>519</v>
      </c>
      <c r="AG482" s="1" t="e">
        <f>VLOOKUP(AF482,#REF!,1,0)</f>
        <v>#REF!</v>
      </c>
    </row>
    <row r="483" spans="1:33" x14ac:dyDescent="0.25">
      <c r="C483" s="1" t="s">
        <v>967</v>
      </c>
      <c r="D483" s="1" t="s">
        <v>2443</v>
      </c>
      <c r="E483" s="50" t="s">
        <v>521</v>
      </c>
      <c r="F483" s="51"/>
      <c r="G483" s="50" t="s">
        <v>2085</v>
      </c>
      <c r="I483" s="35" t="s">
        <v>31</v>
      </c>
      <c r="J483" s="1" t="s">
        <v>32</v>
      </c>
      <c r="K483" s="50" t="s">
        <v>2444</v>
      </c>
      <c r="L483" s="50" t="s">
        <v>2445</v>
      </c>
      <c r="M483" s="35">
        <v>2000</v>
      </c>
      <c r="N483" s="52" t="s">
        <v>999</v>
      </c>
      <c r="Q483" s="1"/>
      <c r="R483" s="35" t="s">
        <v>972</v>
      </c>
      <c r="U483" s="35" t="s">
        <v>973</v>
      </c>
      <c r="X483" s="1" t="s">
        <v>31</v>
      </c>
      <c r="Y483" s="35" t="s">
        <v>994</v>
      </c>
      <c r="AF483" s="1" t="s">
        <v>521</v>
      </c>
      <c r="AG483" s="1" t="e">
        <f>VLOOKUP(AF483,#REF!,1,0)</f>
        <v>#REF!</v>
      </c>
    </row>
    <row r="484" spans="1:33" x14ac:dyDescent="0.25">
      <c r="A484" s="15" t="s">
        <v>495</v>
      </c>
      <c r="C484" s="1" t="s">
        <v>967</v>
      </c>
      <c r="D484" s="1" t="s">
        <v>2446</v>
      </c>
      <c r="E484" s="56" t="s">
        <v>496</v>
      </c>
      <c r="F484" s="51"/>
      <c r="G484" s="50" t="s">
        <v>2085</v>
      </c>
      <c r="I484" s="35" t="s">
        <v>31</v>
      </c>
      <c r="J484" s="1" t="s">
        <v>32</v>
      </c>
      <c r="K484" s="50" t="s">
        <v>2447</v>
      </c>
      <c r="L484" s="50" t="s">
        <v>2448</v>
      </c>
      <c r="M484" s="35">
        <v>2000</v>
      </c>
      <c r="N484" s="52" t="s">
        <v>999</v>
      </c>
      <c r="Q484" s="1"/>
      <c r="R484" s="35" t="s">
        <v>972</v>
      </c>
      <c r="U484" s="35" t="s">
        <v>973</v>
      </c>
      <c r="X484" s="1" t="s">
        <v>31</v>
      </c>
      <c r="Y484" s="35" t="s">
        <v>994</v>
      </c>
      <c r="AF484" s="1" t="s">
        <v>496</v>
      </c>
      <c r="AG484" s="1" t="e">
        <f>VLOOKUP(AF484,#REF!,1,0)</f>
        <v>#REF!</v>
      </c>
    </row>
    <row r="485" spans="1:33" x14ac:dyDescent="0.25">
      <c r="A485" s="15" t="s">
        <v>495</v>
      </c>
      <c r="C485" s="1" t="s">
        <v>967</v>
      </c>
      <c r="D485" s="1" t="s">
        <v>2449</v>
      </c>
      <c r="E485" s="56" t="s">
        <v>496</v>
      </c>
      <c r="F485" s="51"/>
      <c r="G485" s="50" t="s">
        <v>2085</v>
      </c>
      <c r="I485" s="35" t="s">
        <v>31</v>
      </c>
      <c r="J485" s="1" t="s">
        <v>32</v>
      </c>
      <c r="K485" s="50" t="s">
        <v>2450</v>
      </c>
      <c r="L485" s="50" t="s">
        <v>2451</v>
      </c>
      <c r="M485" s="35">
        <v>2000</v>
      </c>
      <c r="N485" s="52" t="s">
        <v>999</v>
      </c>
      <c r="Q485" s="1"/>
      <c r="R485" s="35" t="s">
        <v>972</v>
      </c>
      <c r="U485" s="35" t="s">
        <v>973</v>
      </c>
      <c r="X485" s="1" t="s">
        <v>31</v>
      </c>
      <c r="Y485" s="35" t="s">
        <v>994</v>
      </c>
      <c r="AF485" s="1" t="s">
        <v>496</v>
      </c>
      <c r="AG485" s="1" t="e">
        <f>VLOOKUP(AF485,#REF!,1,0)</f>
        <v>#REF!</v>
      </c>
    </row>
    <row r="486" spans="1:33" x14ac:dyDescent="0.25">
      <c r="C486" s="1" t="s">
        <v>967</v>
      </c>
      <c r="D486" s="1" t="s">
        <v>2452</v>
      </c>
      <c r="E486" s="72" t="s">
        <v>524</v>
      </c>
      <c r="F486" s="51"/>
      <c r="G486" s="50" t="s">
        <v>2085</v>
      </c>
      <c r="I486" s="35" t="s">
        <v>31</v>
      </c>
      <c r="J486" s="1" t="s">
        <v>32</v>
      </c>
      <c r="K486" s="50" t="s">
        <v>2453</v>
      </c>
      <c r="L486" s="50" t="s">
        <v>2454</v>
      </c>
      <c r="M486" s="35">
        <v>2000</v>
      </c>
      <c r="N486" s="52" t="s">
        <v>999</v>
      </c>
      <c r="Q486" s="1"/>
      <c r="R486" s="35" t="s">
        <v>972</v>
      </c>
      <c r="U486" s="35" t="s">
        <v>973</v>
      </c>
      <c r="X486" s="1" t="s">
        <v>31</v>
      </c>
      <c r="Y486" s="35" t="s">
        <v>994</v>
      </c>
      <c r="AF486" s="1" t="s">
        <v>524</v>
      </c>
      <c r="AG486" s="1" t="e">
        <f>VLOOKUP(AF486,#REF!,1,0)</f>
        <v>#REF!</v>
      </c>
    </row>
    <row r="487" spans="1:33" x14ac:dyDescent="0.25">
      <c r="C487" s="1" t="s">
        <v>967</v>
      </c>
      <c r="D487" s="1" t="s">
        <v>2455</v>
      </c>
      <c r="E487" s="72" t="s">
        <v>413</v>
      </c>
      <c r="F487" s="51"/>
      <c r="G487" s="50" t="s">
        <v>2085</v>
      </c>
      <c r="I487" s="35" t="s">
        <v>31</v>
      </c>
      <c r="J487" s="1" t="s">
        <v>32</v>
      </c>
      <c r="K487" s="50" t="s">
        <v>2456</v>
      </c>
      <c r="L487" s="50" t="s">
        <v>2456</v>
      </c>
      <c r="M487" s="35">
        <v>2000</v>
      </c>
      <c r="N487" s="52" t="s">
        <v>999</v>
      </c>
      <c r="Q487" s="1"/>
      <c r="R487" s="35" t="s">
        <v>972</v>
      </c>
      <c r="U487" s="35" t="s">
        <v>973</v>
      </c>
      <c r="X487" s="1" t="s">
        <v>31</v>
      </c>
      <c r="Y487" s="35" t="s">
        <v>994</v>
      </c>
      <c r="AF487" s="1" t="s">
        <v>413</v>
      </c>
      <c r="AG487" s="1" t="e">
        <f>VLOOKUP(AF487,#REF!,1,0)</f>
        <v>#REF!</v>
      </c>
    </row>
    <row r="488" spans="1:33" x14ac:dyDescent="0.25">
      <c r="C488" s="1" t="s">
        <v>967</v>
      </c>
      <c r="D488" s="1" t="s">
        <v>2457</v>
      </c>
      <c r="E488" s="72" t="s">
        <v>413</v>
      </c>
      <c r="F488" s="51"/>
      <c r="G488" s="50" t="s">
        <v>2085</v>
      </c>
      <c r="I488" s="35" t="s">
        <v>31</v>
      </c>
      <c r="J488" s="1" t="s">
        <v>32</v>
      </c>
      <c r="K488" s="50" t="s">
        <v>2458</v>
      </c>
      <c r="L488" s="50" t="s">
        <v>2459</v>
      </c>
      <c r="M488" s="35">
        <v>2000</v>
      </c>
      <c r="N488" s="52" t="s">
        <v>999</v>
      </c>
      <c r="Q488" s="1"/>
      <c r="R488" s="35" t="s">
        <v>972</v>
      </c>
      <c r="U488" s="35" t="s">
        <v>973</v>
      </c>
      <c r="X488" s="1" t="s">
        <v>31</v>
      </c>
      <c r="Y488" s="35" t="s">
        <v>994</v>
      </c>
      <c r="AF488" s="1" t="s">
        <v>413</v>
      </c>
      <c r="AG488" s="1" t="e">
        <f>VLOOKUP(AF488,#REF!,1,0)</f>
        <v>#REF!</v>
      </c>
    </row>
    <row r="489" spans="1:33" x14ac:dyDescent="0.25">
      <c r="C489" s="1" t="s">
        <v>967</v>
      </c>
      <c r="D489" s="1" t="s">
        <v>2460</v>
      </c>
      <c r="E489" s="50" t="s">
        <v>389</v>
      </c>
      <c r="F489" s="51"/>
      <c r="G489" s="50" t="s">
        <v>2085</v>
      </c>
      <c r="I489" s="35" t="s">
        <v>31</v>
      </c>
      <c r="J489" s="1" t="s">
        <v>32</v>
      </c>
      <c r="K489" s="50" t="s">
        <v>2461</v>
      </c>
      <c r="L489" s="50" t="s">
        <v>2462</v>
      </c>
      <c r="M489" s="35">
        <v>2000</v>
      </c>
      <c r="N489" s="52" t="s">
        <v>999</v>
      </c>
      <c r="Q489" s="1"/>
      <c r="R489" s="35" t="s">
        <v>972</v>
      </c>
      <c r="U489" s="35" t="s">
        <v>973</v>
      </c>
      <c r="X489" s="1" t="s">
        <v>31</v>
      </c>
      <c r="Y489" s="35" t="s">
        <v>994</v>
      </c>
      <c r="AF489" s="1" t="s">
        <v>389</v>
      </c>
      <c r="AG489" s="1" t="e">
        <f>VLOOKUP(AF489,#REF!,1,0)</f>
        <v>#REF!</v>
      </c>
    </row>
    <row r="490" spans="1:33" x14ac:dyDescent="0.25">
      <c r="A490" s="15" t="s">
        <v>445</v>
      </c>
      <c r="C490" s="1" t="s">
        <v>967</v>
      </c>
      <c r="D490" s="1" t="s">
        <v>2463</v>
      </c>
      <c r="E490" s="66" t="s">
        <v>446</v>
      </c>
      <c r="F490" s="55"/>
      <c r="G490" s="50" t="s">
        <v>2085</v>
      </c>
      <c r="I490" s="35" t="s">
        <v>31</v>
      </c>
      <c r="J490" s="1" t="s">
        <v>32</v>
      </c>
      <c r="K490" s="50" t="s">
        <v>2464</v>
      </c>
      <c r="L490" s="50" t="s">
        <v>2464</v>
      </c>
      <c r="M490" s="35">
        <v>2000</v>
      </c>
      <c r="N490" s="52" t="s">
        <v>999</v>
      </c>
      <c r="Q490" s="1"/>
      <c r="R490" s="35" t="s">
        <v>972</v>
      </c>
      <c r="S490" s="35" t="s">
        <v>31</v>
      </c>
      <c r="U490" s="35" t="s">
        <v>973</v>
      </c>
      <c r="X490" s="1" t="s">
        <v>31</v>
      </c>
      <c r="Y490" s="35" t="s">
        <v>994</v>
      </c>
      <c r="AF490" s="1" t="s">
        <v>446</v>
      </c>
      <c r="AG490" s="1" t="e">
        <f>VLOOKUP(AF490,#REF!,1,0)</f>
        <v>#REF!</v>
      </c>
    </row>
    <row r="491" spans="1:33" x14ac:dyDescent="0.25">
      <c r="A491" s="15" t="s">
        <v>445</v>
      </c>
      <c r="C491" s="1" t="s">
        <v>967</v>
      </c>
      <c r="D491" s="1" t="s">
        <v>2465</v>
      </c>
      <c r="E491" s="56" t="s">
        <v>446</v>
      </c>
      <c r="F491" s="55"/>
      <c r="G491" s="50" t="s">
        <v>2085</v>
      </c>
      <c r="I491" s="35" t="s">
        <v>31</v>
      </c>
      <c r="J491" s="1" t="s">
        <v>32</v>
      </c>
      <c r="K491" s="50" t="s">
        <v>2466</v>
      </c>
      <c r="L491" s="50" t="s">
        <v>2466</v>
      </c>
      <c r="M491" s="35">
        <v>2000</v>
      </c>
      <c r="N491" s="73" t="s">
        <v>999</v>
      </c>
      <c r="Q491" s="1"/>
      <c r="R491" s="35" t="s">
        <v>972</v>
      </c>
      <c r="S491" s="35" t="s">
        <v>31</v>
      </c>
      <c r="U491" s="35" t="s">
        <v>973</v>
      </c>
      <c r="X491" s="1" t="s">
        <v>31</v>
      </c>
      <c r="Y491" s="35" t="s">
        <v>994</v>
      </c>
      <c r="AF491" s="1" t="s">
        <v>446</v>
      </c>
      <c r="AG491" s="1" t="e">
        <f>VLOOKUP(AF491,#REF!,1,0)</f>
        <v>#REF!</v>
      </c>
    </row>
    <row r="492" spans="1:33" x14ac:dyDescent="0.25">
      <c r="A492" s="93" t="s">
        <v>2467</v>
      </c>
      <c r="C492" s="1" t="s">
        <v>967</v>
      </c>
      <c r="D492" s="13" t="s">
        <v>2468</v>
      </c>
      <c r="E492" s="56" t="s">
        <v>446</v>
      </c>
      <c r="F492" s="55"/>
      <c r="G492" s="50" t="s">
        <v>2085</v>
      </c>
      <c r="I492" s="35" t="s">
        <v>31</v>
      </c>
      <c r="J492" s="1" t="s">
        <v>32</v>
      </c>
      <c r="K492" s="50" t="s">
        <v>2469</v>
      </c>
      <c r="L492" s="50" t="s">
        <v>2469</v>
      </c>
      <c r="M492" s="35">
        <v>2000</v>
      </c>
      <c r="N492" s="35" t="s">
        <v>999</v>
      </c>
      <c r="Q492" s="1"/>
      <c r="R492" s="35" t="s">
        <v>972</v>
      </c>
      <c r="S492" s="35" t="s">
        <v>31</v>
      </c>
      <c r="U492" s="35" t="s">
        <v>973</v>
      </c>
      <c r="X492" s="1" t="s">
        <v>31</v>
      </c>
      <c r="Y492" s="35" t="s">
        <v>994</v>
      </c>
      <c r="AF492" s="1" t="s">
        <v>446</v>
      </c>
      <c r="AG492" s="1" t="e">
        <f>VLOOKUP(AF492,#REF!,1,0)</f>
        <v>#REF!</v>
      </c>
    </row>
    <row r="493" spans="1:33" x14ac:dyDescent="0.25">
      <c r="A493" s="15" t="s">
        <v>445</v>
      </c>
      <c r="C493" s="1" t="s">
        <v>967</v>
      </c>
      <c r="D493" s="1" t="s">
        <v>2470</v>
      </c>
      <c r="E493" s="56" t="s">
        <v>446</v>
      </c>
      <c r="F493" s="55"/>
      <c r="G493" s="50" t="s">
        <v>2085</v>
      </c>
      <c r="I493" s="35" t="s">
        <v>31</v>
      </c>
      <c r="J493" s="1" t="s">
        <v>32</v>
      </c>
      <c r="K493" s="50" t="s">
        <v>2471</v>
      </c>
      <c r="L493" s="50" t="s">
        <v>2472</v>
      </c>
      <c r="M493" s="35">
        <v>2000</v>
      </c>
      <c r="N493" s="52" t="s">
        <v>999</v>
      </c>
      <c r="Q493" s="1"/>
      <c r="R493" s="35" t="s">
        <v>972</v>
      </c>
      <c r="U493" s="35" t="s">
        <v>973</v>
      </c>
      <c r="X493" s="1" t="s">
        <v>31</v>
      </c>
      <c r="Y493" s="35" t="s">
        <v>994</v>
      </c>
      <c r="AF493" s="1" t="s">
        <v>446</v>
      </c>
      <c r="AG493" s="1" t="e">
        <f>VLOOKUP(AF493,#REF!,1,0)</f>
        <v>#REF!</v>
      </c>
    </row>
    <row r="494" spans="1:33" x14ac:dyDescent="0.25">
      <c r="A494" s="15" t="s">
        <v>445</v>
      </c>
      <c r="C494" s="1" t="s">
        <v>967</v>
      </c>
      <c r="D494" s="1" t="s">
        <v>2473</v>
      </c>
      <c r="E494" s="56" t="s">
        <v>446</v>
      </c>
      <c r="F494" s="55"/>
      <c r="G494" s="50" t="s">
        <v>2085</v>
      </c>
      <c r="I494" s="35" t="s">
        <v>31</v>
      </c>
      <c r="J494" s="1" t="s">
        <v>32</v>
      </c>
      <c r="K494" s="50" t="s">
        <v>2474</v>
      </c>
      <c r="L494" s="50" t="s">
        <v>2475</v>
      </c>
      <c r="M494" s="35">
        <v>2000</v>
      </c>
      <c r="N494" s="52" t="s">
        <v>999</v>
      </c>
      <c r="Q494" s="1"/>
      <c r="R494" s="35" t="s">
        <v>972</v>
      </c>
      <c r="U494" s="35" t="s">
        <v>973</v>
      </c>
      <c r="X494" s="1" t="s">
        <v>31</v>
      </c>
      <c r="Y494" s="35" t="s">
        <v>994</v>
      </c>
      <c r="AF494" s="1" t="s">
        <v>446</v>
      </c>
      <c r="AG494" s="1" t="e">
        <f>VLOOKUP(AF494,#REF!,1,0)</f>
        <v>#REF!</v>
      </c>
    </row>
    <row r="495" spans="1:33" x14ac:dyDescent="0.25">
      <c r="A495" s="15" t="s">
        <v>445</v>
      </c>
      <c r="C495" s="1" t="s">
        <v>967</v>
      </c>
      <c r="D495" s="1" t="s">
        <v>2476</v>
      </c>
      <c r="E495" s="56" t="s">
        <v>446</v>
      </c>
      <c r="F495" s="55"/>
      <c r="G495" s="50" t="s">
        <v>2085</v>
      </c>
      <c r="I495" s="35" t="s">
        <v>31</v>
      </c>
      <c r="J495" s="1" t="s">
        <v>32</v>
      </c>
      <c r="K495" s="50" t="s">
        <v>2477</v>
      </c>
      <c r="L495" s="50" t="s">
        <v>2478</v>
      </c>
      <c r="M495" s="35">
        <v>2000</v>
      </c>
      <c r="N495" s="52" t="s">
        <v>999</v>
      </c>
      <c r="Q495" s="1"/>
      <c r="R495" s="35" t="s">
        <v>972</v>
      </c>
      <c r="U495" s="35" t="s">
        <v>973</v>
      </c>
      <c r="X495" s="1" t="s">
        <v>31</v>
      </c>
      <c r="Y495" s="35" t="s">
        <v>994</v>
      </c>
      <c r="AF495" s="1" t="s">
        <v>446</v>
      </c>
      <c r="AG495" s="1" t="e">
        <f>VLOOKUP(AF495,#REF!,1,0)</f>
        <v>#REF!</v>
      </c>
    </row>
    <row r="496" spans="1:33" x14ac:dyDescent="0.25">
      <c r="A496" s="15" t="s">
        <v>445</v>
      </c>
      <c r="C496" s="1" t="s">
        <v>967</v>
      </c>
      <c r="D496" s="1" t="s">
        <v>2479</v>
      </c>
      <c r="E496" s="56" t="s">
        <v>446</v>
      </c>
      <c r="F496" s="55"/>
      <c r="G496" s="50" t="s">
        <v>2085</v>
      </c>
      <c r="I496" s="35" t="s">
        <v>31</v>
      </c>
      <c r="J496" s="1" t="s">
        <v>32</v>
      </c>
      <c r="K496" s="50" t="s">
        <v>2480</v>
      </c>
      <c r="L496" s="50" t="s">
        <v>2480</v>
      </c>
      <c r="M496" s="35">
        <v>2000</v>
      </c>
      <c r="N496" s="52" t="s">
        <v>999</v>
      </c>
      <c r="Q496" s="1"/>
      <c r="R496" s="35" t="s">
        <v>972</v>
      </c>
      <c r="U496" s="35" t="s">
        <v>973</v>
      </c>
      <c r="X496" s="1" t="s">
        <v>31</v>
      </c>
      <c r="Y496" s="35" t="s">
        <v>994</v>
      </c>
      <c r="AF496" s="1" t="s">
        <v>446</v>
      </c>
      <c r="AG496" s="1" t="e">
        <f>VLOOKUP(AF496,#REF!,1,0)</f>
        <v>#REF!</v>
      </c>
    </row>
    <row r="497" spans="1:33" x14ac:dyDescent="0.25">
      <c r="A497" s="15" t="s">
        <v>445</v>
      </c>
      <c r="C497" s="1" t="s">
        <v>967</v>
      </c>
      <c r="D497" s="1" t="s">
        <v>2481</v>
      </c>
      <c r="E497" s="56" t="s">
        <v>446</v>
      </c>
      <c r="F497" s="55"/>
      <c r="G497" s="50" t="s">
        <v>2085</v>
      </c>
      <c r="I497" s="35" t="s">
        <v>31</v>
      </c>
      <c r="J497" s="1" t="s">
        <v>32</v>
      </c>
      <c r="K497" s="50" t="s">
        <v>2482</v>
      </c>
      <c r="L497" s="50" t="s">
        <v>2483</v>
      </c>
      <c r="M497" s="35">
        <v>2000</v>
      </c>
      <c r="N497" s="52" t="s">
        <v>999</v>
      </c>
      <c r="Q497" s="1"/>
      <c r="R497" s="35" t="s">
        <v>972</v>
      </c>
      <c r="U497" s="35" t="s">
        <v>973</v>
      </c>
      <c r="X497" s="1" t="s">
        <v>31</v>
      </c>
      <c r="Y497" s="35" t="s">
        <v>994</v>
      </c>
      <c r="AF497" s="1" t="s">
        <v>446</v>
      </c>
      <c r="AG497" s="1" t="e">
        <f>VLOOKUP(AF497,#REF!,1,0)</f>
        <v>#REF!</v>
      </c>
    </row>
    <row r="498" spans="1:33" x14ac:dyDescent="0.25">
      <c r="A498" s="15" t="s">
        <v>445</v>
      </c>
      <c r="C498" s="1" t="s">
        <v>967</v>
      </c>
      <c r="D498" s="1" t="s">
        <v>2484</v>
      </c>
      <c r="E498" s="56" t="s">
        <v>446</v>
      </c>
      <c r="F498" s="55"/>
      <c r="G498" s="50" t="s">
        <v>2085</v>
      </c>
      <c r="I498" s="35" t="s">
        <v>31</v>
      </c>
      <c r="J498" s="1" t="s">
        <v>32</v>
      </c>
      <c r="K498" s="50" t="s">
        <v>2485</v>
      </c>
      <c r="L498" s="50" t="s">
        <v>2486</v>
      </c>
      <c r="M498" s="35">
        <v>2000</v>
      </c>
      <c r="N498" s="52" t="s">
        <v>999</v>
      </c>
      <c r="Q498" s="1"/>
      <c r="R498" s="35" t="s">
        <v>972</v>
      </c>
      <c r="U498" s="35" t="s">
        <v>973</v>
      </c>
      <c r="X498" s="1" t="s">
        <v>31</v>
      </c>
      <c r="Y498" s="35" t="s">
        <v>994</v>
      </c>
      <c r="AF498" s="1" t="s">
        <v>446</v>
      </c>
      <c r="AG498" s="1" t="e">
        <f>VLOOKUP(AF498,#REF!,1,0)</f>
        <v>#REF!</v>
      </c>
    </row>
    <row r="499" spans="1:33" x14ac:dyDescent="0.25">
      <c r="A499" s="15" t="s">
        <v>445</v>
      </c>
      <c r="C499" s="1" t="s">
        <v>967</v>
      </c>
      <c r="D499" s="1" t="s">
        <v>2487</v>
      </c>
      <c r="E499" s="56" t="s">
        <v>446</v>
      </c>
      <c r="F499" s="55"/>
      <c r="G499" s="50" t="s">
        <v>2085</v>
      </c>
      <c r="I499" s="35" t="s">
        <v>31</v>
      </c>
      <c r="J499" s="1" t="s">
        <v>32</v>
      </c>
      <c r="K499" s="50" t="s">
        <v>2488</v>
      </c>
      <c r="L499" s="50" t="s">
        <v>2488</v>
      </c>
      <c r="M499" s="35">
        <v>2000</v>
      </c>
      <c r="N499" s="52" t="s">
        <v>999</v>
      </c>
      <c r="Q499" s="1"/>
      <c r="R499" s="35" t="s">
        <v>972</v>
      </c>
      <c r="U499" s="35" t="s">
        <v>973</v>
      </c>
      <c r="X499" s="1" t="s">
        <v>31</v>
      </c>
      <c r="Y499" s="35" t="s">
        <v>994</v>
      </c>
      <c r="AF499" s="1" t="s">
        <v>446</v>
      </c>
      <c r="AG499" s="1" t="e">
        <f>VLOOKUP(AF499,#REF!,1,0)</f>
        <v>#REF!</v>
      </c>
    </row>
    <row r="500" spans="1:33" x14ac:dyDescent="0.25">
      <c r="A500" s="15" t="s">
        <v>445</v>
      </c>
      <c r="C500" s="1" t="s">
        <v>967</v>
      </c>
      <c r="D500" s="1" t="s">
        <v>2489</v>
      </c>
      <c r="E500" s="56" t="s">
        <v>446</v>
      </c>
      <c r="F500" s="55"/>
      <c r="G500" s="50" t="s">
        <v>2085</v>
      </c>
      <c r="I500" s="35" t="s">
        <v>31</v>
      </c>
      <c r="J500" s="1" t="s">
        <v>32</v>
      </c>
      <c r="K500" s="50" t="s">
        <v>2490</v>
      </c>
      <c r="L500" s="50" t="s">
        <v>2491</v>
      </c>
      <c r="M500" s="35">
        <v>2000</v>
      </c>
      <c r="N500" s="52" t="s">
        <v>999</v>
      </c>
      <c r="Q500" s="1"/>
      <c r="R500" s="35" t="s">
        <v>972</v>
      </c>
      <c r="U500" s="35" t="s">
        <v>973</v>
      </c>
      <c r="X500" s="1" t="s">
        <v>31</v>
      </c>
      <c r="Y500" s="35" t="s">
        <v>994</v>
      </c>
      <c r="AF500" s="1" t="s">
        <v>446</v>
      </c>
      <c r="AG500" s="1" t="e">
        <f>VLOOKUP(AF500,#REF!,1,0)</f>
        <v>#REF!</v>
      </c>
    </row>
    <row r="501" spans="1:33" x14ac:dyDescent="0.25">
      <c r="A501" s="15" t="s">
        <v>445</v>
      </c>
      <c r="C501" s="1" t="s">
        <v>967</v>
      </c>
      <c r="D501" s="1" t="s">
        <v>2492</v>
      </c>
      <c r="E501" s="56" t="s">
        <v>446</v>
      </c>
      <c r="F501" s="55"/>
      <c r="G501" s="50" t="s">
        <v>2085</v>
      </c>
      <c r="I501" s="35" t="s">
        <v>31</v>
      </c>
      <c r="J501" s="1" t="s">
        <v>32</v>
      </c>
      <c r="K501" s="50" t="s">
        <v>2493</v>
      </c>
      <c r="L501" s="50" t="s">
        <v>2494</v>
      </c>
      <c r="M501" s="35">
        <v>2000</v>
      </c>
      <c r="N501" s="52" t="s">
        <v>999</v>
      </c>
      <c r="Q501" s="1"/>
      <c r="R501" s="35" t="s">
        <v>972</v>
      </c>
      <c r="U501" s="35" t="s">
        <v>973</v>
      </c>
      <c r="X501" s="1" t="s">
        <v>31</v>
      </c>
      <c r="Y501" s="35" t="s">
        <v>994</v>
      </c>
      <c r="AF501" s="1" t="s">
        <v>446</v>
      </c>
      <c r="AG501" s="1" t="e">
        <f>VLOOKUP(AF501,#REF!,1,0)</f>
        <v>#REF!</v>
      </c>
    </row>
    <row r="502" spans="1:33" x14ac:dyDescent="0.25">
      <c r="A502" s="15" t="s">
        <v>445</v>
      </c>
      <c r="C502" s="1" t="s">
        <v>967</v>
      </c>
      <c r="D502" s="1" t="s">
        <v>2495</v>
      </c>
      <c r="E502" s="56" t="s">
        <v>446</v>
      </c>
      <c r="F502" s="55"/>
      <c r="G502" s="50" t="s">
        <v>2085</v>
      </c>
      <c r="I502" s="35" t="s">
        <v>31</v>
      </c>
      <c r="J502" s="1" t="s">
        <v>32</v>
      </c>
      <c r="K502" s="50" t="s">
        <v>2496</v>
      </c>
      <c r="L502" s="50" t="s">
        <v>2497</v>
      </c>
      <c r="M502" s="35">
        <v>2000</v>
      </c>
      <c r="N502" s="52" t="s">
        <v>999</v>
      </c>
      <c r="Q502" s="1"/>
      <c r="R502" s="35" t="s">
        <v>972</v>
      </c>
      <c r="U502" s="35" t="s">
        <v>973</v>
      </c>
      <c r="X502" s="1" t="s">
        <v>31</v>
      </c>
      <c r="Y502" s="35" t="s">
        <v>994</v>
      </c>
      <c r="AF502" s="1" t="s">
        <v>446</v>
      </c>
      <c r="AG502" s="1" t="e">
        <f>VLOOKUP(AF502,#REF!,1,0)</f>
        <v>#REF!</v>
      </c>
    </row>
    <row r="503" spans="1:33" x14ac:dyDescent="0.25">
      <c r="A503" s="15" t="s">
        <v>445</v>
      </c>
      <c r="C503" s="1" t="s">
        <v>967</v>
      </c>
      <c r="D503" s="1" t="s">
        <v>2498</v>
      </c>
      <c r="E503" s="56" t="s">
        <v>446</v>
      </c>
      <c r="F503" s="55"/>
      <c r="G503" s="50" t="s">
        <v>2085</v>
      </c>
      <c r="I503" s="35" t="s">
        <v>31</v>
      </c>
      <c r="J503" s="1" t="s">
        <v>32</v>
      </c>
      <c r="K503" s="50" t="s">
        <v>2499</v>
      </c>
      <c r="L503" s="50" t="s">
        <v>2500</v>
      </c>
      <c r="M503" s="35">
        <v>2000</v>
      </c>
      <c r="N503" s="52" t="s">
        <v>999</v>
      </c>
      <c r="Q503" s="1"/>
      <c r="R503" s="35" t="s">
        <v>972</v>
      </c>
      <c r="U503" s="35" t="s">
        <v>973</v>
      </c>
      <c r="X503" s="1" t="s">
        <v>31</v>
      </c>
      <c r="Y503" s="35" t="s">
        <v>994</v>
      </c>
      <c r="AF503" s="1" t="s">
        <v>446</v>
      </c>
      <c r="AG503" s="1" t="e">
        <f>VLOOKUP(AF503,#REF!,1,0)</f>
        <v>#REF!</v>
      </c>
    </row>
    <row r="504" spans="1:33" x14ac:dyDescent="0.25">
      <c r="A504" s="15" t="s">
        <v>445</v>
      </c>
      <c r="C504" s="1" t="s">
        <v>967</v>
      </c>
      <c r="D504" s="1" t="s">
        <v>2501</v>
      </c>
      <c r="E504" s="56" t="s">
        <v>446</v>
      </c>
      <c r="F504" s="55"/>
      <c r="G504" s="50" t="s">
        <v>2085</v>
      </c>
      <c r="I504" s="35" t="s">
        <v>31</v>
      </c>
      <c r="J504" s="1" t="s">
        <v>32</v>
      </c>
      <c r="K504" s="50" t="s">
        <v>2502</v>
      </c>
      <c r="L504" s="50" t="s">
        <v>2503</v>
      </c>
      <c r="M504" s="35">
        <v>2000</v>
      </c>
      <c r="N504" s="52" t="s">
        <v>999</v>
      </c>
      <c r="Q504" s="1"/>
      <c r="R504" s="35" t="s">
        <v>972</v>
      </c>
      <c r="U504" s="35" t="s">
        <v>973</v>
      </c>
      <c r="X504" s="1" t="s">
        <v>31</v>
      </c>
      <c r="Y504" s="35" t="s">
        <v>994</v>
      </c>
      <c r="AF504" s="1" t="s">
        <v>446</v>
      </c>
      <c r="AG504" s="1" t="e">
        <f>VLOOKUP(AF504,#REF!,1,0)</f>
        <v>#REF!</v>
      </c>
    </row>
    <row r="505" spans="1:33" x14ac:dyDescent="0.25">
      <c r="A505" s="15" t="s">
        <v>445</v>
      </c>
      <c r="C505" s="1" t="s">
        <v>967</v>
      </c>
      <c r="D505" s="1" t="s">
        <v>2504</v>
      </c>
      <c r="E505" s="56" t="s">
        <v>446</v>
      </c>
      <c r="F505" s="55"/>
      <c r="G505" s="50" t="s">
        <v>2085</v>
      </c>
      <c r="I505" s="35" t="s">
        <v>31</v>
      </c>
      <c r="J505" s="1" t="s">
        <v>32</v>
      </c>
      <c r="K505" s="50" t="s">
        <v>2505</v>
      </c>
      <c r="L505" s="50" t="s">
        <v>2506</v>
      </c>
      <c r="M505" s="35">
        <v>2000</v>
      </c>
      <c r="N505" s="52" t="s">
        <v>999</v>
      </c>
      <c r="Q505" s="1"/>
      <c r="R505" s="35" t="s">
        <v>972</v>
      </c>
      <c r="U505" s="35" t="s">
        <v>973</v>
      </c>
      <c r="X505" s="1" t="s">
        <v>31</v>
      </c>
      <c r="Y505" s="35" t="s">
        <v>994</v>
      </c>
      <c r="AF505" s="1" t="s">
        <v>446</v>
      </c>
      <c r="AG505" s="1" t="e">
        <f>VLOOKUP(AF505,#REF!,1,0)</f>
        <v>#REF!</v>
      </c>
    </row>
    <row r="506" spans="1:33" x14ac:dyDescent="0.25">
      <c r="A506" s="15" t="s">
        <v>445</v>
      </c>
      <c r="C506" s="1" t="s">
        <v>967</v>
      </c>
      <c r="D506" s="1" t="s">
        <v>2507</v>
      </c>
      <c r="E506" s="56" t="s">
        <v>446</v>
      </c>
      <c r="F506" s="55"/>
      <c r="G506" s="50" t="s">
        <v>2085</v>
      </c>
      <c r="I506" s="35" t="s">
        <v>31</v>
      </c>
      <c r="J506" s="1" t="s">
        <v>32</v>
      </c>
      <c r="K506" s="50" t="s">
        <v>2508</v>
      </c>
      <c r="L506" s="50" t="s">
        <v>2509</v>
      </c>
      <c r="M506" s="35">
        <v>2000</v>
      </c>
      <c r="N506" s="52" t="s">
        <v>999</v>
      </c>
      <c r="Q506" s="1"/>
      <c r="R506" s="35" t="s">
        <v>972</v>
      </c>
      <c r="U506" s="35" t="s">
        <v>973</v>
      </c>
      <c r="X506" s="1" t="s">
        <v>31</v>
      </c>
      <c r="Y506" s="35" t="s">
        <v>994</v>
      </c>
      <c r="AF506" s="1" t="s">
        <v>446</v>
      </c>
      <c r="AG506" s="1" t="e">
        <f>VLOOKUP(AF506,#REF!,1,0)</f>
        <v>#REF!</v>
      </c>
    </row>
    <row r="507" spans="1:33" x14ac:dyDescent="0.25">
      <c r="A507" s="15" t="s">
        <v>445</v>
      </c>
      <c r="C507" s="1" t="s">
        <v>967</v>
      </c>
      <c r="D507" s="1" t="s">
        <v>2510</v>
      </c>
      <c r="E507" s="56" t="s">
        <v>446</v>
      </c>
      <c r="F507" s="55"/>
      <c r="G507" s="50" t="s">
        <v>2085</v>
      </c>
      <c r="I507" s="35" t="s">
        <v>31</v>
      </c>
      <c r="J507" s="1" t="s">
        <v>32</v>
      </c>
      <c r="K507" s="50" t="s">
        <v>2511</v>
      </c>
      <c r="L507" s="50" t="s">
        <v>2512</v>
      </c>
      <c r="M507" s="35">
        <v>2000</v>
      </c>
      <c r="N507" s="52" t="s">
        <v>999</v>
      </c>
      <c r="Q507" s="1"/>
      <c r="R507" s="35" t="s">
        <v>972</v>
      </c>
      <c r="U507" s="35" t="s">
        <v>973</v>
      </c>
      <c r="X507" s="1" t="s">
        <v>31</v>
      </c>
      <c r="Y507" s="35" t="s">
        <v>994</v>
      </c>
      <c r="AF507" s="1" t="s">
        <v>446</v>
      </c>
      <c r="AG507" s="1" t="e">
        <f>VLOOKUP(AF507,#REF!,1,0)</f>
        <v>#REF!</v>
      </c>
    </row>
    <row r="508" spans="1:33" x14ac:dyDescent="0.25">
      <c r="A508" s="15" t="s">
        <v>445</v>
      </c>
      <c r="C508" s="1" t="s">
        <v>967</v>
      </c>
      <c r="D508" s="1" t="s">
        <v>2513</v>
      </c>
      <c r="E508" s="56" t="s">
        <v>446</v>
      </c>
      <c r="F508" s="55"/>
      <c r="G508" s="50" t="s">
        <v>2085</v>
      </c>
      <c r="I508" s="35" t="s">
        <v>31</v>
      </c>
      <c r="J508" s="1" t="s">
        <v>32</v>
      </c>
      <c r="K508" s="50" t="s">
        <v>2514</v>
      </c>
      <c r="L508" s="50" t="s">
        <v>2514</v>
      </c>
      <c r="M508" s="35">
        <v>2000</v>
      </c>
      <c r="N508" s="52" t="s">
        <v>999</v>
      </c>
      <c r="Q508" s="1"/>
      <c r="R508" s="35" t="s">
        <v>972</v>
      </c>
      <c r="U508" s="35" t="s">
        <v>973</v>
      </c>
      <c r="X508" s="1" t="s">
        <v>31</v>
      </c>
      <c r="Y508" s="35" t="s">
        <v>994</v>
      </c>
      <c r="AF508" s="1" t="s">
        <v>446</v>
      </c>
      <c r="AG508" s="1" t="e">
        <f>VLOOKUP(AF508,#REF!,1,0)</f>
        <v>#REF!</v>
      </c>
    </row>
    <row r="509" spans="1:33" x14ac:dyDescent="0.25">
      <c r="A509" s="15" t="s">
        <v>445</v>
      </c>
      <c r="C509" s="1" t="s">
        <v>967</v>
      </c>
      <c r="D509" s="1" t="s">
        <v>2515</v>
      </c>
      <c r="E509" s="56" t="s">
        <v>446</v>
      </c>
      <c r="F509" s="55"/>
      <c r="G509" s="50" t="s">
        <v>2085</v>
      </c>
      <c r="I509" s="35" t="s">
        <v>31</v>
      </c>
      <c r="J509" s="1" t="s">
        <v>32</v>
      </c>
      <c r="K509" s="50" t="s">
        <v>2516</v>
      </c>
      <c r="L509" s="50" t="s">
        <v>2517</v>
      </c>
      <c r="M509" s="35">
        <v>2000</v>
      </c>
      <c r="N509" s="52" t="s">
        <v>999</v>
      </c>
      <c r="Q509" s="1"/>
      <c r="R509" s="35" t="s">
        <v>972</v>
      </c>
      <c r="U509" s="35" t="s">
        <v>973</v>
      </c>
      <c r="X509" s="1" t="s">
        <v>31</v>
      </c>
      <c r="Y509" s="35" t="s">
        <v>994</v>
      </c>
      <c r="AF509" s="1" t="s">
        <v>446</v>
      </c>
      <c r="AG509" s="1" t="e">
        <f>VLOOKUP(AF509,#REF!,1,0)</f>
        <v>#REF!</v>
      </c>
    </row>
    <row r="510" spans="1:33" x14ac:dyDescent="0.25">
      <c r="A510" s="15" t="s">
        <v>445</v>
      </c>
      <c r="C510" s="1" t="s">
        <v>967</v>
      </c>
      <c r="D510" s="1" t="s">
        <v>2518</v>
      </c>
      <c r="E510" s="56" t="s">
        <v>446</v>
      </c>
      <c r="F510" s="55"/>
      <c r="G510" s="50" t="s">
        <v>2085</v>
      </c>
      <c r="I510" s="35" t="s">
        <v>31</v>
      </c>
      <c r="J510" s="1" t="s">
        <v>32</v>
      </c>
      <c r="K510" s="50" t="s">
        <v>2519</v>
      </c>
      <c r="L510" s="50" t="s">
        <v>2520</v>
      </c>
      <c r="M510" s="35">
        <v>2000</v>
      </c>
      <c r="N510" s="73" t="s">
        <v>999</v>
      </c>
      <c r="Q510" s="1"/>
      <c r="R510" s="35" t="s">
        <v>972</v>
      </c>
      <c r="U510" s="35" t="s">
        <v>973</v>
      </c>
      <c r="X510" s="1" t="s">
        <v>31</v>
      </c>
      <c r="Y510" s="35" t="s">
        <v>994</v>
      </c>
      <c r="AF510" s="1" t="s">
        <v>446</v>
      </c>
      <c r="AG510" s="1" t="e">
        <f>VLOOKUP(AF510,#REF!,1,0)</f>
        <v>#REF!</v>
      </c>
    </row>
    <row r="511" spans="1:33" x14ac:dyDescent="0.25">
      <c r="A511" s="93" t="s">
        <v>2467</v>
      </c>
      <c r="C511" s="1" t="s">
        <v>967</v>
      </c>
      <c r="D511" s="13" t="s">
        <v>2521</v>
      </c>
      <c r="E511" s="56" t="s">
        <v>446</v>
      </c>
      <c r="F511" s="55"/>
      <c r="G511" s="50" t="s">
        <v>2085</v>
      </c>
      <c r="I511" s="35" t="s">
        <v>31</v>
      </c>
      <c r="J511" s="1" t="s">
        <v>32</v>
      </c>
      <c r="K511" s="50" t="s">
        <v>2522</v>
      </c>
      <c r="L511" s="50" t="s">
        <v>2523</v>
      </c>
      <c r="M511" s="35">
        <v>2000</v>
      </c>
      <c r="N511" s="39" t="s">
        <v>999</v>
      </c>
      <c r="Q511" s="1"/>
      <c r="R511" s="35" t="s">
        <v>972</v>
      </c>
      <c r="U511" s="35" t="s">
        <v>973</v>
      </c>
      <c r="X511" s="1" t="s">
        <v>31</v>
      </c>
      <c r="Y511" s="35" t="s">
        <v>994</v>
      </c>
      <c r="AF511" s="1" t="s">
        <v>446</v>
      </c>
      <c r="AG511" s="1" t="e">
        <f>VLOOKUP(AF511,#REF!,1,0)</f>
        <v>#REF!</v>
      </c>
    </row>
    <row r="512" spans="1:33" x14ac:dyDescent="0.25">
      <c r="A512" s="93" t="s">
        <v>2467</v>
      </c>
      <c r="C512" s="1" t="s">
        <v>967</v>
      </c>
      <c r="D512" s="13" t="s">
        <v>2524</v>
      </c>
      <c r="E512" s="56" t="s">
        <v>446</v>
      </c>
      <c r="F512" s="55"/>
      <c r="G512" s="50" t="s">
        <v>2085</v>
      </c>
      <c r="I512" s="35" t="s">
        <v>31</v>
      </c>
      <c r="J512" s="1" t="s">
        <v>32</v>
      </c>
      <c r="K512" s="50" t="s">
        <v>2525</v>
      </c>
      <c r="L512" s="50" t="s">
        <v>2526</v>
      </c>
      <c r="M512" s="35">
        <v>2000</v>
      </c>
      <c r="N512" s="35" t="s">
        <v>999</v>
      </c>
      <c r="Q512" s="1"/>
      <c r="R512" s="35" t="s">
        <v>972</v>
      </c>
      <c r="U512" s="35" t="s">
        <v>973</v>
      </c>
      <c r="X512" s="1" t="s">
        <v>31</v>
      </c>
      <c r="Y512" s="35" t="s">
        <v>994</v>
      </c>
      <c r="AF512" s="1" t="s">
        <v>446</v>
      </c>
      <c r="AG512" s="1" t="e">
        <f>VLOOKUP(AF512,#REF!,1,0)</f>
        <v>#REF!</v>
      </c>
    </row>
    <row r="513" spans="1:33" x14ac:dyDescent="0.25">
      <c r="A513" s="15" t="s">
        <v>445</v>
      </c>
      <c r="C513" s="1" t="s">
        <v>967</v>
      </c>
      <c r="D513" s="1" t="s">
        <v>2527</v>
      </c>
      <c r="E513" s="56" t="s">
        <v>446</v>
      </c>
      <c r="F513" s="55"/>
      <c r="G513" s="50" t="s">
        <v>2085</v>
      </c>
      <c r="I513" s="35" t="s">
        <v>31</v>
      </c>
      <c r="J513" s="1" t="s">
        <v>32</v>
      </c>
      <c r="K513" s="50" t="s">
        <v>2528</v>
      </c>
      <c r="L513" s="50" t="s">
        <v>2529</v>
      </c>
      <c r="M513" s="35">
        <v>2000</v>
      </c>
      <c r="N513" s="52" t="s">
        <v>999</v>
      </c>
      <c r="Q513" s="1"/>
      <c r="R513" s="35" t="s">
        <v>972</v>
      </c>
      <c r="U513" s="35" t="s">
        <v>973</v>
      </c>
      <c r="X513" s="1" t="s">
        <v>31</v>
      </c>
      <c r="Y513" s="35" t="s">
        <v>994</v>
      </c>
      <c r="AF513" s="1" t="s">
        <v>446</v>
      </c>
      <c r="AG513" s="1" t="e">
        <f>VLOOKUP(AF513,#REF!,1,0)</f>
        <v>#REF!</v>
      </c>
    </row>
    <row r="514" spans="1:33" x14ac:dyDescent="0.25">
      <c r="A514" s="15" t="s">
        <v>445</v>
      </c>
      <c r="C514" s="1" t="s">
        <v>967</v>
      </c>
      <c r="D514" s="1" t="s">
        <v>2530</v>
      </c>
      <c r="E514" s="56" t="s">
        <v>446</v>
      </c>
      <c r="F514" s="55"/>
      <c r="G514" s="50" t="s">
        <v>2085</v>
      </c>
      <c r="I514" s="35" t="s">
        <v>31</v>
      </c>
      <c r="J514" s="1" t="s">
        <v>32</v>
      </c>
      <c r="K514" s="50" t="s">
        <v>2531</v>
      </c>
      <c r="L514" s="50" t="s">
        <v>2531</v>
      </c>
      <c r="M514" s="35">
        <v>2000</v>
      </c>
      <c r="N514" s="73" t="s">
        <v>999</v>
      </c>
      <c r="Q514" s="1"/>
      <c r="R514" s="35" t="s">
        <v>972</v>
      </c>
      <c r="U514" s="35" t="s">
        <v>973</v>
      </c>
      <c r="X514" s="1" t="s">
        <v>31</v>
      </c>
      <c r="Y514" s="35" t="s">
        <v>994</v>
      </c>
      <c r="AF514" s="1" t="s">
        <v>446</v>
      </c>
      <c r="AG514" s="1" t="e">
        <f>VLOOKUP(AF514,#REF!,1,0)</f>
        <v>#REF!</v>
      </c>
    </row>
    <row r="515" spans="1:33" x14ac:dyDescent="0.25">
      <c r="A515" s="15" t="s">
        <v>2532</v>
      </c>
      <c r="C515" s="1" t="s">
        <v>967</v>
      </c>
      <c r="D515" s="13" t="s">
        <v>2533</v>
      </c>
      <c r="E515" s="56" t="s">
        <v>446</v>
      </c>
      <c r="F515" s="55"/>
      <c r="G515" s="50" t="s">
        <v>2085</v>
      </c>
      <c r="I515" s="35" t="s">
        <v>31</v>
      </c>
      <c r="J515" s="1" t="s">
        <v>32</v>
      </c>
      <c r="K515" s="50" t="s">
        <v>2534</v>
      </c>
      <c r="L515" s="50" t="s">
        <v>2534</v>
      </c>
      <c r="M515" s="35">
        <v>2000</v>
      </c>
      <c r="N515" s="39" t="s">
        <v>999</v>
      </c>
      <c r="Q515" s="1"/>
      <c r="R515" s="35" t="s">
        <v>972</v>
      </c>
      <c r="U515" s="35" t="s">
        <v>973</v>
      </c>
      <c r="X515" s="1" t="s">
        <v>31</v>
      </c>
      <c r="Y515" s="35" t="s">
        <v>994</v>
      </c>
      <c r="AF515" s="1" t="s">
        <v>446</v>
      </c>
      <c r="AG515" s="1" t="e">
        <f>VLOOKUP(AF515,#REF!,1,0)</f>
        <v>#REF!</v>
      </c>
    </row>
    <row r="516" spans="1:33" x14ac:dyDescent="0.25">
      <c r="A516" s="15" t="s">
        <v>2535</v>
      </c>
      <c r="C516" s="1" t="s">
        <v>967</v>
      </c>
      <c r="D516" s="13" t="s">
        <v>2536</v>
      </c>
      <c r="E516" s="56" t="s">
        <v>446</v>
      </c>
      <c r="F516" s="55"/>
      <c r="G516" s="50" t="s">
        <v>2085</v>
      </c>
      <c r="I516" s="35" t="s">
        <v>31</v>
      </c>
      <c r="J516" s="1" t="s">
        <v>32</v>
      </c>
      <c r="K516" s="50" t="s">
        <v>2537</v>
      </c>
      <c r="L516" s="50" t="s">
        <v>2538</v>
      </c>
      <c r="M516" s="35">
        <v>2000</v>
      </c>
      <c r="N516" s="35" t="s">
        <v>999</v>
      </c>
      <c r="Q516" s="1"/>
      <c r="R516" s="35" t="s">
        <v>972</v>
      </c>
      <c r="U516" s="35" t="s">
        <v>973</v>
      </c>
      <c r="X516" s="1" t="s">
        <v>31</v>
      </c>
      <c r="Y516" s="35" t="s">
        <v>994</v>
      </c>
      <c r="AF516" s="1" t="s">
        <v>446</v>
      </c>
      <c r="AG516" s="1" t="e">
        <f>VLOOKUP(AF516,#REF!,1,0)</f>
        <v>#REF!</v>
      </c>
    </row>
    <row r="517" spans="1:33" x14ac:dyDescent="0.25">
      <c r="A517" s="15" t="s">
        <v>445</v>
      </c>
      <c r="C517" s="1" t="s">
        <v>967</v>
      </c>
      <c r="D517" s="1" t="s">
        <v>2539</v>
      </c>
      <c r="E517" s="56" t="s">
        <v>446</v>
      </c>
      <c r="F517" s="55"/>
      <c r="G517" s="50" t="s">
        <v>2085</v>
      </c>
      <c r="I517" s="35" t="s">
        <v>31</v>
      </c>
      <c r="J517" s="1" t="s">
        <v>32</v>
      </c>
      <c r="K517" s="50" t="s">
        <v>2540</v>
      </c>
      <c r="L517" s="50" t="s">
        <v>2541</v>
      </c>
      <c r="M517" s="35">
        <v>2000</v>
      </c>
      <c r="N517" s="52" t="s">
        <v>999</v>
      </c>
      <c r="Q517" s="1"/>
      <c r="R517" s="35" t="s">
        <v>972</v>
      </c>
      <c r="S517" s="35" t="s">
        <v>31</v>
      </c>
      <c r="U517" s="35" t="s">
        <v>973</v>
      </c>
      <c r="X517" s="1" t="s">
        <v>31</v>
      </c>
      <c r="Y517" s="35" t="s">
        <v>994</v>
      </c>
      <c r="AF517" s="1" t="s">
        <v>446</v>
      </c>
      <c r="AG517" s="1" t="e">
        <f>VLOOKUP(AF517,#REF!,1,0)</f>
        <v>#REF!</v>
      </c>
    </row>
    <row r="518" spans="1:33" x14ac:dyDescent="0.25">
      <c r="A518" s="15" t="s">
        <v>445</v>
      </c>
      <c r="C518" s="1" t="s">
        <v>967</v>
      </c>
      <c r="D518" s="1" t="s">
        <v>2542</v>
      </c>
      <c r="E518" s="56" t="s">
        <v>446</v>
      </c>
      <c r="F518" s="55"/>
      <c r="G518" s="50" t="s">
        <v>2085</v>
      </c>
      <c r="I518" s="35" t="s">
        <v>31</v>
      </c>
      <c r="J518" s="1" t="s">
        <v>32</v>
      </c>
      <c r="K518" s="50" t="s">
        <v>2543</v>
      </c>
      <c r="L518" s="50" t="s">
        <v>2544</v>
      </c>
      <c r="M518" s="35">
        <v>2000</v>
      </c>
      <c r="N518" s="52" t="s">
        <v>999</v>
      </c>
      <c r="Q518" s="1"/>
      <c r="R518" s="35" t="s">
        <v>972</v>
      </c>
      <c r="U518" s="35" t="s">
        <v>973</v>
      </c>
      <c r="X518" s="1" t="s">
        <v>31</v>
      </c>
      <c r="Y518" s="35" t="s">
        <v>994</v>
      </c>
      <c r="AF518" s="1" t="s">
        <v>446</v>
      </c>
      <c r="AG518" s="1" t="e">
        <f>VLOOKUP(AF518,#REF!,1,0)</f>
        <v>#REF!</v>
      </c>
    </row>
    <row r="519" spans="1:33" x14ac:dyDescent="0.25">
      <c r="A519" s="15" t="s">
        <v>445</v>
      </c>
      <c r="C519" s="1" t="s">
        <v>967</v>
      </c>
      <c r="D519" s="1" t="s">
        <v>2545</v>
      </c>
      <c r="E519" s="56" t="s">
        <v>446</v>
      </c>
      <c r="F519" s="55"/>
      <c r="G519" s="50" t="s">
        <v>2085</v>
      </c>
      <c r="I519" s="35" t="s">
        <v>31</v>
      </c>
      <c r="J519" s="1" t="s">
        <v>32</v>
      </c>
      <c r="K519" s="50" t="s">
        <v>2546</v>
      </c>
      <c r="L519" s="50" t="s">
        <v>2547</v>
      </c>
      <c r="M519" s="35">
        <v>2000</v>
      </c>
      <c r="N519" s="52" t="s">
        <v>999</v>
      </c>
      <c r="Q519" s="1"/>
      <c r="R519" s="35" t="s">
        <v>972</v>
      </c>
      <c r="U519" s="35" t="s">
        <v>973</v>
      </c>
      <c r="X519" s="1" t="s">
        <v>31</v>
      </c>
      <c r="Y519" s="35" t="s">
        <v>994</v>
      </c>
      <c r="AF519" s="1" t="s">
        <v>446</v>
      </c>
      <c r="AG519" s="1" t="e">
        <f>VLOOKUP(AF519,#REF!,1,0)</f>
        <v>#REF!</v>
      </c>
    </row>
    <row r="520" spans="1:33" x14ac:dyDescent="0.25">
      <c r="A520" s="15" t="s">
        <v>445</v>
      </c>
      <c r="C520" s="1" t="s">
        <v>967</v>
      </c>
      <c r="D520" s="1" t="s">
        <v>2548</v>
      </c>
      <c r="E520" s="56" t="s">
        <v>446</v>
      </c>
      <c r="F520" s="55"/>
      <c r="G520" s="50" t="s">
        <v>2085</v>
      </c>
      <c r="I520" s="35" t="s">
        <v>31</v>
      </c>
      <c r="J520" s="1" t="s">
        <v>32</v>
      </c>
      <c r="K520" s="50" t="s">
        <v>2549</v>
      </c>
      <c r="L520" s="50" t="s">
        <v>2550</v>
      </c>
      <c r="M520" s="35">
        <v>2000</v>
      </c>
      <c r="N520" s="52" t="s">
        <v>999</v>
      </c>
      <c r="Q520" s="1"/>
      <c r="R520" s="35" t="s">
        <v>972</v>
      </c>
      <c r="U520" s="35" t="s">
        <v>973</v>
      </c>
      <c r="X520" s="1" t="s">
        <v>31</v>
      </c>
      <c r="Y520" s="35" t="s">
        <v>994</v>
      </c>
      <c r="AF520" s="1" t="s">
        <v>446</v>
      </c>
      <c r="AG520" s="1" t="e">
        <f>VLOOKUP(AF520,#REF!,1,0)</f>
        <v>#REF!</v>
      </c>
    </row>
    <row r="521" spans="1:33" x14ac:dyDescent="0.25">
      <c r="A521" s="15" t="s">
        <v>445</v>
      </c>
      <c r="C521" s="1" t="s">
        <v>967</v>
      </c>
      <c r="D521" s="1" t="s">
        <v>2551</v>
      </c>
      <c r="E521" s="56" t="s">
        <v>446</v>
      </c>
      <c r="F521" s="55"/>
      <c r="G521" s="50" t="s">
        <v>2085</v>
      </c>
      <c r="I521" s="35" t="s">
        <v>31</v>
      </c>
      <c r="J521" s="1" t="s">
        <v>32</v>
      </c>
      <c r="K521" s="50" t="s">
        <v>2552</v>
      </c>
      <c r="L521" s="50" t="s">
        <v>2553</v>
      </c>
      <c r="M521" s="35">
        <v>2000</v>
      </c>
      <c r="N521" s="52" t="s">
        <v>999</v>
      </c>
      <c r="Q521" s="1"/>
      <c r="R521" s="35" t="s">
        <v>972</v>
      </c>
      <c r="U521" s="35" t="s">
        <v>973</v>
      </c>
      <c r="X521" s="1" t="s">
        <v>31</v>
      </c>
      <c r="Y521" s="35" t="s">
        <v>994</v>
      </c>
      <c r="AF521" s="1" t="s">
        <v>446</v>
      </c>
      <c r="AG521" s="1" t="e">
        <f>VLOOKUP(AF521,#REF!,1,0)</f>
        <v>#REF!</v>
      </c>
    </row>
    <row r="522" spans="1:33" x14ac:dyDescent="0.25">
      <c r="A522" s="15" t="s">
        <v>445</v>
      </c>
      <c r="C522" s="1" t="s">
        <v>967</v>
      </c>
      <c r="D522" s="1" t="s">
        <v>2554</v>
      </c>
      <c r="E522" s="56" t="s">
        <v>446</v>
      </c>
      <c r="F522" s="55"/>
      <c r="G522" s="50" t="s">
        <v>2085</v>
      </c>
      <c r="I522" s="35" t="s">
        <v>31</v>
      </c>
      <c r="J522" s="1" t="s">
        <v>32</v>
      </c>
      <c r="K522" s="50" t="s">
        <v>2555</v>
      </c>
      <c r="L522" s="50" t="s">
        <v>2556</v>
      </c>
      <c r="M522" s="35">
        <v>2000</v>
      </c>
      <c r="N522" s="52" t="s">
        <v>999</v>
      </c>
      <c r="Q522" s="1"/>
      <c r="R522" s="35" t="s">
        <v>972</v>
      </c>
      <c r="U522" s="35" t="s">
        <v>973</v>
      </c>
      <c r="X522" s="1" t="s">
        <v>31</v>
      </c>
      <c r="Y522" s="35" t="s">
        <v>994</v>
      </c>
      <c r="AF522" s="1" t="s">
        <v>446</v>
      </c>
      <c r="AG522" s="1" t="e">
        <f>VLOOKUP(AF522,#REF!,1,0)</f>
        <v>#REF!</v>
      </c>
    </row>
    <row r="523" spans="1:33" x14ac:dyDescent="0.25">
      <c r="A523" s="15" t="s">
        <v>445</v>
      </c>
      <c r="C523" s="1" t="s">
        <v>967</v>
      </c>
      <c r="D523" s="1" t="s">
        <v>2557</v>
      </c>
      <c r="E523" s="56" t="s">
        <v>446</v>
      </c>
      <c r="F523" s="55"/>
      <c r="G523" s="50" t="s">
        <v>2085</v>
      </c>
      <c r="I523" s="35" t="s">
        <v>31</v>
      </c>
      <c r="J523" s="1" t="s">
        <v>32</v>
      </c>
      <c r="K523" s="50" t="s">
        <v>2558</v>
      </c>
      <c r="L523" s="50" t="s">
        <v>2559</v>
      </c>
      <c r="M523" s="35">
        <v>2000</v>
      </c>
      <c r="N523" s="52" t="s">
        <v>999</v>
      </c>
      <c r="Q523" s="1"/>
      <c r="R523" s="35" t="s">
        <v>972</v>
      </c>
      <c r="U523" s="35" t="s">
        <v>973</v>
      </c>
      <c r="X523" s="1" t="s">
        <v>31</v>
      </c>
      <c r="Y523" s="35" t="s">
        <v>994</v>
      </c>
      <c r="AF523" s="1" t="s">
        <v>446</v>
      </c>
      <c r="AG523" s="1" t="e">
        <f>VLOOKUP(AF523,#REF!,1,0)</f>
        <v>#REF!</v>
      </c>
    </row>
    <row r="524" spans="1:33" x14ac:dyDescent="0.25">
      <c r="A524" s="15" t="s">
        <v>445</v>
      </c>
      <c r="C524" s="1" t="s">
        <v>967</v>
      </c>
      <c r="D524" s="1" t="s">
        <v>2560</v>
      </c>
      <c r="E524" s="56" t="s">
        <v>446</v>
      </c>
      <c r="F524" s="55"/>
      <c r="G524" s="50" t="s">
        <v>2085</v>
      </c>
      <c r="I524" s="35" t="s">
        <v>31</v>
      </c>
      <c r="J524" s="1" t="s">
        <v>32</v>
      </c>
      <c r="K524" s="50" t="s">
        <v>2561</v>
      </c>
      <c r="L524" s="50" t="s">
        <v>2562</v>
      </c>
      <c r="M524" s="35">
        <v>2000</v>
      </c>
      <c r="N524" s="52" t="s">
        <v>999</v>
      </c>
      <c r="Q524" s="1"/>
      <c r="R524" s="35" t="s">
        <v>972</v>
      </c>
      <c r="U524" s="35" t="s">
        <v>973</v>
      </c>
      <c r="X524" s="1" t="s">
        <v>31</v>
      </c>
      <c r="Y524" s="35" t="s">
        <v>994</v>
      </c>
      <c r="AF524" s="1" t="s">
        <v>446</v>
      </c>
      <c r="AG524" s="1" t="e">
        <f>VLOOKUP(AF524,#REF!,1,0)</f>
        <v>#REF!</v>
      </c>
    </row>
    <row r="525" spans="1:33" x14ac:dyDescent="0.25">
      <c r="A525" s="15" t="s">
        <v>445</v>
      </c>
      <c r="C525" s="1" t="s">
        <v>967</v>
      </c>
      <c r="D525" s="1" t="s">
        <v>2563</v>
      </c>
      <c r="E525" s="56" t="s">
        <v>446</v>
      </c>
      <c r="F525" s="55"/>
      <c r="G525" s="50" t="s">
        <v>2085</v>
      </c>
      <c r="I525" s="35" t="s">
        <v>31</v>
      </c>
      <c r="J525" s="1" t="s">
        <v>32</v>
      </c>
      <c r="K525" s="50" t="s">
        <v>2564</v>
      </c>
      <c r="L525" s="50" t="s">
        <v>2565</v>
      </c>
      <c r="M525" s="35">
        <v>2000</v>
      </c>
      <c r="N525" s="52" t="s">
        <v>999</v>
      </c>
      <c r="Q525" s="1"/>
      <c r="R525" s="35" t="s">
        <v>972</v>
      </c>
      <c r="U525" s="35" t="s">
        <v>973</v>
      </c>
      <c r="X525" s="1" t="s">
        <v>31</v>
      </c>
      <c r="Y525" s="35" t="s">
        <v>994</v>
      </c>
      <c r="AF525" s="1" t="s">
        <v>446</v>
      </c>
      <c r="AG525" s="1" t="e">
        <f>VLOOKUP(AF525,#REF!,1,0)</f>
        <v>#REF!</v>
      </c>
    </row>
    <row r="526" spans="1:33" x14ac:dyDescent="0.25">
      <c r="A526" s="15" t="s">
        <v>445</v>
      </c>
      <c r="C526" s="1" t="s">
        <v>967</v>
      </c>
      <c r="D526" s="1" t="s">
        <v>2566</v>
      </c>
      <c r="E526" s="56" t="s">
        <v>446</v>
      </c>
      <c r="F526" s="55"/>
      <c r="G526" s="50" t="s">
        <v>2085</v>
      </c>
      <c r="I526" s="35" t="s">
        <v>31</v>
      </c>
      <c r="J526" s="1" t="s">
        <v>32</v>
      </c>
      <c r="K526" s="50" t="s">
        <v>2567</v>
      </c>
      <c r="L526" s="50" t="s">
        <v>2568</v>
      </c>
      <c r="M526" s="35">
        <v>2000</v>
      </c>
      <c r="N526" s="52" t="s">
        <v>999</v>
      </c>
      <c r="Q526" s="1"/>
      <c r="R526" s="35" t="s">
        <v>972</v>
      </c>
      <c r="U526" s="35" t="s">
        <v>973</v>
      </c>
      <c r="X526" s="1" t="s">
        <v>31</v>
      </c>
      <c r="Y526" s="35" t="s">
        <v>994</v>
      </c>
      <c r="AF526" s="1" t="s">
        <v>446</v>
      </c>
      <c r="AG526" s="1" t="e">
        <f>VLOOKUP(AF526,#REF!,1,0)</f>
        <v>#REF!</v>
      </c>
    </row>
    <row r="527" spans="1:33" x14ac:dyDescent="0.25">
      <c r="A527" s="15" t="s">
        <v>445</v>
      </c>
      <c r="C527" s="1" t="s">
        <v>967</v>
      </c>
      <c r="D527" s="1" t="s">
        <v>2569</v>
      </c>
      <c r="E527" s="56" t="s">
        <v>446</v>
      </c>
      <c r="F527" s="55"/>
      <c r="G527" s="50" t="s">
        <v>2085</v>
      </c>
      <c r="I527" s="35" t="s">
        <v>31</v>
      </c>
      <c r="J527" s="1" t="s">
        <v>32</v>
      </c>
      <c r="K527" s="50" t="s">
        <v>2570</v>
      </c>
      <c r="L527" s="50" t="s">
        <v>2570</v>
      </c>
      <c r="M527" s="35">
        <v>2000</v>
      </c>
      <c r="N527" s="52" t="s">
        <v>999</v>
      </c>
      <c r="Q527" s="1"/>
      <c r="R527" s="35" t="s">
        <v>972</v>
      </c>
      <c r="U527" s="35" t="s">
        <v>973</v>
      </c>
      <c r="X527" s="1" t="s">
        <v>31</v>
      </c>
      <c r="Y527" s="35" t="s">
        <v>994</v>
      </c>
      <c r="AF527" s="1" t="s">
        <v>446</v>
      </c>
      <c r="AG527" s="1" t="e">
        <f>VLOOKUP(AF527,#REF!,1,0)</f>
        <v>#REF!</v>
      </c>
    </row>
    <row r="528" spans="1:33" x14ac:dyDescent="0.25">
      <c r="A528" s="15" t="s">
        <v>445</v>
      </c>
      <c r="C528" s="1" t="s">
        <v>967</v>
      </c>
      <c r="D528" s="1" t="s">
        <v>2571</v>
      </c>
      <c r="E528" s="56" t="s">
        <v>446</v>
      </c>
      <c r="F528" s="55"/>
      <c r="G528" s="50" t="s">
        <v>2085</v>
      </c>
      <c r="I528" s="35" t="s">
        <v>31</v>
      </c>
      <c r="J528" s="1" t="s">
        <v>32</v>
      </c>
      <c r="K528" s="50" t="s">
        <v>2572</v>
      </c>
      <c r="L528" s="50" t="s">
        <v>2573</v>
      </c>
      <c r="M528" s="35">
        <v>2000</v>
      </c>
      <c r="N528" s="52" t="s">
        <v>999</v>
      </c>
      <c r="Q528" s="1"/>
      <c r="R528" s="35" t="s">
        <v>972</v>
      </c>
      <c r="U528" s="35" t="s">
        <v>973</v>
      </c>
      <c r="X528" s="1" t="s">
        <v>31</v>
      </c>
      <c r="Y528" s="35" t="s">
        <v>994</v>
      </c>
      <c r="AF528" s="1" t="s">
        <v>446</v>
      </c>
      <c r="AG528" s="1" t="e">
        <f>VLOOKUP(AF528,#REF!,1,0)</f>
        <v>#REF!</v>
      </c>
    </row>
    <row r="529" spans="1:33" x14ac:dyDescent="0.25">
      <c r="A529" s="15" t="s">
        <v>445</v>
      </c>
      <c r="C529" s="1" t="s">
        <v>967</v>
      </c>
      <c r="D529" s="1" t="s">
        <v>2574</v>
      </c>
      <c r="E529" s="56" t="s">
        <v>446</v>
      </c>
      <c r="F529" s="55"/>
      <c r="G529" s="50" t="s">
        <v>2085</v>
      </c>
      <c r="I529" s="35" t="s">
        <v>31</v>
      </c>
      <c r="J529" s="1" t="s">
        <v>32</v>
      </c>
      <c r="K529" s="50" t="s">
        <v>2575</v>
      </c>
      <c r="L529" s="50" t="s">
        <v>2576</v>
      </c>
      <c r="M529" s="35">
        <v>2000</v>
      </c>
      <c r="N529" s="52" t="s">
        <v>999</v>
      </c>
      <c r="Q529" s="1"/>
      <c r="R529" s="35" t="s">
        <v>972</v>
      </c>
      <c r="U529" s="35" t="s">
        <v>973</v>
      </c>
      <c r="X529" s="1" t="s">
        <v>31</v>
      </c>
      <c r="Y529" s="35" t="s">
        <v>994</v>
      </c>
      <c r="AF529" s="1" t="s">
        <v>446</v>
      </c>
      <c r="AG529" s="1" t="e">
        <f>VLOOKUP(AF529,#REF!,1,0)</f>
        <v>#REF!</v>
      </c>
    </row>
    <row r="530" spans="1:33" x14ac:dyDescent="0.25">
      <c r="C530" s="1" t="s">
        <v>967</v>
      </c>
      <c r="D530" s="1" t="s">
        <v>2577</v>
      </c>
      <c r="E530" s="50" t="s">
        <v>486</v>
      </c>
      <c r="F530" s="55"/>
      <c r="G530" s="50" t="s">
        <v>2085</v>
      </c>
      <c r="I530" s="35" t="s">
        <v>31</v>
      </c>
      <c r="J530" s="1" t="s">
        <v>32</v>
      </c>
      <c r="K530" s="50" t="s">
        <v>2578</v>
      </c>
      <c r="L530" s="50" t="s">
        <v>2579</v>
      </c>
      <c r="M530" s="35">
        <v>2000</v>
      </c>
      <c r="N530" s="52" t="s">
        <v>999</v>
      </c>
      <c r="Q530" s="1"/>
      <c r="R530" s="35" t="s">
        <v>972</v>
      </c>
      <c r="U530" s="35" t="s">
        <v>973</v>
      </c>
      <c r="X530" s="1" t="s">
        <v>31</v>
      </c>
      <c r="Y530" s="35" t="s">
        <v>994</v>
      </c>
      <c r="AF530" s="1" t="s">
        <v>486</v>
      </c>
      <c r="AG530" s="1" t="e">
        <f>VLOOKUP(AF530,#REF!,1,0)</f>
        <v>#REF!</v>
      </c>
    </row>
    <row r="531" spans="1:33" x14ac:dyDescent="0.25">
      <c r="C531" s="1" t="s">
        <v>967</v>
      </c>
      <c r="D531" s="1" t="s">
        <v>2580</v>
      </c>
      <c r="E531" s="50" t="s">
        <v>489</v>
      </c>
      <c r="F531" s="55"/>
      <c r="G531" s="50" t="s">
        <v>2085</v>
      </c>
      <c r="I531" s="35" t="s">
        <v>31</v>
      </c>
      <c r="J531" s="1" t="s">
        <v>32</v>
      </c>
      <c r="K531" s="50" t="s">
        <v>2581</v>
      </c>
      <c r="L531" s="50" t="s">
        <v>2582</v>
      </c>
      <c r="M531" s="35">
        <v>2000</v>
      </c>
      <c r="N531" s="52" t="s">
        <v>999</v>
      </c>
      <c r="Q531" s="1"/>
      <c r="R531" s="35" t="s">
        <v>972</v>
      </c>
      <c r="U531" s="35" t="s">
        <v>973</v>
      </c>
      <c r="X531" s="1" t="s">
        <v>31</v>
      </c>
      <c r="Y531" s="35" t="s">
        <v>994</v>
      </c>
      <c r="AF531" s="1" t="s">
        <v>489</v>
      </c>
      <c r="AG531" s="1" t="e">
        <f>VLOOKUP(AF531,#REF!,1,0)</f>
        <v>#REF!</v>
      </c>
    </row>
    <row r="532" spans="1:33" x14ac:dyDescent="0.25">
      <c r="C532" s="1" t="s">
        <v>967</v>
      </c>
      <c r="D532" s="1" t="s">
        <v>2583</v>
      </c>
      <c r="E532" s="50" t="s">
        <v>492</v>
      </c>
      <c r="F532" s="55"/>
      <c r="G532" s="50" t="s">
        <v>2085</v>
      </c>
      <c r="I532" s="35" t="s">
        <v>31</v>
      </c>
      <c r="J532" s="1" t="s">
        <v>32</v>
      </c>
      <c r="K532" s="50" t="s">
        <v>2584</v>
      </c>
      <c r="L532" s="50" t="s">
        <v>2585</v>
      </c>
      <c r="M532" s="35">
        <v>2000</v>
      </c>
      <c r="N532" s="52" t="s">
        <v>999</v>
      </c>
      <c r="Q532" s="1"/>
      <c r="R532" s="35" t="s">
        <v>972</v>
      </c>
      <c r="U532" s="35" t="s">
        <v>973</v>
      </c>
      <c r="X532" s="1" t="s">
        <v>31</v>
      </c>
      <c r="Y532" s="35" t="s">
        <v>994</v>
      </c>
      <c r="AF532" s="1" t="s">
        <v>492</v>
      </c>
      <c r="AG532" s="1" t="e">
        <f>VLOOKUP(AF532,#REF!,1,0)</f>
        <v>#REF!</v>
      </c>
    </row>
    <row r="533" spans="1:33" x14ac:dyDescent="0.25">
      <c r="C533" s="1" t="s">
        <v>967</v>
      </c>
      <c r="D533" s="1" t="s">
        <v>2586</v>
      </c>
      <c r="E533" s="50" t="s">
        <v>498</v>
      </c>
      <c r="F533" s="55"/>
      <c r="G533" s="50" t="s">
        <v>2085</v>
      </c>
      <c r="I533" s="35" t="s">
        <v>31</v>
      </c>
      <c r="J533" s="1" t="s">
        <v>32</v>
      </c>
      <c r="K533" s="50" t="s">
        <v>2587</v>
      </c>
      <c r="L533" s="50" t="s">
        <v>2588</v>
      </c>
      <c r="M533" s="35">
        <v>2000</v>
      </c>
      <c r="N533" s="52" t="s">
        <v>999</v>
      </c>
      <c r="Q533" s="1"/>
      <c r="R533" s="35" t="s">
        <v>972</v>
      </c>
      <c r="U533" s="35" t="s">
        <v>973</v>
      </c>
      <c r="X533" s="1" t="s">
        <v>31</v>
      </c>
      <c r="Y533" s="35" t="s">
        <v>994</v>
      </c>
      <c r="AF533" s="1" t="s">
        <v>498</v>
      </c>
      <c r="AG533" s="1" t="e">
        <f>VLOOKUP(AF533,#REF!,1,0)</f>
        <v>#REF!</v>
      </c>
    </row>
    <row r="534" spans="1:33" x14ac:dyDescent="0.25">
      <c r="C534" s="1" t="s">
        <v>967</v>
      </c>
      <c r="D534" s="1" t="s">
        <v>2589</v>
      </c>
      <c r="E534" s="50" t="s">
        <v>501</v>
      </c>
      <c r="F534" s="55"/>
      <c r="G534" s="50" t="s">
        <v>2085</v>
      </c>
      <c r="I534" s="35" t="s">
        <v>31</v>
      </c>
      <c r="J534" s="1" t="s">
        <v>32</v>
      </c>
      <c r="K534" s="50" t="s">
        <v>2590</v>
      </c>
      <c r="L534" s="50" t="s">
        <v>2591</v>
      </c>
      <c r="M534" s="35">
        <v>2000</v>
      </c>
      <c r="N534" s="52" t="s">
        <v>999</v>
      </c>
      <c r="Q534" s="1"/>
      <c r="R534" s="35" t="s">
        <v>972</v>
      </c>
      <c r="U534" s="35" t="s">
        <v>973</v>
      </c>
      <c r="X534" s="1" t="s">
        <v>31</v>
      </c>
      <c r="Y534" s="35" t="s">
        <v>994</v>
      </c>
      <c r="AF534" s="1" t="s">
        <v>501</v>
      </c>
      <c r="AG534" s="1" t="e">
        <f>VLOOKUP(AF534,#REF!,1,0)</f>
        <v>#REF!</v>
      </c>
    </row>
    <row r="535" spans="1:33" x14ac:dyDescent="0.25">
      <c r="C535" s="1" t="s">
        <v>967</v>
      </c>
      <c r="D535" s="1" t="s">
        <v>2592</v>
      </c>
      <c r="E535" s="50" t="s">
        <v>504</v>
      </c>
      <c r="F535" s="55"/>
      <c r="G535" s="50" t="s">
        <v>2085</v>
      </c>
      <c r="I535" s="35" t="s">
        <v>31</v>
      </c>
      <c r="J535" s="1" t="s">
        <v>32</v>
      </c>
      <c r="K535" s="50" t="s">
        <v>2593</v>
      </c>
      <c r="L535" s="50" t="s">
        <v>2594</v>
      </c>
      <c r="M535" s="35">
        <v>2000</v>
      </c>
      <c r="N535" s="52" t="s">
        <v>999</v>
      </c>
      <c r="Q535" s="1"/>
      <c r="R535" s="35" t="s">
        <v>972</v>
      </c>
      <c r="U535" s="35" t="s">
        <v>973</v>
      </c>
      <c r="X535" s="1" t="s">
        <v>31</v>
      </c>
      <c r="Y535" s="35" t="s">
        <v>994</v>
      </c>
      <c r="AF535" s="1" t="s">
        <v>504</v>
      </c>
      <c r="AG535" s="1" t="e">
        <f>VLOOKUP(AF535,#REF!,1,0)</f>
        <v>#REF!</v>
      </c>
    </row>
    <row r="536" spans="1:33" x14ac:dyDescent="0.25">
      <c r="C536" s="1" t="s">
        <v>967</v>
      </c>
      <c r="D536" s="1" t="s">
        <v>2595</v>
      </c>
      <c r="E536" s="50" t="s">
        <v>504</v>
      </c>
      <c r="F536" s="55"/>
      <c r="G536" s="50" t="s">
        <v>2085</v>
      </c>
      <c r="I536" s="35" t="s">
        <v>31</v>
      </c>
      <c r="J536" s="1" t="s">
        <v>32</v>
      </c>
      <c r="K536" s="50" t="s">
        <v>2596</v>
      </c>
      <c r="L536" s="50" t="s">
        <v>2597</v>
      </c>
      <c r="M536" s="35">
        <v>2000</v>
      </c>
      <c r="N536" s="52" t="s">
        <v>999</v>
      </c>
      <c r="Q536" s="1"/>
      <c r="R536" s="35" t="s">
        <v>972</v>
      </c>
      <c r="U536" s="35" t="s">
        <v>973</v>
      </c>
      <c r="X536" s="1" t="s">
        <v>31</v>
      </c>
      <c r="Y536" s="35" t="s">
        <v>994</v>
      </c>
      <c r="AF536" s="1" t="s">
        <v>504</v>
      </c>
      <c r="AG536" s="1" t="e">
        <f>VLOOKUP(AF536,#REF!,1,0)</f>
        <v>#REF!</v>
      </c>
    </row>
    <row r="537" spans="1:33" x14ac:dyDescent="0.25">
      <c r="C537" s="1" t="s">
        <v>967</v>
      </c>
      <c r="D537" s="1" t="s">
        <v>2598</v>
      </c>
      <c r="E537" s="50" t="s">
        <v>589</v>
      </c>
      <c r="F537" s="55"/>
      <c r="G537" s="50" t="s">
        <v>2599</v>
      </c>
      <c r="I537" s="35" t="s">
        <v>31</v>
      </c>
      <c r="J537" s="1" t="s">
        <v>32</v>
      </c>
      <c r="K537" s="50" t="s">
        <v>2600</v>
      </c>
      <c r="L537" s="50" t="s">
        <v>2601</v>
      </c>
      <c r="M537" s="35">
        <v>2000</v>
      </c>
      <c r="N537" s="52" t="s">
        <v>999</v>
      </c>
      <c r="Q537" s="1"/>
      <c r="R537" s="35" t="s">
        <v>972</v>
      </c>
      <c r="U537" s="35" t="s">
        <v>973</v>
      </c>
      <c r="X537" s="1" t="s">
        <v>31</v>
      </c>
      <c r="Y537" s="35" t="s">
        <v>994</v>
      </c>
      <c r="AF537" s="1" t="s">
        <v>589</v>
      </c>
      <c r="AG537" s="1" t="e">
        <f>VLOOKUP(AF537,#REF!,1,0)</f>
        <v>#REF!</v>
      </c>
    </row>
    <row r="538" spans="1:33" x14ac:dyDescent="0.25">
      <c r="C538" s="1" t="s">
        <v>967</v>
      </c>
      <c r="D538" s="1" t="s">
        <v>2602</v>
      </c>
      <c r="E538" s="50" t="s">
        <v>593</v>
      </c>
      <c r="F538" s="51"/>
      <c r="G538" s="50" t="s">
        <v>2599</v>
      </c>
      <c r="I538" s="35" t="s">
        <v>31</v>
      </c>
      <c r="J538" s="1" t="s">
        <v>32</v>
      </c>
      <c r="K538" s="50" t="s">
        <v>2603</v>
      </c>
      <c r="L538" s="50" t="s">
        <v>2604</v>
      </c>
      <c r="M538" s="35">
        <v>2000</v>
      </c>
      <c r="N538" s="52" t="s">
        <v>999</v>
      </c>
      <c r="Q538" s="1"/>
      <c r="R538" s="35" t="s">
        <v>972</v>
      </c>
      <c r="U538" s="35" t="s">
        <v>973</v>
      </c>
      <c r="X538" s="1" t="s">
        <v>31</v>
      </c>
      <c r="Y538" s="35" t="s">
        <v>994</v>
      </c>
      <c r="AF538" s="1" t="s">
        <v>593</v>
      </c>
      <c r="AG538" s="1" t="e">
        <f>VLOOKUP(AF538,#REF!,1,0)</f>
        <v>#REF!</v>
      </c>
    </row>
    <row r="539" spans="1:33" x14ac:dyDescent="0.25">
      <c r="C539" s="1" t="s">
        <v>967</v>
      </c>
      <c r="D539" s="1" t="s">
        <v>2605</v>
      </c>
      <c r="E539" s="50" t="s">
        <v>593</v>
      </c>
      <c r="F539" s="51"/>
      <c r="G539" s="50" t="s">
        <v>2599</v>
      </c>
      <c r="I539" s="35" t="s">
        <v>31</v>
      </c>
      <c r="J539" s="1" t="s">
        <v>32</v>
      </c>
      <c r="K539" s="50" t="s">
        <v>2606</v>
      </c>
      <c r="L539" s="50" t="s">
        <v>2607</v>
      </c>
      <c r="M539" s="35">
        <v>2000</v>
      </c>
      <c r="N539" s="52" t="s">
        <v>999</v>
      </c>
      <c r="Q539" s="1"/>
      <c r="R539" s="35" t="s">
        <v>972</v>
      </c>
      <c r="U539" s="35" t="s">
        <v>973</v>
      </c>
      <c r="X539" s="1" t="s">
        <v>31</v>
      </c>
      <c r="Y539" s="35" t="s">
        <v>994</v>
      </c>
      <c r="AF539" s="1" t="s">
        <v>593</v>
      </c>
      <c r="AG539" s="1" t="e">
        <f>VLOOKUP(AF539,#REF!,1,0)</f>
        <v>#REF!</v>
      </c>
    </row>
    <row r="540" spans="1:33" x14ac:dyDescent="0.25">
      <c r="C540" s="1" t="s">
        <v>967</v>
      </c>
      <c r="D540" s="1" t="s">
        <v>2608</v>
      </c>
      <c r="E540" s="50" t="s">
        <v>593</v>
      </c>
      <c r="F540" s="51"/>
      <c r="G540" s="50" t="s">
        <v>2599</v>
      </c>
      <c r="I540" s="35" t="s">
        <v>31</v>
      </c>
      <c r="J540" s="1" t="s">
        <v>32</v>
      </c>
      <c r="K540" s="50" t="s">
        <v>2609</v>
      </c>
      <c r="L540" s="50" t="s">
        <v>2610</v>
      </c>
      <c r="M540" s="35">
        <v>2000</v>
      </c>
      <c r="N540" s="52" t="s">
        <v>999</v>
      </c>
      <c r="Q540" s="1"/>
      <c r="R540" s="35" t="s">
        <v>972</v>
      </c>
      <c r="U540" s="35" t="s">
        <v>973</v>
      </c>
      <c r="X540" s="1" t="s">
        <v>31</v>
      </c>
      <c r="Y540" s="35" t="s">
        <v>994</v>
      </c>
      <c r="AF540" s="1" t="s">
        <v>593</v>
      </c>
      <c r="AG540" s="1" t="e">
        <f>VLOOKUP(AF540,#REF!,1,0)</f>
        <v>#REF!</v>
      </c>
    </row>
    <row r="541" spans="1:33" x14ac:dyDescent="0.25">
      <c r="C541" s="1" t="s">
        <v>967</v>
      </c>
      <c r="D541" s="1" t="s">
        <v>2611</v>
      </c>
      <c r="E541" s="50" t="s">
        <v>593</v>
      </c>
      <c r="F541" s="51"/>
      <c r="G541" s="50" t="s">
        <v>2599</v>
      </c>
      <c r="I541" s="35" t="s">
        <v>31</v>
      </c>
      <c r="J541" s="1" t="s">
        <v>32</v>
      </c>
      <c r="K541" s="50" t="s">
        <v>2612</v>
      </c>
      <c r="L541" s="50" t="s">
        <v>2613</v>
      </c>
      <c r="M541" s="35">
        <v>2000</v>
      </c>
      <c r="N541" s="52" t="s">
        <v>999</v>
      </c>
      <c r="Q541" s="1"/>
      <c r="R541" s="35" t="s">
        <v>972</v>
      </c>
      <c r="U541" s="35" t="s">
        <v>973</v>
      </c>
      <c r="X541" s="1" t="s">
        <v>31</v>
      </c>
      <c r="Y541" s="35" t="s">
        <v>994</v>
      </c>
      <c r="AF541" s="1" t="s">
        <v>593</v>
      </c>
      <c r="AG541" s="1" t="e">
        <f>VLOOKUP(AF541,#REF!,1,0)</f>
        <v>#REF!</v>
      </c>
    </row>
    <row r="542" spans="1:33" x14ac:dyDescent="0.25">
      <c r="A542" s="19" t="s">
        <v>621</v>
      </c>
      <c r="C542" s="1" t="s">
        <v>967</v>
      </c>
      <c r="D542" s="1" t="s">
        <v>2614</v>
      </c>
      <c r="E542" s="56" t="s">
        <v>622</v>
      </c>
      <c r="F542" s="55"/>
      <c r="G542" s="50" t="s">
        <v>2599</v>
      </c>
      <c r="I542" s="35" t="s">
        <v>31</v>
      </c>
      <c r="J542" s="1" t="s">
        <v>32</v>
      </c>
      <c r="K542" s="50" t="s">
        <v>2615</v>
      </c>
      <c r="L542" s="50" t="s">
        <v>2616</v>
      </c>
      <c r="M542" s="35">
        <v>2000</v>
      </c>
      <c r="N542" s="52" t="s">
        <v>999</v>
      </c>
      <c r="Q542" s="1"/>
      <c r="R542" s="35" t="s">
        <v>972</v>
      </c>
      <c r="U542" s="35" t="s">
        <v>973</v>
      </c>
      <c r="X542" s="1" t="s">
        <v>31</v>
      </c>
      <c r="Y542" s="35" t="s">
        <v>994</v>
      </c>
      <c r="AF542" s="1" t="s">
        <v>622</v>
      </c>
      <c r="AG542" s="1" t="e">
        <f>VLOOKUP(AF542,#REF!,1,0)</f>
        <v>#REF!</v>
      </c>
    </row>
    <row r="543" spans="1:33" x14ac:dyDescent="0.25">
      <c r="C543" s="1" t="s">
        <v>967</v>
      </c>
      <c r="D543" s="1" t="s">
        <v>2617</v>
      </c>
      <c r="E543" s="50" t="s">
        <v>599</v>
      </c>
      <c r="F543" s="55"/>
      <c r="G543" s="50" t="s">
        <v>2599</v>
      </c>
      <c r="I543" s="35" t="s">
        <v>31</v>
      </c>
      <c r="J543" s="1" t="s">
        <v>32</v>
      </c>
      <c r="K543" s="50" t="s">
        <v>2618</v>
      </c>
      <c r="L543" s="50" t="s">
        <v>2618</v>
      </c>
      <c r="M543" s="35">
        <v>2000</v>
      </c>
      <c r="N543" s="52" t="s">
        <v>999</v>
      </c>
      <c r="Q543" s="1"/>
      <c r="R543" s="35" t="s">
        <v>972</v>
      </c>
      <c r="U543" s="35" t="s">
        <v>973</v>
      </c>
      <c r="X543" s="1" t="s">
        <v>31</v>
      </c>
      <c r="Y543" s="35" t="s">
        <v>994</v>
      </c>
      <c r="AF543" s="1" t="s">
        <v>599</v>
      </c>
      <c r="AG543" s="1" t="e">
        <f>VLOOKUP(AF543,#REF!,1,0)</f>
        <v>#REF!</v>
      </c>
    </row>
    <row r="544" spans="1:33" x14ac:dyDescent="0.25">
      <c r="C544" s="1" t="s">
        <v>967</v>
      </c>
      <c r="D544" s="1" t="s">
        <v>2619</v>
      </c>
      <c r="E544" s="50" t="s">
        <v>601</v>
      </c>
      <c r="F544" s="55"/>
      <c r="G544" s="50" t="s">
        <v>2599</v>
      </c>
      <c r="I544" s="35" t="s">
        <v>31</v>
      </c>
      <c r="J544" s="1" t="s">
        <v>32</v>
      </c>
      <c r="K544" s="50" t="s">
        <v>2620</v>
      </c>
      <c r="L544" s="50" t="s">
        <v>2621</v>
      </c>
      <c r="M544" s="35">
        <v>2000</v>
      </c>
      <c r="N544" s="52" t="s">
        <v>999</v>
      </c>
      <c r="Q544" s="1"/>
      <c r="R544" s="35" t="s">
        <v>972</v>
      </c>
      <c r="U544" s="35" t="s">
        <v>973</v>
      </c>
      <c r="X544" s="1" t="s">
        <v>31</v>
      </c>
      <c r="Y544" s="35" t="s">
        <v>994</v>
      </c>
      <c r="AF544" s="1" t="s">
        <v>601</v>
      </c>
      <c r="AG544" s="1" t="e">
        <f>VLOOKUP(AF544,#REF!,1,0)</f>
        <v>#REF!</v>
      </c>
    </row>
    <row r="545" spans="1:33" x14ac:dyDescent="0.25">
      <c r="C545" s="1" t="s">
        <v>967</v>
      </c>
      <c r="D545" s="1" t="s">
        <v>2622</v>
      </c>
      <c r="E545" s="50" t="s">
        <v>601</v>
      </c>
      <c r="F545" s="55"/>
      <c r="G545" s="50" t="s">
        <v>2599</v>
      </c>
      <c r="I545" s="35" t="s">
        <v>31</v>
      </c>
      <c r="J545" s="1" t="s">
        <v>32</v>
      </c>
      <c r="K545" s="50" t="s">
        <v>2623</v>
      </c>
      <c r="L545" s="50" t="s">
        <v>2624</v>
      </c>
      <c r="M545" s="35">
        <v>2000</v>
      </c>
      <c r="N545" s="52" t="s">
        <v>999</v>
      </c>
      <c r="Q545" s="1"/>
      <c r="R545" s="35" t="s">
        <v>972</v>
      </c>
      <c r="U545" s="35" t="s">
        <v>973</v>
      </c>
      <c r="X545" s="1" t="s">
        <v>31</v>
      </c>
      <c r="Y545" s="35" t="s">
        <v>994</v>
      </c>
      <c r="AF545" s="1" t="s">
        <v>601</v>
      </c>
      <c r="AG545" s="1" t="e">
        <f>VLOOKUP(AF545,#REF!,1,0)</f>
        <v>#REF!</v>
      </c>
    </row>
    <row r="546" spans="1:33" x14ac:dyDescent="0.25">
      <c r="C546" s="1" t="s">
        <v>967</v>
      </c>
      <c r="D546" s="1" t="s">
        <v>2625</v>
      </c>
      <c r="E546" s="50" t="s">
        <v>607</v>
      </c>
      <c r="F546" s="55"/>
      <c r="G546" s="50" t="s">
        <v>2599</v>
      </c>
      <c r="I546" s="35" t="s">
        <v>31</v>
      </c>
      <c r="J546" s="1" t="s">
        <v>32</v>
      </c>
      <c r="K546" s="50" t="s">
        <v>2626</v>
      </c>
      <c r="L546" s="50" t="s">
        <v>2627</v>
      </c>
      <c r="M546" s="35">
        <v>2000</v>
      </c>
      <c r="N546" s="52" t="s">
        <v>999</v>
      </c>
      <c r="Q546" s="1"/>
      <c r="R546" s="35" t="s">
        <v>972</v>
      </c>
      <c r="U546" s="35" t="s">
        <v>973</v>
      </c>
      <c r="X546" s="1" t="s">
        <v>31</v>
      </c>
      <c r="Y546" s="35" t="s">
        <v>994</v>
      </c>
      <c r="AF546" s="1" t="s">
        <v>607</v>
      </c>
      <c r="AG546" s="1" t="e">
        <f>VLOOKUP(AF546,#REF!,1,0)</f>
        <v>#REF!</v>
      </c>
    </row>
    <row r="547" spans="1:33" x14ac:dyDescent="0.25">
      <c r="C547" s="1" t="s">
        <v>967</v>
      </c>
      <c r="D547" s="1" t="s">
        <v>2628</v>
      </c>
      <c r="E547" s="50" t="s">
        <v>610</v>
      </c>
      <c r="F547" s="55"/>
      <c r="G547" s="50" t="s">
        <v>2599</v>
      </c>
      <c r="I547" s="35" t="s">
        <v>31</v>
      </c>
      <c r="J547" s="1" t="s">
        <v>32</v>
      </c>
      <c r="K547" s="50" t="s">
        <v>2626</v>
      </c>
      <c r="L547" s="50" t="s">
        <v>2627</v>
      </c>
      <c r="M547" s="35">
        <v>2000</v>
      </c>
      <c r="N547" s="52" t="s">
        <v>999</v>
      </c>
      <c r="Q547" s="1"/>
      <c r="R547" s="35" t="s">
        <v>972</v>
      </c>
      <c r="U547" s="35" t="s">
        <v>973</v>
      </c>
      <c r="X547" s="1" t="s">
        <v>31</v>
      </c>
      <c r="Y547" s="35" t="s">
        <v>994</v>
      </c>
      <c r="AF547" s="1" t="s">
        <v>610</v>
      </c>
      <c r="AG547" s="1" t="e">
        <f>VLOOKUP(AF547,#REF!,1,0)</f>
        <v>#REF!</v>
      </c>
    </row>
    <row r="548" spans="1:33" x14ac:dyDescent="0.25">
      <c r="C548" s="1" t="s">
        <v>967</v>
      </c>
      <c r="D548" s="1" t="s">
        <v>2629</v>
      </c>
      <c r="E548" s="50" t="s">
        <v>613</v>
      </c>
      <c r="F548" s="55"/>
      <c r="G548" s="50" t="s">
        <v>2599</v>
      </c>
      <c r="I548" s="35" t="s">
        <v>31</v>
      </c>
      <c r="J548" s="1" t="s">
        <v>32</v>
      </c>
      <c r="K548" s="50" t="s">
        <v>2630</v>
      </c>
      <c r="L548" s="50" t="s">
        <v>2631</v>
      </c>
      <c r="M548" s="35">
        <v>2000</v>
      </c>
      <c r="N548" s="52" t="s">
        <v>999</v>
      </c>
      <c r="Q548" s="1"/>
      <c r="R548" s="35" t="s">
        <v>972</v>
      </c>
      <c r="U548" s="35" t="s">
        <v>973</v>
      </c>
      <c r="X548" s="1" t="s">
        <v>31</v>
      </c>
      <c r="Y548" s="35" t="s">
        <v>994</v>
      </c>
      <c r="AF548" s="1" t="s">
        <v>613</v>
      </c>
      <c r="AG548" s="1" t="e">
        <f>VLOOKUP(AF548,#REF!,1,0)</f>
        <v>#REF!</v>
      </c>
    </row>
    <row r="549" spans="1:33" x14ac:dyDescent="0.25">
      <c r="C549" s="1" t="s">
        <v>967</v>
      </c>
      <c r="D549" s="1" t="s">
        <v>2632</v>
      </c>
      <c r="E549" s="50" t="s">
        <v>613</v>
      </c>
      <c r="F549" s="55"/>
      <c r="G549" s="50" t="s">
        <v>2599</v>
      </c>
      <c r="I549" s="35" t="s">
        <v>31</v>
      </c>
      <c r="J549" s="1" t="s">
        <v>32</v>
      </c>
      <c r="K549" s="50" t="s">
        <v>2633</v>
      </c>
      <c r="L549" s="50" t="s">
        <v>2634</v>
      </c>
      <c r="M549" s="35">
        <v>2000</v>
      </c>
      <c r="N549" s="52" t="s">
        <v>999</v>
      </c>
      <c r="Q549" s="1"/>
      <c r="R549" s="35" t="s">
        <v>972</v>
      </c>
      <c r="U549" s="35" t="s">
        <v>973</v>
      </c>
      <c r="X549" s="1" t="s">
        <v>31</v>
      </c>
      <c r="Y549" s="35" t="s">
        <v>994</v>
      </c>
      <c r="AF549" s="1" t="s">
        <v>613</v>
      </c>
      <c r="AG549" s="1" t="e">
        <f>VLOOKUP(AF549,#REF!,1,0)</f>
        <v>#REF!</v>
      </c>
    </row>
    <row r="550" spans="1:33" x14ac:dyDescent="0.25">
      <c r="C550" s="1" t="s">
        <v>967</v>
      </c>
      <c r="D550" s="1" t="s">
        <v>2635</v>
      </c>
      <c r="E550" s="50" t="s">
        <v>616</v>
      </c>
      <c r="F550" s="55"/>
      <c r="G550" s="50" t="s">
        <v>2599</v>
      </c>
      <c r="I550" s="35" t="s">
        <v>31</v>
      </c>
      <c r="J550" s="1" t="s">
        <v>32</v>
      </c>
      <c r="K550" s="50" t="s">
        <v>2636</v>
      </c>
      <c r="L550" s="50" t="s">
        <v>2637</v>
      </c>
      <c r="M550" s="35">
        <v>2000</v>
      </c>
      <c r="N550" s="52" t="s">
        <v>999</v>
      </c>
      <c r="Q550" s="1"/>
      <c r="R550" s="35" t="s">
        <v>972</v>
      </c>
      <c r="U550" s="35" t="s">
        <v>973</v>
      </c>
      <c r="X550" s="1" t="s">
        <v>31</v>
      </c>
      <c r="Y550" s="35" t="s">
        <v>994</v>
      </c>
      <c r="AF550" s="1" t="s">
        <v>616</v>
      </c>
      <c r="AG550" s="1" t="e">
        <f>VLOOKUP(AF550,#REF!,1,0)</f>
        <v>#REF!</v>
      </c>
    </row>
    <row r="551" spans="1:33" x14ac:dyDescent="0.25">
      <c r="C551" s="1" t="s">
        <v>967</v>
      </c>
      <c r="D551" s="1" t="s">
        <v>2638</v>
      </c>
      <c r="E551" s="50" t="s">
        <v>619</v>
      </c>
      <c r="F551" s="55"/>
      <c r="G551" s="50" t="s">
        <v>2599</v>
      </c>
      <c r="I551" s="35" t="s">
        <v>31</v>
      </c>
      <c r="J551" s="1" t="s">
        <v>32</v>
      </c>
      <c r="K551" s="50" t="s">
        <v>2639</v>
      </c>
      <c r="L551" s="50" t="s">
        <v>2639</v>
      </c>
      <c r="M551" s="35">
        <v>2000</v>
      </c>
      <c r="N551" s="52" t="s">
        <v>999</v>
      </c>
      <c r="Q551" s="1"/>
      <c r="R551" s="35" t="s">
        <v>972</v>
      </c>
      <c r="U551" s="35" t="s">
        <v>973</v>
      </c>
      <c r="X551" s="1" t="s">
        <v>31</v>
      </c>
      <c r="Y551" s="35" t="s">
        <v>994</v>
      </c>
      <c r="AF551" s="1" t="s">
        <v>619</v>
      </c>
      <c r="AG551" s="1" t="e">
        <f>VLOOKUP(AF551,#REF!,1,0)</f>
        <v>#REF!</v>
      </c>
    </row>
    <row r="552" spans="1:33" x14ac:dyDescent="0.25">
      <c r="A552" s="19" t="s">
        <v>604</v>
      </c>
      <c r="C552" s="1" t="s">
        <v>967</v>
      </c>
      <c r="D552" s="1" t="s">
        <v>2640</v>
      </c>
      <c r="E552" s="56" t="s">
        <v>605</v>
      </c>
      <c r="F552" s="55"/>
      <c r="G552" s="50" t="s">
        <v>2599</v>
      </c>
      <c r="I552" s="35" t="s">
        <v>31</v>
      </c>
      <c r="J552" s="1" t="s">
        <v>32</v>
      </c>
      <c r="K552" s="50" t="s">
        <v>2641</v>
      </c>
      <c r="L552" s="50" t="s">
        <v>2641</v>
      </c>
      <c r="M552" s="35">
        <v>2000</v>
      </c>
      <c r="N552" s="52" t="s">
        <v>999</v>
      </c>
      <c r="Q552" s="1"/>
      <c r="R552" s="35" t="s">
        <v>972</v>
      </c>
      <c r="U552" s="35" t="s">
        <v>973</v>
      </c>
      <c r="X552" s="1" t="s">
        <v>31</v>
      </c>
      <c r="Y552" s="35" t="s">
        <v>994</v>
      </c>
      <c r="AF552" s="1" t="s">
        <v>605</v>
      </c>
      <c r="AG552" s="1" t="e">
        <f>VLOOKUP(AF552,#REF!,1,0)</f>
        <v>#REF!</v>
      </c>
    </row>
    <row r="553" spans="1:33" x14ac:dyDescent="0.25">
      <c r="A553" s="19" t="s">
        <v>625</v>
      </c>
      <c r="C553" s="1" t="s">
        <v>967</v>
      </c>
      <c r="D553" s="1" t="s">
        <v>2642</v>
      </c>
      <c r="E553" s="56" t="s">
        <v>626</v>
      </c>
      <c r="F553" s="55"/>
      <c r="G553" s="50" t="s">
        <v>2599</v>
      </c>
      <c r="I553" s="35" t="s">
        <v>31</v>
      </c>
      <c r="J553" s="1" t="s">
        <v>32</v>
      </c>
      <c r="K553" s="50" t="s">
        <v>2643</v>
      </c>
      <c r="L553" s="50" t="s">
        <v>2643</v>
      </c>
      <c r="M553" s="35">
        <v>2000</v>
      </c>
      <c r="N553" s="73" t="s">
        <v>999</v>
      </c>
      <c r="Q553" s="1"/>
      <c r="R553" s="35" t="s">
        <v>972</v>
      </c>
      <c r="U553" s="35" t="s">
        <v>973</v>
      </c>
      <c r="X553" s="1" t="s">
        <v>31</v>
      </c>
      <c r="Y553" s="35" t="s">
        <v>994</v>
      </c>
      <c r="AF553" s="1" t="s">
        <v>626</v>
      </c>
      <c r="AG553" s="1" t="e">
        <f>VLOOKUP(AF553,#REF!,1,0)</f>
        <v>#REF!</v>
      </c>
    </row>
    <row r="554" spans="1:33" x14ac:dyDescent="0.25">
      <c r="A554" s="13" t="s">
        <v>2377</v>
      </c>
      <c r="C554" s="1" t="s">
        <v>967</v>
      </c>
      <c r="D554" s="19" t="s">
        <v>2644</v>
      </c>
      <c r="E554" s="75" t="s">
        <v>596</v>
      </c>
      <c r="F554" s="51"/>
      <c r="G554" s="50" t="s">
        <v>2599</v>
      </c>
      <c r="I554" s="35" t="s">
        <v>31</v>
      </c>
      <c r="J554" s="1" t="s">
        <v>32</v>
      </c>
      <c r="K554" s="50" t="s">
        <v>2645</v>
      </c>
      <c r="L554" s="50" t="s">
        <v>2646</v>
      </c>
      <c r="M554" s="35">
        <v>2000</v>
      </c>
      <c r="N554" s="35" t="s">
        <v>999</v>
      </c>
      <c r="R554" s="35" t="s">
        <v>972</v>
      </c>
      <c r="U554" s="35" t="s">
        <v>973</v>
      </c>
      <c r="X554" s="1" t="s">
        <v>31</v>
      </c>
      <c r="Y554" s="35" t="s">
        <v>994</v>
      </c>
      <c r="AF554" s="1" t="s">
        <v>596</v>
      </c>
      <c r="AG554" s="1" t="e">
        <f>VLOOKUP(AF554,#REF!,1,0)</f>
        <v>#REF!</v>
      </c>
    </row>
    <row r="555" spans="1:33" x14ac:dyDescent="0.25">
      <c r="C555" s="1" t="s">
        <v>967</v>
      </c>
      <c r="D555" s="1" t="s">
        <v>2647</v>
      </c>
      <c r="E555" s="50" t="s">
        <v>583</v>
      </c>
      <c r="F555" s="55"/>
      <c r="G555" s="50" t="s">
        <v>2599</v>
      </c>
      <c r="I555" s="35" t="s">
        <v>31</v>
      </c>
      <c r="J555" s="1" t="s">
        <v>32</v>
      </c>
      <c r="K555" s="50" t="s">
        <v>2648</v>
      </c>
      <c r="L555" s="50" t="s">
        <v>2649</v>
      </c>
      <c r="M555" s="35">
        <v>2000</v>
      </c>
      <c r="N555" s="52" t="s">
        <v>999</v>
      </c>
      <c r="Q555" s="1"/>
      <c r="R555" s="35" t="s">
        <v>972</v>
      </c>
      <c r="U555" s="35" t="s">
        <v>973</v>
      </c>
      <c r="X555" s="1" t="s">
        <v>31</v>
      </c>
      <c r="Y555" s="35" t="s">
        <v>994</v>
      </c>
      <c r="AF555" s="1" t="s">
        <v>583</v>
      </c>
      <c r="AG555" s="1" t="e">
        <f>VLOOKUP(AF555,#REF!,1,0)</f>
        <v>#REF!</v>
      </c>
    </row>
    <row r="556" spans="1:33" x14ac:dyDescent="0.25">
      <c r="A556" s="1" t="s">
        <v>2650</v>
      </c>
      <c r="C556" s="1" t="s">
        <v>967</v>
      </c>
      <c r="D556" s="1" t="s">
        <v>2651</v>
      </c>
      <c r="E556" s="50" t="s">
        <v>560</v>
      </c>
      <c r="F556" s="55"/>
      <c r="G556" s="50" t="s">
        <v>2599</v>
      </c>
      <c r="I556" s="35" t="s">
        <v>31</v>
      </c>
      <c r="J556" s="1" t="s">
        <v>32</v>
      </c>
      <c r="K556" s="50" t="s">
        <v>2652</v>
      </c>
      <c r="L556" s="50" t="s">
        <v>2653</v>
      </c>
      <c r="M556" s="35">
        <v>2000</v>
      </c>
      <c r="N556" s="52" t="s">
        <v>999</v>
      </c>
      <c r="Q556" s="1"/>
      <c r="R556" s="35" t="s">
        <v>972</v>
      </c>
      <c r="U556" s="35" t="s">
        <v>973</v>
      </c>
      <c r="X556" s="1" t="s">
        <v>31</v>
      </c>
      <c r="Y556" s="35" t="s">
        <v>994</v>
      </c>
      <c r="AF556" s="1" t="s">
        <v>560</v>
      </c>
      <c r="AG556" s="1" t="e">
        <f>VLOOKUP(AF556,#REF!,1,0)</f>
        <v>#REF!</v>
      </c>
    </row>
    <row r="557" spans="1:33" x14ac:dyDescent="0.25">
      <c r="C557" s="1" t="s">
        <v>967</v>
      </c>
      <c r="D557" s="1" t="s">
        <v>2654</v>
      </c>
      <c r="E557" s="50" t="s">
        <v>560</v>
      </c>
      <c r="F557" s="55"/>
      <c r="G557" s="50" t="s">
        <v>2599</v>
      </c>
      <c r="I557" s="35" t="s">
        <v>31</v>
      </c>
      <c r="J557" s="1" t="s">
        <v>32</v>
      </c>
      <c r="K557" s="50" t="s">
        <v>2655</v>
      </c>
      <c r="L557" s="50" t="s">
        <v>2656</v>
      </c>
      <c r="M557" s="35">
        <v>2000</v>
      </c>
      <c r="N557" s="52" t="s">
        <v>999</v>
      </c>
      <c r="Q557" s="1"/>
      <c r="R557" s="35" t="s">
        <v>972</v>
      </c>
      <c r="U557" s="35" t="s">
        <v>973</v>
      </c>
      <c r="X557" s="1" t="s">
        <v>31</v>
      </c>
      <c r="Y557" s="35" t="s">
        <v>994</v>
      </c>
      <c r="AF557" s="1" t="s">
        <v>560</v>
      </c>
      <c r="AG557" s="1" t="e">
        <f>VLOOKUP(AF557,#REF!,1,0)</f>
        <v>#REF!</v>
      </c>
    </row>
    <row r="558" spans="1:33" x14ac:dyDescent="0.25">
      <c r="C558" s="1" t="s">
        <v>967</v>
      </c>
      <c r="D558" s="1" t="s">
        <v>2657</v>
      </c>
      <c r="E558" s="50" t="s">
        <v>562</v>
      </c>
      <c r="F558" s="55"/>
      <c r="G558" s="50" t="s">
        <v>2599</v>
      </c>
      <c r="I558" s="35" t="s">
        <v>31</v>
      </c>
      <c r="J558" s="1" t="s">
        <v>32</v>
      </c>
      <c r="K558" s="50" t="s">
        <v>563</v>
      </c>
      <c r="L558" s="50" t="s">
        <v>2658</v>
      </c>
      <c r="M558" s="35">
        <v>2000</v>
      </c>
      <c r="N558" s="52" t="s">
        <v>999</v>
      </c>
      <c r="Q558" s="1"/>
      <c r="R558" s="35" t="s">
        <v>972</v>
      </c>
      <c r="U558" s="35" t="s">
        <v>973</v>
      </c>
      <c r="X558" s="1" t="s">
        <v>31</v>
      </c>
      <c r="Y558" s="35" t="s">
        <v>994</v>
      </c>
      <c r="AF558" s="1" t="s">
        <v>562</v>
      </c>
      <c r="AG558" s="1" t="e">
        <f>VLOOKUP(AF558,#REF!,1,0)</f>
        <v>#REF!</v>
      </c>
    </row>
    <row r="559" spans="1:33" x14ac:dyDescent="0.25">
      <c r="C559" s="1" t="s">
        <v>967</v>
      </c>
      <c r="D559" s="1" t="s">
        <v>2659</v>
      </c>
      <c r="E559" s="50" t="s">
        <v>565</v>
      </c>
      <c r="F559" s="55"/>
      <c r="G559" s="50" t="s">
        <v>2599</v>
      </c>
      <c r="I559" s="35" t="s">
        <v>31</v>
      </c>
      <c r="J559" s="1" t="s">
        <v>32</v>
      </c>
      <c r="K559" s="50" t="s">
        <v>2660</v>
      </c>
      <c r="L559" s="50" t="s">
        <v>2661</v>
      </c>
      <c r="M559" s="35">
        <v>2000</v>
      </c>
      <c r="N559" s="52" t="s">
        <v>999</v>
      </c>
      <c r="Q559" s="1"/>
      <c r="R559" s="35" t="s">
        <v>972</v>
      </c>
      <c r="U559" s="35" t="s">
        <v>973</v>
      </c>
      <c r="X559" s="1" t="s">
        <v>31</v>
      </c>
      <c r="Y559" s="35" t="s">
        <v>994</v>
      </c>
      <c r="AF559" s="1" t="s">
        <v>565</v>
      </c>
      <c r="AG559" s="1" t="e">
        <f>VLOOKUP(AF559,#REF!,1,0)</f>
        <v>#REF!</v>
      </c>
    </row>
    <row r="560" spans="1:33" x14ac:dyDescent="0.25">
      <c r="C560" s="1" t="s">
        <v>967</v>
      </c>
      <c r="D560" s="1" t="s">
        <v>2662</v>
      </c>
      <c r="E560" s="50" t="s">
        <v>570</v>
      </c>
      <c r="F560" s="55"/>
      <c r="G560" s="50" t="s">
        <v>2599</v>
      </c>
      <c r="I560" s="35" t="s">
        <v>31</v>
      </c>
      <c r="J560" s="1" t="s">
        <v>32</v>
      </c>
      <c r="K560" s="50" t="s">
        <v>2663</v>
      </c>
      <c r="L560" s="50" t="s">
        <v>2663</v>
      </c>
      <c r="M560" s="35">
        <v>2000</v>
      </c>
      <c r="N560" s="52" t="s">
        <v>999</v>
      </c>
      <c r="Q560" s="1"/>
      <c r="R560" s="35" t="s">
        <v>972</v>
      </c>
      <c r="U560" s="35" t="s">
        <v>973</v>
      </c>
      <c r="X560" s="1" t="s">
        <v>31</v>
      </c>
      <c r="Y560" s="35" t="s">
        <v>994</v>
      </c>
      <c r="AF560" s="1" t="s">
        <v>570</v>
      </c>
      <c r="AG560" s="1" t="e">
        <f>VLOOKUP(AF560,#REF!,1,0)</f>
        <v>#REF!</v>
      </c>
    </row>
    <row r="561" spans="1:33" x14ac:dyDescent="0.25">
      <c r="C561" s="1" t="s">
        <v>967</v>
      </c>
      <c r="D561" s="1" t="s">
        <v>2664</v>
      </c>
      <c r="E561" s="50" t="s">
        <v>570</v>
      </c>
      <c r="F561" s="55"/>
      <c r="G561" s="50" t="s">
        <v>2599</v>
      </c>
      <c r="I561" s="35" t="s">
        <v>31</v>
      </c>
      <c r="J561" s="1" t="s">
        <v>32</v>
      </c>
      <c r="K561" s="50" t="s">
        <v>2665</v>
      </c>
      <c r="L561" s="50" t="s">
        <v>2665</v>
      </c>
      <c r="M561" s="35">
        <v>2000</v>
      </c>
      <c r="N561" s="52" t="s">
        <v>999</v>
      </c>
      <c r="Q561" s="1"/>
      <c r="R561" s="35" t="s">
        <v>972</v>
      </c>
      <c r="U561" s="35" t="s">
        <v>973</v>
      </c>
      <c r="X561" s="1" t="s">
        <v>31</v>
      </c>
      <c r="Y561" s="35" t="s">
        <v>994</v>
      </c>
      <c r="AF561" s="1" t="s">
        <v>570</v>
      </c>
      <c r="AG561" s="1" t="e">
        <f>VLOOKUP(AF561,#REF!,1,0)</f>
        <v>#REF!</v>
      </c>
    </row>
    <row r="562" spans="1:33" x14ac:dyDescent="0.25">
      <c r="C562" s="1" t="s">
        <v>967</v>
      </c>
      <c r="D562" s="1" t="s">
        <v>2666</v>
      </c>
      <c r="E562" s="50" t="s">
        <v>576</v>
      </c>
      <c r="F562" s="55"/>
      <c r="G562" s="50" t="s">
        <v>2599</v>
      </c>
      <c r="I562" s="35" t="s">
        <v>31</v>
      </c>
      <c r="J562" s="1" t="s">
        <v>32</v>
      </c>
      <c r="K562" s="50" t="s">
        <v>2667</v>
      </c>
      <c r="L562" s="50" t="s">
        <v>2667</v>
      </c>
      <c r="M562" s="35">
        <v>2000</v>
      </c>
      <c r="N562" s="52" t="s">
        <v>999</v>
      </c>
      <c r="Q562" s="1"/>
      <c r="R562" s="35" t="s">
        <v>972</v>
      </c>
      <c r="U562" s="35" t="s">
        <v>973</v>
      </c>
      <c r="X562" s="1" t="s">
        <v>31</v>
      </c>
      <c r="Y562" s="35" t="s">
        <v>994</v>
      </c>
      <c r="AF562" s="1" t="s">
        <v>576</v>
      </c>
      <c r="AG562" s="1" t="e">
        <f>VLOOKUP(AF562,#REF!,1,0)</f>
        <v>#REF!</v>
      </c>
    </row>
    <row r="563" spans="1:33" x14ac:dyDescent="0.25">
      <c r="C563" s="1" t="s">
        <v>967</v>
      </c>
      <c r="D563" s="1" t="s">
        <v>2668</v>
      </c>
      <c r="E563" s="50" t="s">
        <v>628</v>
      </c>
      <c r="F563" s="55"/>
      <c r="G563" s="50" t="s">
        <v>2599</v>
      </c>
      <c r="I563" s="35" t="s">
        <v>31</v>
      </c>
      <c r="J563" s="1" t="s">
        <v>32</v>
      </c>
      <c r="K563" s="50" t="s">
        <v>629</v>
      </c>
      <c r="L563" s="50" t="s">
        <v>629</v>
      </c>
      <c r="M563" s="35">
        <v>2000</v>
      </c>
      <c r="N563" s="52" t="s">
        <v>999</v>
      </c>
      <c r="Q563" s="1"/>
      <c r="R563" s="35" t="s">
        <v>972</v>
      </c>
      <c r="U563" s="35" t="s">
        <v>973</v>
      </c>
      <c r="X563" s="1" t="s">
        <v>31</v>
      </c>
      <c r="Y563" s="35" t="s">
        <v>994</v>
      </c>
      <c r="AF563" s="1" t="s">
        <v>628</v>
      </c>
      <c r="AG563" s="1" t="e">
        <f>VLOOKUP(AF563,#REF!,1,0)</f>
        <v>#REF!</v>
      </c>
    </row>
    <row r="564" spans="1:33" x14ac:dyDescent="0.25">
      <c r="A564" s="15" t="s">
        <v>657</v>
      </c>
      <c r="C564" s="1" t="s">
        <v>967</v>
      </c>
      <c r="D564" s="1" t="s">
        <v>2669</v>
      </c>
      <c r="E564" s="65" t="s">
        <v>658</v>
      </c>
      <c r="F564" s="55"/>
      <c r="G564" s="50" t="s">
        <v>2599</v>
      </c>
      <c r="I564" s="35" t="s">
        <v>31</v>
      </c>
      <c r="J564" s="1" t="s">
        <v>32</v>
      </c>
      <c r="K564" s="50" t="s">
        <v>2670</v>
      </c>
      <c r="L564" s="50" t="s">
        <v>2671</v>
      </c>
      <c r="M564" s="35">
        <v>2000</v>
      </c>
      <c r="N564" s="52" t="s">
        <v>999</v>
      </c>
      <c r="Q564" s="1"/>
      <c r="R564" s="35" t="s">
        <v>972</v>
      </c>
      <c r="U564" s="35" t="s">
        <v>973</v>
      </c>
      <c r="X564" s="1" t="s">
        <v>31</v>
      </c>
      <c r="Y564" s="35" t="s">
        <v>994</v>
      </c>
      <c r="AF564" s="1" t="s">
        <v>658</v>
      </c>
      <c r="AG564" s="1" t="e">
        <f>VLOOKUP(AF564,#REF!,1,0)</f>
        <v>#REF!</v>
      </c>
    </row>
    <row r="565" spans="1:33" x14ac:dyDescent="0.25">
      <c r="A565" s="15" t="s">
        <v>657</v>
      </c>
      <c r="C565" s="1" t="s">
        <v>967</v>
      </c>
      <c r="D565" s="1" t="s">
        <v>2672</v>
      </c>
      <c r="E565" s="65" t="s">
        <v>658</v>
      </c>
      <c r="F565" s="55"/>
      <c r="G565" s="50" t="s">
        <v>2599</v>
      </c>
      <c r="I565" s="35" t="s">
        <v>31</v>
      </c>
      <c r="J565" s="1" t="s">
        <v>32</v>
      </c>
      <c r="K565" s="50" t="s">
        <v>2673</v>
      </c>
      <c r="L565" s="50" t="s">
        <v>2674</v>
      </c>
      <c r="M565" s="35">
        <v>2000</v>
      </c>
      <c r="N565" s="73" t="s">
        <v>999</v>
      </c>
      <c r="Q565" s="1"/>
      <c r="R565" s="35" t="s">
        <v>972</v>
      </c>
      <c r="U565" s="35" t="s">
        <v>973</v>
      </c>
      <c r="X565" s="1" t="s">
        <v>31</v>
      </c>
      <c r="Y565" s="35" t="s">
        <v>994</v>
      </c>
      <c r="AF565" s="1" t="s">
        <v>658</v>
      </c>
      <c r="AG565" s="1" t="e">
        <f>VLOOKUP(AF565,#REF!,1,0)</f>
        <v>#REF!</v>
      </c>
    </row>
    <row r="566" spans="1:33" x14ac:dyDescent="0.25">
      <c r="A566" s="13" t="s">
        <v>2675</v>
      </c>
      <c r="C566" s="1" t="s">
        <v>967</v>
      </c>
      <c r="D566" s="13" t="s">
        <v>2676</v>
      </c>
      <c r="E566" s="50" t="s">
        <v>630</v>
      </c>
      <c r="F566" s="55"/>
      <c r="G566" s="50" t="s">
        <v>2599</v>
      </c>
      <c r="I566" s="35" t="s">
        <v>31</v>
      </c>
      <c r="J566" s="1" t="s">
        <v>32</v>
      </c>
      <c r="K566" s="50" t="s">
        <v>2677</v>
      </c>
      <c r="L566" s="50" t="s">
        <v>2678</v>
      </c>
      <c r="M566" s="35">
        <v>2000</v>
      </c>
      <c r="N566" s="35" t="s">
        <v>999</v>
      </c>
      <c r="Q566" s="1"/>
      <c r="R566" s="35" t="s">
        <v>972</v>
      </c>
      <c r="U566" s="35" t="s">
        <v>973</v>
      </c>
      <c r="X566" s="1" t="s">
        <v>31</v>
      </c>
      <c r="Y566" s="35" t="s">
        <v>994</v>
      </c>
      <c r="AF566" s="1" t="s">
        <v>630</v>
      </c>
      <c r="AG566" s="1" t="e">
        <f>VLOOKUP(AF566,#REF!,1,0)</f>
        <v>#REF!</v>
      </c>
    </row>
    <row r="567" spans="1:33" x14ac:dyDescent="0.25">
      <c r="C567" s="1" t="s">
        <v>967</v>
      </c>
      <c r="D567" s="1" t="s">
        <v>2679</v>
      </c>
      <c r="E567" s="50" t="s">
        <v>633</v>
      </c>
      <c r="F567" s="55"/>
      <c r="G567" s="50" t="s">
        <v>2599</v>
      </c>
      <c r="I567" s="35" t="s">
        <v>31</v>
      </c>
      <c r="J567" s="1" t="s">
        <v>32</v>
      </c>
      <c r="K567" s="50" t="s">
        <v>2680</v>
      </c>
      <c r="L567" s="50" t="s">
        <v>2681</v>
      </c>
      <c r="M567" s="35">
        <v>2000</v>
      </c>
      <c r="N567" s="52" t="s">
        <v>999</v>
      </c>
      <c r="Q567" s="1"/>
      <c r="R567" s="35" t="s">
        <v>972</v>
      </c>
      <c r="U567" s="35" t="s">
        <v>973</v>
      </c>
      <c r="X567" s="1" t="s">
        <v>31</v>
      </c>
      <c r="Y567" s="35" t="s">
        <v>994</v>
      </c>
      <c r="AF567" s="1" t="s">
        <v>633</v>
      </c>
      <c r="AG567" s="1" t="e">
        <f>VLOOKUP(AF567,#REF!,1,0)</f>
        <v>#REF!</v>
      </c>
    </row>
    <row r="568" spans="1:33" x14ac:dyDescent="0.25">
      <c r="A568" s="19" t="s">
        <v>660</v>
      </c>
      <c r="C568" s="1" t="s">
        <v>967</v>
      </c>
      <c r="D568" s="1" t="s">
        <v>2682</v>
      </c>
      <c r="E568" s="65" t="s">
        <v>661</v>
      </c>
      <c r="F568" s="55"/>
      <c r="G568" s="50" t="s">
        <v>2599</v>
      </c>
      <c r="I568" s="35" t="s">
        <v>31</v>
      </c>
      <c r="J568" s="1" t="s">
        <v>32</v>
      </c>
      <c r="K568" s="50" t="s">
        <v>2683</v>
      </c>
      <c r="L568" s="50" t="s">
        <v>2684</v>
      </c>
      <c r="M568" s="35">
        <v>2000</v>
      </c>
      <c r="N568" s="52" t="s">
        <v>999</v>
      </c>
      <c r="Q568" s="1"/>
      <c r="R568" s="35" t="s">
        <v>972</v>
      </c>
      <c r="U568" s="35" t="s">
        <v>973</v>
      </c>
      <c r="X568" s="1" t="s">
        <v>31</v>
      </c>
      <c r="Y568" s="35" t="s">
        <v>994</v>
      </c>
      <c r="AF568" s="1" t="s">
        <v>661</v>
      </c>
      <c r="AG568" s="1" t="e">
        <f>VLOOKUP(AF568,#REF!,1,0)</f>
        <v>#REF!</v>
      </c>
    </row>
    <row r="569" spans="1:33" x14ac:dyDescent="0.25">
      <c r="A569" s="19" t="s">
        <v>660</v>
      </c>
      <c r="C569" s="1" t="s">
        <v>967</v>
      </c>
      <c r="D569" s="1" t="s">
        <v>2685</v>
      </c>
      <c r="E569" s="65" t="s">
        <v>661</v>
      </c>
      <c r="F569" s="55"/>
      <c r="G569" s="50" t="s">
        <v>2599</v>
      </c>
      <c r="I569" s="35" t="s">
        <v>31</v>
      </c>
      <c r="J569" s="1" t="s">
        <v>32</v>
      </c>
      <c r="K569" s="50" t="s">
        <v>2686</v>
      </c>
      <c r="L569" s="50" t="s">
        <v>2687</v>
      </c>
      <c r="M569" s="35">
        <v>2000</v>
      </c>
      <c r="N569" s="73" t="s">
        <v>999</v>
      </c>
      <c r="Q569" s="1"/>
      <c r="R569" s="35" t="s">
        <v>972</v>
      </c>
      <c r="U569" s="35" t="s">
        <v>973</v>
      </c>
      <c r="X569" s="1" t="s">
        <v>31</v>
      </c>
      <c r="Y569" s="35" t="s">
        <v>994</v>
      </c>
      <c r="AF569" s="1" t="s">
        <v>661</v>
      </c>
      <c r="AG569" s="1" t="e">
        <f>VLOOKUP(AF569,#REF!,1,0)</f>
        <v>#REF!</v>
      </c>
    </row>
    <row r="570" spans="1:33" x14ac:dyDescent="0.25">
      <c r="C570" s="1" t="s">
        <v>967</v>
      </c>
      <c r="D570" s="1" t="s">
        <v>2688</v>
      </c>
      <c r="E570" s="50" t="s">
        <v>568</v>
      </c>
      <c r="F570" s="55"/>
      <c r="G570" s="50" t="s">
        <v>2599</v>
      </c>
      <c r="I570" s="35" t="s">
        <v>31</v>
      </c>
      <c r="J570" s="1" t="s">
        <v>32</v>
      </c>
      <c r="K570" s="50" t="s">
        <v>2689</v>
      </c>
      <c r="L570" s="50" t="s">
        <v>2689</v>
      </c>
      <c r="M570" s="35">
        <v>2000</v>
      </c>
      <c r="N570" s="35" t="s">
        <v>999</v>
      </c>
      <c r="Q570" s="1"/>
      <c r="R570" s="35" t="s">
        <v>972</v>
      </c>
      <c r="U570" s="35" t="s">
        <v>973</v>
      </c>
      <c r="X570" s="1" t="s">
        <v>31</v>
      </c>
      <c r="Y570" s="35" t="s">
        <v>994</v>
      </c>
      <c r="AF570" s="1" t="s">
        <v>568</v>
      </c>
      <c r="AG570" s="1" t="e">
        <f>VLOOKUP(AF570,#REF!,1,0)</f>
        <v>#REF!</v>
      </c>
    </row>
    <row r="571" spans="1:33" x14ac:dyDescent="0.25">
      <c r="C571" s="1" t="s">
        <v>967</v>
      </c>
      <c r="D571" s="1" t="s">
        <v>2690</v>
      </c>
      <c r="E571" s="50" t="s">
        <v>578</v>
      </c>
      <c r="F571" s="55"/>
      <c r="G571" s="50" t="s">
        <v>2599</v>
      </c>
      <c r="I571" s="35" t="s">
        <v>31</v>
      </c>
      <c r="J571" s="1" t="s">
        <v>32</v>
      </c>
      <c r="K571" s="50" t="s">
        <v>2691</v>
      </c>
      <c r="L571" s="50" t="s">
        <v>2692</v>
      </c>
      <c r="M571" s="35">
        <v>2000</v>
      </c>
      <c r="N571" s="52" t="s">
        <v>999</v>
      </c>
      <c r="Q571" s="1"/>
      <c r="R571" s="35" t="s">
        <v>972</v>
      </c>
      <c r="U571" s="35" t="s">
        <v>973</v>
      </c>
      <c r="X571" s="1" t="s">
        <v>31</v>
      </c>
      <c r="Y571" s="35" t="s">
        <v>994</v>
      </c>
      <c r="AF571" s="1" t="s">
        <v>578</v>
      </c>
      <c r="AG571" s="1" t="e">
        <f>VLOOKUP(AF571,#REF!,1,0)</f>
        <v>#REF!</v>
      </c>
    </row>
    <row r="572" spans="1:33" x14ac:dyDescent="0.25">
      <c r="C572" s="1" t="s">
        <v>967</v>
      </c>
      <c r="D572" s="1" t="s">
        <v>2693</v>
      </c>
      <c r="E572" s="50" t="s">
        <v>581</v>
      </c>
      <c r="F572" s="55"/>
      <c r="G572" s="50" t="s">
        <v>2599</v>
      </c>
      <c r="I572" s="35" t="s">
        <v>31</v>
      </c>
      <c r="J572" s="1" t="s">
        <v>32</v>
      </c>
      <c r="K572" s="50" t="s">
        <v>2694</v>
      </c>
      <c r="L572" s="50" t="s">
        <v>2695</v>
      </c>
      <c r="M572" s="35">
        <v>2000</v>
      </c>
      <c r="N572" s="52" t="s">
        <v>999</v>
      </c>
      <c r="Q572" s="1"/>
      <c r="R572" s="35" t="s">
        <v>972</v>
      </c>
      <c r="U572" s="35" t="s">
        <v>973</v>
      </c>
      <c r="X572" s="1" t="s">
        <v>31</v>
      </c>
      <c r="Y572" s="35" t="s">
        <v>994</v>
      </c>
      <c r="AF572" s="1" t="s">
        <v>581</v>
      </c>
      <c r="AG572" s="1" t="e">
        <f>VLOOKUP(AF572,#REF!,1,0)</f>
        <v>#REF!</v>
      </c>
    </row>
    <row r="573" spans="1:33" x14ac:dyDescent="0.25">
      <c r="C573" s="1" t="s">
        <v>967</v>
      </c>
      <c r="D573" s="1" t="s">
        <v>2696</v>
      </c>
      <c r="E573" s="50" t="s">
        <v>581</v>
      </c>
      <c r="F573" s="55"/>
      <c r="G573" s="50" t="s">
        <v>2599</v>
      </c>
      <c r="I573" s="35" t="s">
        <v>31</v>
      </c>
      <c r="J573" s="1" t="s">
        <v>32</v>
      </c>
      <c r="K573" s="50" t="s">
        <v>2697</v>
      </c>
      <c r="L573" s="50" t="s">
        <v>2698</v>
      </c>
      <c r="M573" s="35">
        <v>2000</v>
      </c>
      <c r="N573" s="52" t="s">
        <v>999</v>
      </c>
      <c r="Q573" s="1"/>
      <c r="R573" s="35" t="s">
        <v>972</v>
      </c>
      <c r="U573" s="35" t="s">
        <v>973</v>
      </c>
      <c r="X573" s="1" t="s">
        <v>31</v>
      </c>
      <c r="Y573" s="35" t="s">
        <v>994</v>
      </c>
      <c r="AF573" s="1" t="s">
        <v>581</v>
      </c>
      <c r="AG573" s="1" t="e">
        <f>VLOOKUP(AF573,#REF!,1,0)</f>
        <v>#REF!</v>
      </c>
    </row>
    <row r="574" spans="1:33" x14ac:dyDescent="0.25">
      <c r="C574" s="1" t="s">
        <v>967</v>
      </c>
      <c r="D574" s="1" t="s">
        <v>2699</v>
      </c>
      <c r="E574" s="50" t="s">
        <v>586</v>
      </c>
      <c r="F574" s="55"/>
      <c r="G574" s="50" t="s">
        <v>2599</v>
      </c>
      <c r="I574" s="35" t="s">
        <v>31</v>
      </c>
      <c r="J574" s="1" t="s">
        <v>32</v>
      </c>
      <c r="K574" s="50" t="s">
        <v>2700</v>
      </c>
      <c r="L574" s="50" t="s">
        <v>2701</v>
      </c>
      <c r="M574" s="35">
        <v>2000</v>
      </c>
      <c r="N574" s="52" t="s">
        <v>999</v>
      </c>
      <c r="Q574" s="1"/>
      <c r="R574" s="35" t="s">
        <v>972</v>
      </c>
      <c r="U574" s="35" t="s">
        <v>973</v>
      </c>
      <c r="X574" s="1" t="s">
        <v>31</v>
      </c>
      <c r="Y574" s="35" t="s">
        <v>994</v>
      </c>
      <c r="AF574" s="1" t="s">
        <v>586</v>
      </c>
      <c r="AG574" s="1" t="e">
        <f>VLOOKUP(AF574,#REF!,1,0)</f>
        <v>#REF!</v>
      </c>
    </row>
    <row r="575" spans="1:33" x14ac:dyDescent="0.25">
      <c r="A575" s="15" t="s">
        <v>572</v>
      </c>
      <c r="C575" s="1" t="s">
        <v>967</v>
      </c>
      <c r="D575" s="1" t="s">
        <v>2702</v>
      </c>
      <c r="E575" s="56" t="s">
        <v>573</v>
      </c>
      <c r="F575" s="55"/>
      <c r="G575" s="50" t="s">
        <v>2599</v>
      </c>
      <c r="I575" s="35" t="s">
        <v>31</v>
      </c>
      <c r="J575" s="1" t="s">
        <v>32</v>
      </c>
      <c r="K575" s="50" t="s">
        <v>2703</v>
      </c>
      <c r="L575" s="50" t="s">
        <v>2704</v>
      </c>
      <c r="M575" s="35">
        <v>2000</v>
      </c>
      <c r="N575" s="52" t="s">
        <v>999</v>
      </c>
      <c r="Q575" s="1"/>
      <c r="R575" s="35" t="s">
        <v>972</v>
      </c>
      <c r="U575" s="35" t="s">
        <v>973</v>
      </c>
      <c r="X575" s="1" t="s">
        <v>31</v>
      </c>
      <c r="Y575" s="35" t="s">
        <v>994</v>
      </c>
      <c r="AF575" s="1" t="s">
        <v>573</v>
      </c>
      <c r="AG575" s="1" t="e">
        <f>VLOOKUP(AF575,#REF!,1,0)</f>
        <v>#REF!</v>
      </c>
    </row>
    <row r="576" spans="1:33" x14ac:dyDescent="0.25">
      <c r="C576" s="1" t="s">
        <v>967</v>
      </c>
      <c r="D576" s="1" t="s">
        <v>2705</v>
      </c>
      <c r="E576" s="72" t="s">
        <v>292</v>
      </c>
      <c r="F576" s="55"/>
      <c r="G576" s="50" t="s">
        <v>2706</v>
      </c>
      <c r="I576" s="35" t="s">
        <v>31</v>
      </c>
      <c r="J576" s="1" t="s">
        <v>32</v>
      </c>
      <c r="K576" s="50" t="s">
        <v>2707</v>
      </c>
      <c r="L576" s="50" t="s">
        <v>2708</v>
      </c>
      <c r="M576" s="35">
        <v>2000</v>
      </c>
      <c r="N576" s="52" t="s">
        <v>1412</v>
      </c>
      <c r="Q576" s="1"/>
      <c r="R576" s="35" t="s">
        <v>972</v>
      </c>
      <c r="U576" s="35" t="s">
        <v>973</v>
      </c>
      <c r="X576" s="1" t="s">
        <v>31</v>
      </c>
      <c r="Y576" s="35" t="s">
        <v>994</v>
      </c>
      <c r="AF576" s="1" t="s">
        <v>292</v>
      </c>
      <c r="AG576" s="1" t="e">
        <f>VLOOKUP(AF576,#REF!,1,0)</f>
        <v>#REF!</v>
      </c>
    </row>
    <row r="577" spans="1:35" x14ac:dyDescent="0.25">
      <c r="C577" s="1" t="s">
        <v>967</v>
      </c>
      <c r="D577" s="1" t="s">
        <v>2709</v>
      </c>
      <c r="E577" s="50" t="s">
        <v>295</v>
      </c>
      <c r="F577" s="55"/>
      <c r="G577" s="50" t="s">
        <v>2706</v>
      </c>
      <c r="I577" s="35" t="s">
        <v>31</v>
      </c>
      <c r="J577" s="1" t="s">
        <v>32</v>
      </c>
      <c r="K577" s="50" t="s">
        <v>2710</v>
      </c>
      <c r="L577" s="50" t="s">
        <v>2711</v>
      </c>
      <c r="M577" s="35">
        <v>2000</v>
      </c>
      <c r="N577" s="52" t="s">
        <v>1412</v>
      </c>
      <c r="Q577" s="1"/>
      <c r="R577" s="35" t="s">
        <v>972</v>
      </c>
      <c r="U577" s="35" t="s">
        <v>973</v>
      </c>
      <c r="X577" s="1" t="s">
        <v>31</v>
      </c>
      <c r="Y577" s="35" t="s">
        <v>994</v>
      </c>
      <c r="AF577" s="1" t="s">
        <v>295</v>
      </c>
      <c r="AG577" s="1" t="e">
        <f>VLOOKUP(AF577,#REF!,1,0)</f>
        <v>#REF!</v>
      </c>
    </row>
    <row r="578" spans="1:35" x14ac:dyDescent="0.25">
      <c r="A578" s="19" t="s">
        <v>304</v>
      </c>
      <c r="C578" s="1" t="s">
        <v>967</v>
      </c>
      <c r="D578" s="1" t="s">
        <v>2712</v>
      </c>
      <c r="E578" s="66" t="s">
        <v>305</v>
      </c>
      <c r="F578" s="55"/>
      <c r="G578" s="50" t="s">
        <v>2706</v>
      </c>
      <c r="I578" s="35" t="s">
        <v>31</v>
      </c>
      <c r="J578" s="1" t="s">
        <v>32</v>
      </c>
      <c r="K578" s="50" t="s">
        <v>2713</v>
      </c>
      <c r="L578" s="50" t="s">
        <v>2714</v>
      </c>
      <c r="M578" s="35">
        <v>2000</v>
      </c>
      <c r="N578" s="52" t="s">
        <v>1412</v>
      </c>
      <c r="Q578" s="1"/>
      <c r="R578" s="35" t="s">
        <v>972</v>
      </c>
      <c r="U578" s="35" t="s">
        <v>973</v>
      </c>
      <c r="X578" s="1" t="s">
        <v>31</v>
      </c>
      <c r="Y578" s="35" t="s">
        <v>994</v>
      </c>
      <c r="AF578" s="1" t="s">
        <v>305</v>
      </c>
      <c r="AG578" s="1" t="e">
        <f>VLOOKUP(AF578,#REF!,1,0)</f>
        <v>#REF!</v>
      </c>
    </row>
    <row r="579" spans="1:35" x14ac:dyDescent="0.25">
      <c r="C579" s="1" t="s">
        <v>967</v>
      </c>
      <c r="D579" s="1" t="s">
        <v>2715</v>
      </c>
      <c r="E579" s="50" t="s">
        <v>298</v>
      </c>
      <c r="F579" s="55"/>
      <c r="G579" s="50" t="s">
        <v>2706</v>
      </c>
      <c r="I579" s="35" t="s">
        <v>31</v>
      </c>
      <c r="J579" s="1" t="s">
        <v>32</v>
      </c>
      <c r="K579" s="50" t="s">
        <v>2716</v>
      </c>
      <c r="L579" s="50" t="s">
        <v>2717</v>
      </c>
      <c r="M579" s="35">
        <v>2000</v>
      </c>
      <c r="N579" s="52" t="s">
        <v>1412</v>
      </c>
      <c r="Q579" s="1"/>
      <c r="R579" s="35" t="s">
        <v>972</v>
      </c>
      <c r="U579" s="35" t="s">
        <v>973</v>
      </c>
      <c r="X579" s="1" t="s">
        <v>31</v>
      </c>
      <c r="Y579" s="35" t="s">
        <v>994</v>
      </c>
      <c r="AF579" s="1" t="s">
        <v>298</v>
      </c>
      <c r="AG579" s="1" t="e">
        <f>VLOOKUP(AF579,#REF!,1,0)</f>
        <v>#REF!</v>
      </c>
    </row>
    <row r="580" spans="1:35" x14ac:dyDescent="0.25">
      <c r="C580" s="1" t="s">
        <v>967</v>
      </c>
      <c r="D580" s="1" t="s">
        <v>2718</v>
      </c>
      <c r="E580" s="72" t="s">
        <v>301</v>
      </c>
      <c r="F580" s="55"/>
      <c r="G580" s="50" t="s">
        <v>2706</v>
      </c>
      <c r="I580" s="35" t="s">
        <v>31</v>
      </c>
      <c r="J580" s="1" t="s">
        <v>32</v>
      </c>
      <c r="K580" s="50" t="s">
        <v>2719</v>
      </c>
      <c r="L580" s="50" t="s">
        <v>2720</v>
      </c>
      <c r="M580" s="35">
        <v>2000</v>
      </c>
      <c r="N580" s="52" t="s">
        <v>1412</v>
      </c>
      <c r="Q580" s="1"/>
      <c r="R580" s="35" t="s">
        <v>972</v>
      </c>
      <c r="U580" s="35" t="s">
        <v>973</v>
      </c>
      <c r="X580" s="1" t="s">
        <v>31</v>
      </c>
      <c r="Y580" s="35" t="s">
        <v>994</v>
      </c>
      <c r="AF580" s="1" t="s">
        <v>301</v>
      </c>
      <c r="AG580" s="1" t="e">
        <f>VLOOKUP(AF580,#REF!,1,0)</f>
        <v>#REF!</v>
      </c>
    </row>
    <row r="581" spans="1:35" x14ac:dyDescent="0.25">
      <c r="C581" s="1" t="s">
        <v>967</v>
      </c>
      <c r="D581" s="1" t="s">
        <v>2721</v>
      </c>
      <c r="E581" s="72" t="s">
        <v>308</v>
      </c>
      <c r="F581" s="55"/>
      <c r="G581" s="50" t="s">
        <v>2706</v>
      </c>
      <c r="I581" s="35" t="s">
        <v>31</v>
      </c>
      <c r="J581" s="1" t="s">
        <v>32</v>
      </c>
      <c r="K581" s="50" t="s">
        <v>2722</v>
      </c>
      <c r="L581" s="50" t="s">
        <v>2723</v>
      </c>
      <c r="M581" s="35">
        <v>2000</v>
      </c>
      <c r="N581" s="52" t="s">
        <v>1412</v>
      </c>
      <c r="Q581" s="1"/>
      <c r="R581" s="35" t="s">
        <v>972</v>
      </c>
      <c r="U581" s="35" t="s">
        <v>973</v>
      </c>
      <c r="X581" s="1" t="s">
        <v>31</v>
      </c>
      <c r="Y581" s="35" t="s">
        <v>994</v>
      </c>
      <c r="AF581" s="1" t="s">
        <v>308</v>
      </c>
      <c r="AG581" s="1" t="e">
        <f>VLOOKUP(AF581,#REF!,1,0)</f>
        <v>#REF!</v>
      </c>
    </row>
    <row r="582" spans="1:35" s="35" customFormat="1" x14ac:dyDescent="0.25">
      <c r="A582" s="13" t="s">
        <v>1526</v>
      </c>
      <c r="C582" s="35" t="s">
        <v>967</v>
      </c>
      <c r="D582" s="67" t="s">
        <v>2724</v>
      </c>
      <c r="E582" s="69" t="s">
        <v>311</v>
      </c>
      <c r="F582" s="94"/>
      <c r="G582" s="69" t="s">
        <v>2706</v>
      </c>
      <c r="I582" s="35" t="s">
        <v>31</v>
      </c>
      <c r="J582" s="35" t="s">
        <v>32</v>
      </c>
      <c r="K582" s="69" t="s">
        <v>2725</v>
      </c>
      <c r="L582" s="50" t="s">
        <v>2726</v>
      </c>
      <c r="M582" s="35">
        <v>2000</v>
      </c>
      <c r="N582" s="70" t="s">
        <v>1412</v>
      </c>
      <c r="R582" s="35" t="s">
        <v>972</v>
      </c>
      <c r="U582" s="35" t="s">
        <v>973</v>
      </c>
      <c r="X582" s="1" t="s">
        <v>31</v>
      </c>
      <c r="Y582" s="35" t="s">
        <v>994</v>
      </c>
      <c r="AF582" s="1" t="s">
        <v>311</v>
      </c>
      <c r="AG582" s="1" t="e">
        <f>VLOOKUP(AF582,#REF!,1,0)</f>
        <v>#REF!</v>
      </c>
      <c r="AI582" s="1"/>
    </row>
    <row r="583" spans="1:35" x14ac:dyDescent="0.25">
      <c r="C583" s="1" t="s">
        <v>967</v>
      </c>
      <c r="D583" s="1" t="s">
        <v>2727</v>
      </c>
      <c r="E583" s="50" t="s">
        <v>314</v>
      </c>
      <c r="F583" s="55"/>
      <c r="G583" s="50" t="s">
        <v>2706</v>
      </c>
      <c r="I583" s="35" t="s">
        <v>31</v>
      </c>
      <c r="J583" s="1" t="s">
        <v>32</v>
      </c>
      <c r="K583" s="50" t="s">
        <v>2728</v>
      </c>
      <c r="L583" s="50" t="s">
        <v>2728</v>
      </c>
      <c r="M583" s="35">
        <v>2000</v>
      </c>
      <c r="N583" s="52" t="s">
        <v>1412</v>
      </c>
      <c r="Q583" s="1"/>
      <c r="R583" s="35" t="s">
        <v>972</v>
      </c>
      <c r="U583" s="35" t="s">
        <v>973</v>
      </c>
      <c r="X583" s="1" t="s">
        <v>31</v>
      </c>
      <c r="Y583" s="35" t="s">
        <v>994</v>
      </c>
      <c r="AF583" s="1" t="s">
        <v>314</v>
      </c>
      <c r="AG583" s="1" t="e">
        <f>VLOOKUP(AF583,#REF!,1,0)</f>
        <v>#REF!</v>
      </c>
    </row>
    <row r="584" spans="1:35" x14ac:dyDescent="0.25">
      <c r="C584" s="1" t="s">
        <v>967</v>
      </c>
      <c r="D584" s="1" t="s">
        <v>2729</v>
      </c>
      <c r="E584" s="50" t="s">
        <v>314</v>
      </c>
      <c r="F584" s="55"/>
      <c r="G584" s="50" t="s">
        <v>2706</v>
      </c>
      <c r="I584" s="35" t="s">
        <v>31</v>
      </c>
      <c r="J584" s="1" t="s">
        <v>32</v>
      </c>
      <c r="K584" s="50" t="s">
        <v>2730</v>
      </c>
      <c r="L584" s="50" t="s">
        <v>2730</v>
      </c>
      <c r="M584" s="35">
        <v>2000</v>
      </c>
      <c r="N584" s="52" t="s">
        <v>1412</v>
      </c>
      <c r="Q584" s="1"/>
      <c r="R584" s="35" t="s">
        <v>972</v>
      </c>
      <c r="U584" s="35" t="s">
        <v>973</v>
      </c>
      <c r="X584" s="1" t="s">
        <v>31</v>
      </c>
      <c r="Y584" s="35" t="s">
        <v>994</v>
      </c>
      <c r="AF584" s="1" t="s">
        <v>314</v>
      </c>
      <c r="AG584" s="1" t="e">
        <f>VLOOKUP(AF584,#REF!,1,0)</f>
        <v>#REF!</v>
      </c>
    </row>
    <row r="585" spans="1:35" x14ac:dyDescent="0.25">
      <c r="C585" s="1" t="s">
        <v>967</v>
      </c>
      <c r="D585" s="1" t="s">
        <v>2731</v>
      </c>
      <c r="E585" s="50" t="s">
        <v>316</v>
      </c>
      <c r="F585" s="55"/>
      <c r="G585" s="50" t="s">
        <v>2706</v>
      </c>
      <c r="I585" s="35" t="s">
        <v>31</v>
      </c>
      <c r="J585" s="1" t="s">
        <v>32</v>
      </c>
      <c r="K585" s="50" t="s">
        <v>2732</v>
      </c>
      <c r="L585" s="50" t="s">
        <v>2732</v>
      </c>
      <c r="M585" s="35">
        <v>2000</v>
      </c>
      <c r="N585" s="52" t="s">
        <v>1412</v>
      </c>
      <c r="Q585" s="1"/>
      <c r="R585" s="35" t="s">
        <v>972</v>
      </c>
      <c r="U585" s="35" t="s">
        <v>973</v>
      </c>
      <c r="X585" s="1" t="s">
        <v>31</v>
      </c>
      <c r="Y585" s="35" t="s">
        <v>994</v>
      </c>
      <c r="AF585" s="1" t="s">
        <v>316</v>
      </c>
      <c r="AG585" s="1" t="e">
        <f>VLOOKUP(AF585,#REF!,1,0)</f>
        <v>#REF!</v>
      </c>
    </row>
    <row r="586" spans="1:35" x14ac:dyDescent="0.25">
      <c r="C586" s="1" t="s">
        <v>967</v>
      </c>
      <c r="D586" s="1" t="s">
        <v>2733</v>
      </c>
      <c r="E586" s="50" t="s">
        <v>318</v>
      </c>
      <c r="F586" s="55"/>
      <c r="G586" s="50" t="s">
        <v>2706</v>
      </c>
      <c r="I586" s="35" t="s">
        <v>31</v>
      </c>
      <c r="J586" s="1" t="s">
        <v>32</v>
      </c>
      <c r="K586" s="50" t="s">
        <v>2734</v>
      </c>
      <c r="L586" s="50" t="s">
        <v>2735</v>
      </c>
      <c r="M586" s="35">
        <v>2000</v>
      </c>
      <c r="N586" s="52" t="s">
        <v>1412</v>
      </c>
      <c r="Q586" s="1"/>
      <c r="R586" s="35" t="s">
        <v>972</v>
      </c>
      <c r="U586" s="35" t="s">
        <v>973</v>
      </c>
      <c r="X586" s="1" t="s">
        <v>31</v>
      </c>
      <c r="Y586" s="35" t="s">
        <v>994</v>
      </c>
      <c r="AF586" s="1" t="s">
        <v>318</v>
      </c>
      <c r="AG586" s="1" t="e">
        <f>VLOOKUP(AF586,#REF!,1,0)</f>
        <v>#REF!</v>
      </c>
    </row>
    <row r="587" spans="1:35" x14ac:dyDescent="0.25">
      <c r="C587" s="1" t="s">
        <v>967</v>
      </c>
      <c r="D587" s="1" t="s">
        <v>2736</v>
      </c>
      <c r="E587" s="50" t="s">
        <v>321</v>
      </c>
      <c r="F587" s="55"/>
      <c r="G587" s="50" t="s">
        <v>2706</v>
      </c>
      <c r="I587" s="35" t="s">
        <v>31</v>
      </c>
      <c r="J587" s="1" t="s">
        <v>32</v>
      </c>
      <c r="K587" s="50" t="s">
        <v>2737</v>
      </c>
      <c r="L587" s="50" t="s">
        <v>2738</v>
      </c>
      <c r="M587" s="35">
        <v>2000</v>
      </c>
      <c r="N587" s="52" t="s">
        <v>1412</v>
      </c>
      <c r="Q587" s="1"/>
      <c r="R587" s="35" t="s">
        <v>972</v>
      </c>
      <c r="U587" s="35" t="s">
        <v>973</v>
      </c>
      <c r="X587" s="1" t="s">
        <v>31</v>
      </c>
      <c r="Y587" s="35" t="s">
        <v>994</v>
      </c>
      <c r="AF587" s="1" t="s">
        <v>321</v>
      </c>
      <c r="AG587" s="1" t="e">
        <f>VLOOKUP(AF587,#REF!,1,0)</f>
        <v>#REF!</v>
      </c>
    </row>
    <row r="588" spans="1:35" x14ac:dyDescent="0.25">
      <c r="C588" s="1" t="s">
        <v>967</v>
      </c>
      <c r="D588" s="1" t="s">
        <v>2739</v>
      </c>
      <c r="E588" s="50" t="s">
        <v>324</v>
      </c>
      <c r="F588" s="55"/>
      <c r="G588" s="50" t="s">
        <v>2706</v>
      </c>
      <c r="I588" s="35" t="s">
        <v>31</v>
      </c>
      <c r="J588" s="1" t="s">
        <v>32</v>
      </c>
      <c r="K588" s="50" t="s">
        <v>2740</v>
      </c>
      <c r="L588" s="50" t="s">
        <v>2741</v>
      </c>
      <c r="M588" s="35">
        <v>2000</v>
      </c>
      <c r="N588" s="52" t="s">
        <v>1412</v>
      </c>
      <c r="Q588" s="1"/>
      <c r="R588" s="35" t="s">
        <v>972</v>
      </c>
      <c r="U588" s="35" t="s">
        <v>973</v>
      </c>
      <c r="X588" s="1" t="s">
        <v>31</v>
      </c>
      <c r="Y588" s="35" t="s">
        <v>994</v>
      </c>
      <c r="AF588" s="1" t="s">
        <v>324</v>
      </c>
      <c r="AG588" s="1" t="e">
        <f>VLOOKUP(AF588,#REF!,1,0)</f>
        <v>#REF!</v>
      </c>
    </row>
    <row r="589" spans="1:35" s="35" customFormat="1" x14ac:dyDescent="0.25">
      <c r="A589" s="13" t="s">
        <v>1526</v>
      </c>
      <c r="C589" s="35" t="s">
        <v>967</v>
      </c>
      <c r="D589" s="67" t="s">
        <v>2742</v>
      </c>
      <c r="E589" s="69" t="s">
        <v>327</v>
      </c>
      <c r="F589" s="94"/>
      <c r="G589" s="69" t="s">
        <v>2706</v>
      </c>
      <c r="I589" s="35" t="s">
        <v>31</v>
      </c>
      <c r="J589" s="35" t="s">
        <v>32</v>
      </c>
      <c r="K589" s="69" t="s">
        <v>2743</v>
      </c>
      <c r="L589" s="50" t="s">
        <v>2744</v>
      </c>
      <c r="M589" s="35">
        <v>2000</v>
      </c>
      <c r="N589" s="70" t="s">
        <v>1412</v>
      </c>
      <c r="R589" s="35" t="s">
        <v>972</v>
      </c>
      <c r="U589" s="35" t="s">
        <v>973</v>
      </c>
      <c r="X589" s="1" t="s">
        <v>31</v>
      </c>
      <c r="Y589" s="35" t="s">
        <v>994</v>
      </c>
      <c r="AF589" s="1" t="s">
        <v>327</v>
      </c>
      <c r="AG589" s="1" t="e">
        <f>VLOOKUP(AF589,#REF!,1,0)</f>
        <v>#REF!</v>
      </c>
      <c r="AI589" s="1"/>
    </row>
    <row r="590" spans="1:35" x14ac:dyDescent="0.25">
      <c r="C590" s="1" t="s">
        <v>967</v>
      </c>
      <c r="D590" s="1" t="s">
        <v>2745</v>
      </c>
      <c r="E590" s="50" t="s">
        <v>333</v>
      </c>
      <c r="F590" s="55"/>
      <c r="G590" s="50" t="s">
        <v>2706</v>
      </c>
      <c r="I590" s="35" t="s">
        <v>31</v>
      </c>
      <c r="J590" s="1" t="s">
        <v>32</v>
      </c>
      <c r="K590" s="50" t="s">
        <v>2746</v>
      </c>
      <c r="L590" s="50" t="s">
        <v>2747</v>
      </c>
      <c r="M590" s="35">
        <v>2000</v>
      </c>
      <c r="N590" s="52" t="s">
        <v>1412</v>
      </c>
      <c r="Q590" s="1"/>
      <c r="R590" s="35" t="s">
        <v>972</v>
      </c>
      <c r="U590" s="35" t="s">
        <v>973</v>
      </c>
      <c r="X590" s="1" t="s">
        <v>31</v>
      </c>
      <c r="Y590" s="35" t="s">
        <v>994</v>
      </c>
      <c r="AF590" s="1" t="s">
        <v>333</v>
      </c>
      <c r="AG590" s="1" t="e">
        <f>VLOOKUP(AF590,#REF!,1,0)</f>
        <v>#REF!</v>
      </c>
    </row>
    <row r="591" spans="1:35" x14ac:dyDescent="0.25">
      <c r="A591" s="1" t="s">
        <v>2748</v>
      </c>
      <c r="C591" s="35" t="s">
        <v>967</v>
      </c>
      <c r="D591" s="95" t="s">
        <v>2749</v>
      </c>
      <c r="E591" s="75" t="s">
        <v>336</v>
      </c>
      <c r="G591" s="50" t="s">
        <v>2706</v>
      </c>
      <c r="I591" s="1" t="s">
        <v>31</v>
      </c>
      <c r="J591" s="1" t="s">
        <v>32</v>
      </c>
      <c r="K591" s="96" t="s">
        <v>2750</v>
      </c>
      <c r="L591" s="50" t="s">
        <v>2751</v>
      </c>
      <c r="M591" s="35">
        <v>2000</v>
      </c>
      <c r="N591" s="52" t="s">
        <v>1412</v>
      </c>
      <c r="Q591" s="1"/>
      <c r="R591" s="35" t="s">
        <v>972</v>
      </c>
      <c r="U591" s="35" t="s">
        <v>973</v>
      </c>
      <c r="X591" s="1" t="s">
        <v>31</v>
      </c>
      <c r="Y591" s="35" t="s">
        <v>994</v>
      </c>
      <c r="AF591" s="1" t="s">
        <v>336</v>
      </c>
      <c r="AG591" s="1" t="e">
        <f>VLOOKUP(AF591,#REF!,1,0)</f>
        <v>#REF!</v>
      </c>
    </row>
    <row r="592" spans="1:35" x14ac:dyDescent="0.25">
      <c r="C592" s="1" t="s">
        <v>967</v>
      </c>
      <c r="D592" s="1" t="s">
        <v>2752</v>
      </c>
      <c r="E592" s="50" t="s">
        <v>351</v>
      </c>
      <c r="F592" s="51"/>
      <c r="G592" s="50" t="s">
        <v>2706</v>
      </c>
      <c r="I592" s="35" t="s">
        <v>31</v>
      </c>
      <c r="J592" s="1" t="s">
        <v>32</v>
      </c>
      <c r="K592" s="50" t="s">
        <v>2753</v>
      </c>
      <c r="L592" s="50" t="s">
        <v>2754</v>
      </c>
      <c r="M592" s="35">
        <v>2000</v>
      </c>
      <c r="N592" s="52" t="s">
        <v>1412</v>
      </c>
      <c r="Q592" s="1"/>
      <c r="R592" s="35" t="s">
        <v>972</v>
      </c>
      <c r="U592" s="35" t="s">
        <v>973</v>
      </c>
      <c r="X592" s="1" t="s">
        <v>31</v>
      </c>
      <c r="Y592" s="35" t="s">
        <v>994</v>
      </c>
      <c r="AF592" s="1" t="s">
        <v>351</v>
      </c>
      <c r="AG592" s="1" t="e">
        <f>VLOOKUP(AF592,#REF!,1,0)</f>
        <v>#REF!</v>
      </c>
    </row>
    <row r="593" spans="3:33" x14ac:dyDescent="0.25">
      <c r="C593" s="1" t="s">
        <v>967</v>
      </c>
      <c r="D593" s="1" t="s">
        <v>2755</v>
      </c>
      <c r="E593" s="50" t="s">
        <v>354</v>
      </c>
      <c r="F593" s="51"/>
      <c r="G593" s="50" t="s">
        <v>2706</v>
      </c>
      <c r="I593" s="35" t="s">
        <v>31</v>
      </c>
      <c r="J593" s="1" t="s">
        <v>32</v>
      </c>
      <c r="K593" s="50" t="s">
        <v>2756</v>
      </c>
      <c r="L593" s="50" t="s">
        <v>2757</v>
      </c>
      <c r="M593" s="35">
        <v>2000</v>
      </c>
      <c r="N593" s="52" t="s">
        <v>1412</v>
      </c>
      <c r="Q593" s="1"/>
      <c r="R593" s="35" t="s">
        <v>972</v>
      </c>
      <c r="U593" s="35" t="s">
        <v>973</v>
      </c>
      <c r="X593" s="1" t="s">
        <v>31</v>
      </c>
      <c r="Y593" s="35" t="s">
        <v>994</v>
      </c>
      <c r="AF593" s="1" t="s">
        <v>354</v>
      </c>
      <c r="AG593" s="1" t="e">
        <f>VLOOKUP(AF593,#REF!,1,0)</f>
        <v>#REF!</v>
      </c>
    </row>
    <row r="594" spans="3:33" x14ac:dyDescent="0.25">
      <c r="C594" s="1" t="s">
        <v>967</v>
      </c>
      <c r="D594" s="1" t="s">
        <v>2758</v>
      </c>
      <c r="E594" s="50" t="s">
        <v>357</v>
      </c>
      <c r="F594" s="51"/>
      <c r="G594" s="50" t="s">
        <v>2706</v>
      </c>
      <c r="I594" s="35" t="s">
        <v>31</v>
      </c>
      <c r="J594" s="1" t="s">
        <v>32</v>
      </c>
      <c r="K594" s="50" t="s">
        <v>2759</v>
      </c>
      <c r="L594" s="50" t="s">
        <v>2760</v>
      </c>
      <c r="M594" s="35">
        <v>2000</v>
      </c>
      <c r="N594" s="52" t="s">
        <v>1412</v>
      </c>
      <c r="Q594" s="1"/>
      <c r="R594" s="35" t="s">
        <v>972</v>
      </c>
      <c r="U594" s="35" t="s">
        <v>973</v>
      </c>
      <c r="X594" s="1" t="s">
        <v>31</v>
      </c>
      <c r="Y594" s="35" t="s">
        <v>994</v>
      </c>
      <c r="AF594" s="1" t="s">
        <v>357</v>
      </c>
      <c r="AG594" s="1" t="e">
        <f>VLOOKUP(AF594,#REF!,1,0)</f>
        <v>#REF!</v>
      </c>
    </row>
    <row r="595" spans="3:33" x14ac:dyDescent="0.25">
      <c r="C595" s="1" t="s">
        <v>967</v>
      </c>
      <c r="D595" s="1" t="s">
        <v>2761</v>
      </c>
      <c r="E595" s="50" t="s">
        <v>360</v>
      </c>
      <c r="F595" s="51"/>
      <c r="G595" s="50" t="s">
        <v>2706</v>
      </c>
      <c r="I595" s="35" t="s">
        <v>31</v>
      </c>
      <c r="J595" s="1" t="s">
        <v>32</v>
      </c>
      <c r="K595" s="50" t="s">
        <v>2762</v>
      </c>
      <c r="L595" s="50" t="s">
        <v>2763</v>
      </c>
      <c r="M595" s="35">
        <v>2000</v>
      </c>
      <c r="N595" s="52" t="s">
        <v>1412</v>
      </c>
      <c r="Q595" s="1"/>
      <c r="R595" s="35" t="s">
        <v>972</v>
      </c>
      <c r="U595" s="35" t="s">
        <v>973</v>
      </c>
      <c r="X595" s="1" t="s">
        <v>31</v>
      </c>
      <c r="Y595" s="35" t="s">
        <v>994</v>
      </c>
      <c r="AF595" s="1" t="s">
        <v>360</v>
      </c>
      <c r="AG595" s="1" t="e">
        <f>VLOOKUP(AF595,#REF!,1,0)</f>
        <v>#REF!</v>
      </c>
    </row>
    <row r="596" spans="3:33" x14ac:dyDescent="0.25">
      <c r="C596" s="1" t="s">
        <v>967</v>
      </c>
      <c r="D596" s="1" t="s">
        <v>2764</v>
      </c>
      <c r="E596" s="50" t="s">
        <v>363</v>
      </c>
      <c r="F596" s="51"/>
      <c r="G596" s="50" t="s">
        <v>2706</v>
      </c>
      <c r="I596" s="35" t="s">
        <v>31</v>
      </c>
      <c r="J596" s="1" t="s">
        <v>32</v>
      </c>
      <c r="K596" s="50" t="s">
        <v>2765</v>
      </c>
      <c r="L596" s="50" t="s">
        <v>2766</v>
      </c>
      <c r="M596" s="35">
        <v>2000</v>
      </c>
      <c r="N596" s="52" t="s">
        <v>1412</v>
      </c>
      <c r="Q596" s="1"/>
      <c r="R596" s="35" t="s">
        <v>972</v>
      </c>
      <c r="U596" s="35" t="s">
        <v>973</v>
      </c>
      <c r="X596" s="1" t="s">
        <v>31</v>
      </c>
      <c r="Y596" s="35" t="s">
        <v>994</v>
      </c>
      <c r="AF596" s="1" t="s">
        <v>363</v>
      </c>
      <c r="AG596" s="1" t="e">
        <f>VLOOKUP(AF596,#REF!,1,0)</f>
        <v>#REF!</v>
      </c>
    </row>
    <row r="597" spans="3:33" x14ac:dyDescent="0.25">
      <c r="C597" s="1" t="s">
        <v>967</v>
      </c>
      <c r="D597" s="1" t="s">
        <v>2767</v>
      </c>
      <c r="E597" s="50" t="s">
        <v>366</v>
      </c>
      <c r="F597" s="51"/>
      <c r="G597" s="50" t="s">
        <v>2706</v>
      </c>
      <c r="I597" s="35" t="s">
        <v>31</v>
      </c>
      <c r="J597" s="1" t="s">
        <v>32</v>
      </c>
      <c r="K597" s="50" t="s">
        <v>2768</v>
      </c>
      <c r="L597" s="50" t="s">
        <v>2769</v>
      </c>
      <c r="M597" s="35">
        <v>2000</v>
      </c>
      <c r="N597" s="52" t="s">
        <v>1412</v>
      </c>
      <c r="Q597" s="1"/>
      <c r="R597" s="35" t="s">
        <v>972</v>
      </c>
      <c r="U597" s="35" t="s">
        <v>973</v>
      </c>
      <c r="X597" s="1" t="s">
        <v>31</v>
      </c>
      <c r="Y597" s="35" t="s">
        <v>994</v>
      </c>
      <c r="AF597" s="1" t="s">
        <v>366</v>
      </c>
      <c r="AG597" s="1" t="e">
        <f>VLOOKUP(AF597,#REF!,1,0)</f>
        <v>#REF!</v>
      </c>
    </row>
    <row r="598" spans="3:33" x14ac:dyDescent="0.25">
      <c r="C598" s="1" t="s">
        <v>967</v>
      </c>
      <c r="D598" s="1" t="s">
        <v>2770</v>
      </c>
      <c r="E598" s="50" t="s">
        <v>369</v>
      </c>
      <c r="F598" s="51"/>
      <c r="G598" s="50" t="s">
        <v>2706</v>
      </c>
      <c r="I598" s="35" t="s">
        <v>31</v>
      </c>
      <c r="J598" s="1" t="s">
        <v>32</v>
      </c>
      <c r="K598" s="50" t="s">
        <v>2771</v>
      </c>
      <c r="L598" s="50" t="s">
        <v>2772</v>
      </c>
      <c r="M598" s="35">
        <v>2000</v>
      </c>
      <c r="N598" s="52" t="s">
        <v>1412</v>
      </c>
      <c r="Q598" s="1"/>
      <c r="R598" s="35" t="s">
        <v>972</v>
      </c>
      <c r="U598" s="35" t="s">
        <v>973</v>
      </c>
      <c r="X598" s="1" t="s">
        <v>31</v>
      </c>
      <c r="Y598" s="35" t="s">
        <v>994</v>
      </c>
      <c r="AF598" s="1" t="s">
        <v>369</v>
      </c>
      <c r="AG598" s="1" t="e">
        <f>VLOOKUP(AF598,#REF!,1,0)</f>
        <v>#REF!</v>
      </c>
    </row>
    <row r="599" spans="3:33" x14ac:dyDescent="0.25">
      <c r="C599" s="1" t="s">
        <v>967</v>
      </c>
      <c r="D599" s="1" t="s">
        <v>2773</v>
      </c>
      <c r="E599" s="50" t="s">
        <v>372</v>
      </c>
      <c r="F599" s="51"/>
      <c r="G599" s="50" t="s">
        <v>2706</v>
      </c>
      <c r="I599" s="35" t="s">
        <v>31</v>
      </c>
      <c r="J599" s="1" t="s">
        <v>32</v>
      </c>
      <c r="K599" s="50" t="s">
        <v>2774</v>
      </c>
      <c r="L599" s="50" t="s">
        <v>2775</v>
      </c>
      <c r="M599" s="35">
        <v>2000</v>
      </c>
      <c r="N599" s="52" t="s">
        <v>1412</v>
      </c>
      <c r="Q599" s="1"/>
      <c r="R599" s="35" t="s">
        <v>972</v>
      </c>
      <c r="U599" s="35" t="s">
        <v>973</v>
      </c>
      <c r="X599" s="1" t="s">
        <v>31</v>
      </c>
      <c r="Y599" s="35" t="s">
        <v>994</v>
      </c>
      <c r="AF599" s="1" t="s">
        <v>372</v>
      </c>
      <c r="AG599" s="1" t="e">
        <f>VLOOKUP(AF599,#REF!,1,0)</f>
        <v>#REF!</v>
      </c>
    </row>
    <row r="600" spans="3:33" x14ac:dyDescent="0.25">
      <c r="C600" s="1" t="s">
        <v>967</v>
      </c>
      <c r="D600" s="1" t="s">
        <v>2776</v>
      </c>
      <c r="E600" s="50" t="s">
        <v>375</v>
      </c>
      <c r="F600" s="51"/>
      <c r="G600" s="50" t="s">
        <v>2706</v>
      </c>
      <c r="I600" s="35" t="s">
        <v>31</v>
      </c>
      <c r="J600" s="1" t="s">
        <v>32</v>
      </c>
      <c r="K600" s="50" t="s">
        <v>2777</v>
      </c>
      <c r="L600" s="50" t="s">
        <v>2778</v>
      </c>
      <c r="M600" s="35">
        <v>2000</v>
      </c>
      <c r="N600" s="52" t="s">
        <v>1412</v>
      </c>
      <c r="Q600" s="1"/>
      <c r="R600" s="35" t="s">
        <v>972</v>
      </c>
      <c r="U600" s="35" t="s">
        <v>973</v>
      </c>
      <c r="X600" s="1" t="s">
        <v>31</v>
      </c>
      <c r="Y600" s="35" t="s">
        <v>994</v>
      </c>
      <c r="AF600" s="1" t="s">
        <v>375</v>
      </c>
      <c r="AG600" s="1" t="e">
        <f>VLOOKUP(AF600,#REF!,1,0)</f>
        <v>#REF!</v>
      </c>
    </row>
    <row r="601" spans="3:33" x14ac:dyDescent="0.25">
      <c r="C601" s="1" t="s">
        <v>967</v>
      </c>
      <c r="D601" s="1" t="s">
        <v>2779</v>
      </c>
      <c r="E601" s="50" t="s">
        <v>378</v>
      </c>
      <c r="F601" s="51"/>
      <c r="G601" s="50" t="s">
        <v>2706</v>
      </c>
      <c r="I601" s="35" t="s">
        <v>31</v>
      </c>
      <c r="J601" s="1" t="s">
        <v>32</v>
      </c>
      <c r="K601" s="50" t="s">
        <v>2780</v>
      </c>
      <c r="L601" s="50" t="s">
        <v>2781</v>
      </c>
      <c r="M601" s="35">
        <v>2000</v>
      </c>
      <c r="N601" s="52" t="s">
        <v>1412</v>
      </c>
      <c r="Q601" s="1"/>
      <c r="R601" s="35" t="s">
        <v>972</v>
      </c>
      <c r="U601" s="35" t="s">
        <v>973</v>
      </c>
      <c r="X601" s="1" t="s">
        <v>31</v>
      </c>
      <c r="Y601" s="35" t="s">
        <v>994</v>
      </c>
      <c r="AF601" s="1" t="s">
        <v>378</v>
      </c>
      <c r="AG601" s="1" t="e">
        <f>VLOOKUP(AF601,#REF!,1,0)</f>
        <v>#REF!</v>
      </c>
    </row>
    <row r="602" spans="3:33" x14ac:dyDescent="0.25">
      <c r="C602" s="1" t="s">
        <v>967</v>
      </c>
      <c r="D602" s="1" t="s">
        <v>2782</v>
      </c>
      <c r="E602" s="50" t="s">
        <v>381</v>
      </c>
      <c r="F602" s="51"/>
      <c r="G602" s="50" t="s">
        <v>2706</v>
      </c>
      <c r="I602" s="35" t="s">
        <v>31</v>
      </c>
      <c r="J602" s="1" t="s">
        <v>32</v>
      </c>
      <c r="K602" s="50" t="s">
        <v>2783</v>
      </c>
      <c r="L602" s="50" t="s">
        <v>2784</v>
      </c>
      <c r="M602" s="35">
        <v>2000</v>
      </c>
      <c r="N602" s="52" t="s">
        <v>1412</v>
      </c>
      <c r="Q602" s="1"/>
      <c r="R602" s="35" t="s">
        <v>972</v>
      </c>
      <c r="U602" s="35" t="s">
        <v>973</v>
      </c>
      <c r="X602" s="1" t="s">
        <v>31</v>
      </c>
      <c r="Y602" s="35" t="s">
        <v>994</v>
      </c>
      <c r="AF602" s="1" t="s">
        <v>381</v>
      </c>
      <c r="AG602" s="1" t="e">
        <f>VLOOKUP(AF602,#REF!,1,0)</f>
        <v>#REF!</v>
      </c>
    </row>
    <row r="603" spans="3:33" x14ac:dyDescent="0.25">
      <c r="C603" s="1" t="s">
        <v>967</v>
      </c>
      <c r="D603" s="1" t="s">
        <v>2785</v>
      </c>
      <c r="E603" s="50" t="s">
        <v>384</v>
      </c>
      <c r="F603" s="51"/>
      <c r="G603" s="50" t="s">
        <v>2706</v>
      </c>
      <c r="I603" s="35" t="s">
        <v>31</v>
      </c>
      <c r="J603" s="1" t="s">
        <v>32</v>
      </c>
      <c r="K603" s="50" t="s">
        <v>2786</v>
      </c>
      <c r="L603" s="50" t="s">
        <v>2787</v>
      </c>
      <c r="M603" s="35">
        <v>2000</v>
      </c>
      <c r="N603" s="52" t="s">
        <v>1412</v>
      </c>
      <c r="Q603" s="1"/>
      <c r="R603" s="35" t="s">
        <v>972</v>
      </c>
      <c r="U603" s="35" t="s">
        <v>973</v>
      </c>
      <c r="X603" s="1" t="s">
        <v>31</v>
      </c>
      <c r="Y603" s="35" t="s">
        <v>994</v>
      </c>
      <c r="AF603" s="1" t="s">
        <v>384</v>
      </c>
      <c r="AG603" s="1" t="e">
        <f>VLOOKUP(AF603,#REF!,1,0)</f>
        <v>#REF!</v>
      </c>
    </row>
    <row r="604" spans="3:33" x14ac:dyDescent="0.25">
      <c r="C604" s="1" t="s">
        <v>967</v>
      </c>
      <c r="D604" s="1" t="s">
        <v>2788</v>
      </c>
      <c r="E604" s="50" t="s">
        <v>387</v>
      </c>
      <c r="F604" s="51"/>
      <c r="G604" s="50" t="s">
        <v>2706</v>
      </c>
      <c r="I604" s="35" t="s">
        <v>31</v>
      </c>
      <c r="J604" s="1" t="s">
        <v>32</v>
      </c>
      <c r="K604" s="50" t="s">
        <v>2789</v>
      </c>
      <c r="L604" s="50" t="s">
        <v>2789</v>
      </c>
      <c r="M604" s="35">
        <v>2000</v>
      </c>
      <c r="N604" s="52" t="s">
        <v>1412</v>
      </c>
      <c r="Q604" s="1"/>
      <c r="R604" s="35" t="s">
        <v>972</v>
      </c>
      <c r="U604" s="35" t="s">
        <v>973</v>
      </c>
      <c r="X604" s="1" t="s">
        <v>31</v>
      </c>
      <c r="Y604" s="35" t="s">
        <v>994</v>
      </c>
      <c r="AF604" s="1" t="s">
        <v>387</v>
      </c>
      <c r="AG604" s="1" t="e">
        <f>VLOOKUP(AF604,#REF!,1,0)</f>
        <v>#REF!</v>
      </c>
    </row>
    <row r="605" spans="3:33" x14ac:dyDescent="0.25">
      <c r="C605" s="1" t="s">
        <v>967</v>
      </c>
      <c r="D605" s="1" t="s">
        <v>2790</v>
      </c>
      <c r="E605" s="50" t="s">
        <v>289</v>
      </c>
      <c r="F605" s="51"/>
      <c r="G605" s="50" t="s">
        <v>2706</v>
      </c>
      <c r="I605" s="35" t="s">
        <v>31</v>
      </c>
      <c r="J605" s="1" t="s">
        <v>32</v>
      </c>
      <c r="K605" s="50" t="s">
        <v>2791</v>
      </c>
      <c r="L605" s="50" t="s">
        <v>2792</v>
      </c>
      <c r="M605" s="35">
        <v>2000</v>
      </c>
      <c r="N605" s="52" t="s">
        <v>1412</v>
      </c>
      <c r="Q605" s="1"/>
      <c r="R605" s="35" t="s">
        <v>972</v>
      </c>
      <c r="U605" s="35" t="s">
        <v>973</v>
      </c>
      <c r="X605" s="1" t="s">
        <v>31</v>
      </c>
      <c r="Y605" s="35" t="s">
        <v>994</v>
      </c>
      <c r="AF605" s="1" t="s">
        <v>289</v>
      </c>
      <c r="AG605" s="1" t="e">
        <f>VLOOKUP(AF605,#REF!,1,0)</f>
        <v>#REF!</v>
      </c>
    </row>
    <row r="606" spans="3:33" x14ac:dyDescent="0.25">
      <c r="C606" s="1" t="s">
        <v>967</v>
      </c>
      <c r="D606" s="1" t="s">
        <v>2793</v>
      </c>
      <c r="E606" s="50" t="s">
        <v>663</v>
      </c>
      <c r="F606" s="51" t="s">
        <v>31</v>
      </c>
      <c r="G606" s="50" t="s">
        <v>2794</v>
      </c>
      <c r="I606" s="35" t="s">
        <v>664</v>
      </c>
      <c r="J606" s="1" t="s">
        <v>32</v>
      </c>
      <c r="K606" s="50" t="s">
        <v>665</v>
      </c>
      <c r="L606" s="50" t="s">
        <v>665</v>
      </c>
      <c r="M606" s="35">
        <v>2000</v>
      </c>
      <c r="N606" s="52" t="s">
        <v>2795</v>
      </c>
      <c r="Q606" s="1"/>
      <c r="R606" s="35" t="s">
        <v>972</v>
      </c>
      <c r="U606" s="35" t="s">
        <v>973</v>
      </c>
      <c r="X606" s="1" t="s">
        <v>31</v>
      </c>
      <c r="Y606" s="35" t="s">
        <v>994</v>
      </c>
      <c r="Z606" s="35">
        <v>11</v>
      </c>
      <c r="AF606" s="1" t="s">
        <v>2796</v>
      </c>
      <c r="AG606" s="1" t="e">
        <f>VLOOKUP(AF606,#REF!,1,0)</f>
        <v>#REF!</v>
      </c>
    </row>
    <row r="607" spans="3:33" x14ac:dyDescent="0.25">
      <c r="C607" s="1" t="s">
        <v>967</v>
      </c>
      <c r="D607" s="1" t="s">
        <v>2797</v>
      </c>
      <c r="E607" s="50" t="s">
        <v>663</v>
      </c>
      <c r="F607" s="51" t="s">
        <v>31</v>
      </c>
      <c r="G607" s="50" t="s">
        <v>2794</v>
      </c>
      <c r="I607" s="35" t="s">
        <v>664</v>
      </c>
      <c r="J607" s="1" t="s">
        <v>32</v>
      </c>
      <c r="K607" s="50" t="s">
        <v>2798</v>
      </c>
      <c r="L607" s="50" t="s">
        <v>2799</v>
      </c>
      <c r="M607" s="35">
        <v>2000</v>
      </c>
      <c r="N607" s="52" t="s">
        <v>2795</v>
      </c>
      <c r="Q607" s="1"/>
      <c r="R607" s="35" t="s">
        <v>972</v>
      </c>
      <c r="U607" s="35" t="s">
        <v>973</v>
      </c>
      <c r="X607" s="1" t="s">
        <v>31</v>
      </c>
      <c r="Y607" s="35" t="s">
        <v>994</v>
      </c>
      <c r="Z607" s="35">
        <v>11</v>
      </c>
      <c r="AF607" s="1" t="s">
        <v>2796</v>
      </c>
      <c r="AG607" s="1" t="e">
        <f>VLOOKUP(AF607,#REF!,1,0)</f>
        <v>#REF!</v>
      </c>
    </row>
    <row r="608" spans="3:33" x14ac:dyDescent="0.25">
      <c r="C608" s="1" t="s">
        <v>967</v>
      </c>
      <c r="D608" s="1" t="s">
        <v>2800</v>
      </c>
      <c r="E608" s="50" t="s">
        <v>663</v>
      </c>
      <c r="F608" s="51" t="s">
        <v>31</v>
      </c>
      <c r="G608" s="50" t="s">
        <v>2794</v>
      </c>
      <c r="I608" s="35" t="s">
        <v>664</v>
      </c>
      <c r="J608" s="1" t="s">
        <v>32</v>
      </c>
      <c r="K608" s="50" t="s">
        <v>2801</v>
      </c>
      <c r="L608" s="50" t="s">
        <v>2801</v>
      </c>
      <c r="M608" s="35">
        <v>2000</v>
      </c>
      <c r="N608" s="52" t="s">
        <v>2795</v>
      </c>
      <c r="Q608" s="1"/>
      <c r="R608" s="35" t="s">
        <v>972</v>
      </c>
      <c r="U608" s="35" t="s">
        <v>973</v>
      </c>
      <c r="X608" s="1" t="s">
        <v>31</v>
      </c>
      <c r="Y608" s="35" t="s">
        <v>994</v>
      </c>
      <c r="Z608" s="35">
        <v>11</v>
      </c>
      <c r="AF608" s="1" t="s">
        <v>2796</v>
      </c>
      <c r="AG608" s="1" t="e">
        <f>VLOOKUP(AF608,#REF!,1,0)</f>
        <v>#REF!</v>
      </c>
    </row>
    <row r="609" spans="1:33" x14ac:dyDescent="0.25">
      <c r="C609" s="1" t="s">
        <v>967</v>
      </c>
      <c r="D609" s="1" t="s">
        <v>2802</v>
      </c>
      <c r="E609" s="50" t="s">
        <v>663</v>
      </c>
      <c r="F609" s="51" t="s">
        <v>31</v>
      </c>
      <c r="G609" s="50" t="s">
        <v>2794</v>
      </c>
      <c r="I609" s="35" t="s">
        <v>664</v>
      </c>
      <c r="J609" s="1" t="s">
        <v>32</v>
      </c>
      <c r="K609" s="50" t="s">
        <v>2803</v>
      </c>
      <c r="L609" s="50" t="s">
        <v>2803</v>
      </c>
      <c r="M609" s="35">
        <v>2000</v>
      </c>
      <c r="N609" s="52" t="s">
        <v>2795</v>
      </c>
      <c r="Q609" s="1"/>
      <c r="R609" s="35" t="s">
        <v>972</v>
      </c>
      <c r="U609" s="35" t="s">
        <v>973</v>
      </c>
      <c r="X609" s="1" t="s">
        <v>31</v>
      </c>
      <c r="Y609" s="35" t="s">
        <v>994</v>
      </c>
      <c r="Z609" s="35">
        <v>11</v>
      </c>
      <c r="AF609" s="1" t="s">
        <v>2804</v>
      </c>
      <c r="AG609" s="1" t="e">
        <f>VLOOKUP(AF609,#REF!,1,0)</f>
        <v>#REF!</v>
      </c>
    </row>
    <row r="610" spans="1:33" x14ac:dyDescent="0.25">
      <c r="C610" s="1" t="s">
        <v>967</v>
      </c>
      <c r="D610" s="1" t="s">
        <v>2805</v>
      </c>
      <c r="E610" s="50" t="s">
        <v>663</v>
      </c>
      <c r="F610" s="51" t="s">
        <v>31</v>
      </c>
      <c r="G610" s="50" t="s">
        <v>2794</v>
      </c>
      <c r="I610" s="35" t="s">
        <v>664</v>
      </c>
      <c r="J610" s="1" t="s">
        <v>32</v>
      </c>
      <c r="K610" s="50" t="s">
        <v>2806</v>
      </c>
      <c r="L610" s="50" t="s">
        <v>2807</v>
      </c>
      <c r="M610" s="35">
        <v>2000</v>
      </c>
      <c r="N610" s="52" t="s">
        <v>2795</v>
      </c>
      <c r="Q610" s="1"/>
      <c r="R610" s="35" t="s">
        <v>972</v>
      </c>
      <c r="U610" s="35" t="s">
        <v>973</v>
      </c>
      <c r="X610" s="1" t="s">
        <v>31</v>
      </c>
      <c r="Y610" s="35" t="s">
        <v>994</v>
      </c>
      <c r="Z610" s="35">
        <v>11</v>
      </c>
      <c r="AF610" s="1" t="s">
        <v>2796</v>
      </c>
      <c r="AG610" s="1" t="e">
        <f>VLOOKUP(AF610,#REF!,1,0)</f>
        <v>#REF!</v>
      </c>
    </row>
    <row r="611" spans="1:33" x14ac:dyDescent="0.25">
      <c r="A611" s="97" t="s">
        <v>2808</v>
      </c>
      <c r="C611" s="1" t="s">
        <v>967</v>
      </c>
      <c r="D611" s="1" t="s">
        <v>2809</v>
      </c>
      <c r="E611" s="50" t="s">
        <v>663</v>
      </c>
      <c r="F611" s="51" t="s">
        <v>31</v>
      </c>
      <c r="G611" s="50" t="s">
        <v>2794</v>
      </c>
      <c r="I611" s="35" t="s">
        <v>664</v>
      </c>
      <c r="J611" s="1" t="s">
        <v>32</v>
      </c>
      <c r="K611" s="50" t="s">
        <v>2810</v>
      </c>
      <c r="L611" s="50" t="s">
        <v>2811</v>
      </c>
      <c r="M611" s="35">
        <v>2000</v>
      </c>
      <c r="N611" s="39" t="s">
        <v>2795</v>
      </c>
      <c r="Q611" s="1"/>
      <c r="R611" s="35" t="s">
        <v>972</v>
      </c>
      <c r="U611" s="35" t="s">
        <v>973</v>
      </c>
      <c r="X611" s="1" t="s">
        <v>31</v>
      </c>
      <c r="Y611" s="35" t="s">
        <v>994</v>
      </c>
      <c r="Z611" s="35">
        <v>11</v>
      </c>
      <c r="AF611" s="1" t="s">
        <v>2804</v>
      </c>
      <c r="AG611" s="1" t="e">
        <f>VLOOKUP(AF611,#REF!,1,0)</f>
        <v>#REF!</v>
      </c>
    </row>
    <row r="612" spans="1:33" x14ac:dyDescent="0.25">
      <c r="C612" s="1" t="s">
        <v>967</v>
      </c>
      <c r="D612" s="1" t="s">
        <v>2812</v>
      </c>
      <c r="E612" s="50" t="s">
        <v>663</v>
      </c>
      <c r="F612" s="51" t="s">
        <v>31</v>
      </c>
      <c r="G612" s="50" t="s">
        <v>2794</v>
      </c>
      <c r="I612" s="35" t="s">
        <v>664</v>
      </c>
      <c r="J612" s="1" t="s">
        <v>32</v>
      </c>
      <c r="K612" s="50" t="s">
        <v>2813</v>
      </c>
      <c r="L612" s="50" t="s">
        <v>2813</v>
      </c>
      <c r="M612" s="35">
        <v>2000</v>
      </c>
      <c r="N612" s="73" t="s">
        <v>2795</v>
      </c>
      <c r="Q612" s="1"/>
      <c r="R612" s="35" t="s">
        <v>972</v>
      </c>
      <c r="U612" s="35" t="s">
        <v>973</v>
      </c>
      <c r="X612" s="1" t="s">
        <v>31</v>
      </c>
      <c r="Y612" s="35" t="s">
        <v>994</v>
      </c>
      <c r="Z612" s="35">
        <v>11</v>
      </c>
      <c r="AF612" s="1" t="s">
        <v>2804</v>
      </c>
      <c r="AG612" s="1" t="e">
        <f>VLOOKUP(AF612,#REF!,1,0)</f>
        <v>#REF!</v>
      </c>
    </row>
    <row r="613" spans="1:33" x14ac:dyDescent="0.25">
      <c r="C613" s="1" t="s">
        <v>967</v>
      </c>
      <c r="D613" s="1" t="s">
        <v>2814</v>
      </c>
      <c r="E613" s="50" t="s">
        <v>663</v>
      </c>
      <c r="F613" s="51" t="s">
        <v>31</v>
      </c>
      <c r="G613" s="50" t="s">
        <v>2794</v>
      </c>
      <c r="I613" s="35" t="s">
        <v>664</v>
      </c>
      <c r="J613" s="1" t="s">
        <v>32</v>
      </c>
      <c r="K613" s="50" t="s">
        <v>2815</v>
      </c>
      <c r="L613" s="50" t="s">
        <v>2815</v>
      </c>
      <c r="M613" s="35">
        <v>2000</v>
      </c>
      <c r="N613" s="73" t="s">
        <v>2795</v>
      </c>
      <c r="Q613" s="1"/>
      <c r="R613" s="35" t="s">
        <v>972</v>
      </c>
      <c r="U613" s="35" t="s">
        <v>973</v>
      </c>
      <c r="X613" s="1" t="s">
        <v>31</v>
      </c>
      <c r="Y613" s="35" t="s">
        <v>994</v>
      </c>
      <c r="Z613" s="35">
        <v>11</v>
      </c>
      <c r="AF613" s="1" t="s">
        <v>2804</v>
      </c>
      <c r="AG613" s="1" t="e">
        <f>VLOOKUP(AF613,#REF!,1,0)</f>
        <v>#REF!</v>
      </c>
    </row>
    <row r="614" spans="1:33" x14ac:dyDescent="0.25">
      <c r="C614" s="1" t="s">
        <v>967</v>
      </c>
      <c r="D614" s="1" t="s">
        <v>2816</v>
      </c>
      <c r="E614" s="50" t="s">
        <v>663</v>
      </c>
      <c r="F614" s="51" t="s">
        <v>31</v>
      </c>
      <c r="G614" s="50" t="s">
        <v>2794</v>
      </c>
      <c r="I614" s="35" t="s">
        <v>664</v>
      </c>
      <c r="J614" s="1" t="s">
        <v>32</v>
      </c>
      <c r="K614" s="50" t="s">
        <v>2817</v>
      </c>
      <c r="L614" s="50" t="s">
        <v>2817</v>
      </c>
      <c r="M614" s="35">
        <v>2000</v>
      </c>
      <c r="N614" s="73" t="s">
        <v>2795</v>
      </c>
      <c r="Q614" s="1"/>
      <c r="R614" s="35" t="s">
        <v>972</v>
      </c>
      <c r="U614" s="35" t="s">
        <v>973</v>
      </c>
      <c r="X614" s="1" t="s">
        <v>31</v>
      </c>
      <c r="Y614" s="35" t="s">
        <v>994</v>
      </c>
      <c r="Z614" s="35">
        <v>11</v>
      </c>
      <c r="AF614" s="1" t="s">
        <v>2804</v>
      </c>
      <c r="AG614" s="1" t="e">
        <f>VLOOKUP(AF614,#REF!,1,0)</f>
        <v>#REF!</v>
      </c>
    </row>
    <row r="615" spans="1:33" x14ac:dyDescent="0.25">
      <c r="A615" s="97" t="s">
        <v>2818</v>
      </c>
      <c r="C615" s="1" t="s">
        <v>967</v>
      </c>
      <c r="D615" s="1" t="s">
        <v>2819</v>
      </c>
      <c r="E615" s="50" t="s">
        <v>663</v>
      </c>
      <c r="F615" s="51" t="s">
        <v>31</v>
      </c>
      <c r="G615" s="50" t="s">
        <v>2794</v>
      </c>
      <c r="I615" s="35" t="s">
        <v>664</v>
      </c>
      <c r="J615" s="1" t="s">
        <v>32</v>
      </c>
      <c r="K615" s="50" t="s">
        <v>2820</v>
      </c>
      <c r="L615" s="50" t="s">
        <v>2821</v>
      </c>
      <c r="M615" s="35">
        <v>2000</v>
      </c>
      <c r="N615" s="39" t="s">
        <v>2795</v>
      </c>
      <c r="Q615" s="1"/>
      <c r="R615" s="35" t="s">
        <v>972</v>
      </c>
      <c r="U615" s="35" t="s">
        <v>973</v>
      </c>
      <c r="X615" s="1" t="s">
        <v>31</v>
      </c>
      <c r="Y615" s="35" t="s">
        <v>994</v>
      </c>
      <c r="Z615" s="35">
        <v>11</v>
      </c>
      <c r="AF615" s="1" t="s">
        <v>2804</v>
      </c>
      <c r="AG615" s="1" t="e">
        <f>VLOOKUP(AF615,#REF!,1,0)</f>
        <v>#REF!</v>
      </c>
    </row>
    <row r="616" spans="1:33" x14ac:dyDescent="0.25">
      <c r="A616" s="97" t="s">
        <v>2822</v>
      </c>
      <c r="C616" s="1" t="s">
        <v>967</v>
      </c>
      <c r="D616" s="1" t="s">
        <v>2823</v>
      </c>
      <c r="E616" s="50" t="s">
        <v>663</v>
      </c>
      <c r="F616" s="51" t="s">
        <v>31</v>
      </c>
      <c r="G616" s="50" t="s">
        <v>2794</v>
      </c>
      <c r="I616" s="35" t="s">
        <v>664</v>
      </c>
      <c r="J616" s="1" t="s">
        <v>32</v>
      </c>
      <c r="K616" s="50" t="s">
        <v>2824</v>
      </c>
      <c r="L616" s="50" t="s">
        <v>2825</v>
      </c>
      <c r="M616" s="35">
        <v>2000</v>
      </c>
      <c r="N616" s="35" t="s">
        <v>2795</v>
      </c>
      <c r="Q616" s="1"/>
      <c r="R616" s="35" t="s">
        <v>972</v>
      </c>
      <c r="U616" s="35" t="s">
        <v>973</v>
      </c>
      <c r="X616" s="1" t="s">
        <v>31</v>
      </c>
      <c r="Y616" s="35" t="s">
        <v>994</v>
      </c>
      <c r="Z616" s="35">
        <v>11</v>
      </c>
      <c r="AF616" s="1" t="s">
        <v>2804</v>
      </c>
      <c r="AG616" s="1" t="e">
        <f>VLOOKUP(AF616,#REF!,1,0)</f>
        <v>#REF!</v>
      </c>
    </row>
    <row r="617" spans="1:33" x14ac:dyDescent="0.25">
      <c r="A617" s="97" t="s">
        <v>2826</v>
      </c>
      <c r="C617" s="1" t="s">
        <v>967</v>
      </c>
      <c r="D617" s="1" t="s">
        <v>2827</v>
      </c>
      <c r="E617" s="50" t="s">
        <v>663</v>
      </c>
      <c r="F617" s="51" t="s">
        <v>31</v>
      </c>
      <c r="G617" s="50" t="s">
        <v>2794</v>
      </c>
      <c r="I617" s="35" t="s">
        <v>664</v>
      </c>
      <c r="J617" s="1" t="s">
        <v>32</v>
      </c>
      <c r="K617" s="50" t="s">
        <v>2828</v>
      </c>
      <c r="L617" s="50" t="s">
        <v>2829</v>
      </c>
      <c r="M617" s="35">
        <v>2000</v>
      </c>
      <c r="N617" s="35" t="s">
        <v>2795</v>
      </c>
      <c r="Q617" s="1"/>
      <c r="R617" s="35" t="s">
        <v>972</v>
      </c>
      <c r="U617" s="35" t="s">
        <v>973</v>
      </c>
      <c r="X617" s="1" t="s">
        <v>31</v>
      </c>
      <c r="Y617" s="35" t="s">
        <v>994</v>
      </c>
      <c r="Z617" s="35">
        <v>11</v>
      </c>
      <c r="AF617" s="1" t="s">
        <v>2804</v>
      </c>
      <c r="AG617" s="1" t="e">
        <f>VLOOKUP(AF617,#REF!,1,0)</f>
        <v>#REF!</v>
      </c>
    </row>
    <row r="618" spans="1:33" x14ac:dyDescent="0.25">
      <c r="A618" s="97" t="s">
        <v>2830</v>
      </c>
      <c r="C618" s="1" t="s">
        <v>967</v>
      </c>
      <c r="D618" s="1" t="s">
        <v>2831</v>
      </c>
      <c r="E618" s="50" t="s">
        <v>663</v>
      </c>
      <c r="F618" s="51" t="s">
        <v>31</v>
      </c>
      <c r="G618" s="50" t="s">
        <v>2794</v>
      </c>
      <c r="I618" s="35" t="s">
        <v>664</v>
      </c>
      <c r="J618" s="1" t="s">
        <v>32</v>
      </c>
      <c r="K618" s="50" t="s">
        <v>2832</v>
      </c>
      <c r="L618" s="50" t="s">
        <v>2833</v>
      </c>
      <c r="M618" s="35">
        <v>2000</v>
      </c>
      <c r="N618" s="35" t="s">
        <v>2795</v>
      </c>
      <c r="Q618" s="1"/>
      <c r="R618" s="35" t="s">
        <v>972</v>
      </c>
      <c r="U618" s="35" t="s">
        <v>973</v>
      </c>
      <c r="X618" s="1" t="s">
        <v>31</v>
      </c>
      <c r="Y618" s="35" t="s">
        <v>994</v>
      </c>
      <c r="Z618" s="35">
        <v>11</v>
      </c>
      <c r="AF618" s="1" t="s">
        <v>2804</v>
      </c>
      <c r="AG618" s="1" t="e">
        <f>VLOOKUP(AF618,#REF!,1,0)</f>
        <v>#REF!</v>
      </c>
    </row>
    <row r="619" spans="1:33" x14ac:dyDescent="0.25">
      <c r="A619" s="97" t="s">
        <v>2834</v>
      </c>
      <c r="C619" s="1" t="s">
        <v>967</v>
      </c>
      <c r="D619" s="1" t="s">
        <v>2835</v>
      </c>
      <c r="E619" s="50" t="s">
        <v>663</v>
      </c>
      <c r="F619" s="51" t="s">
        <v>31</v>
      </c>
      <c r="G619" s="50" t="s">
        <v>2794</v>
      </c>
      <c r="I619" s="35" t="s">
        <v>664</v>
      </c>
      <c r="J619" s="1" t="s">
        <v>32</v>
      </c>
      <c r="K619" s="50" t="s">
        <v>2836</v>
      </c>
      <c r="L619" s="50" t="s">
        <v>2837</v>
      </c>
      <c r="M619" s="35">
        <v>2000</v>
      </c>
      <c r="N619" s="39" t="s">
        <v>2795</v>
      </c>
      <c r="Q619" s="1"/>
      <c r="R619" s="35" t="s">
        <v>972</v>
      </c>
      <c r="U619" s="35" t="s">
        <v>973</v>
      </c>
      <c r="X619" s="1" t="s">
        <v>31</v>
      </c>
      <c r="Y619" s="35" t="s">
        <v>994</v>
      </c>
      <c r="Z619" s="35">
        <v>11</v>
      </c>
      <c r="AF619" s="1" t="s">
        <v>2796</v>
      </c>
      <c r="AG619" s="1" t="e">
        <f>VLOOKUP(AF619,#REF!,1,0)</f>
        <v>#REF!</v>
      </c>
    </row>
    <row r="620" spans="1:33" x14ac:dyDescent="0.25">
      <c r="C620" s="1" t="s">
        <v>967</v>
      </c>
      <c r="D620" s="1" t="s">
        <v>2838</v>
      </c>
      <c r="E620" s="50" t="s">
        <v>663</v>
      </c>
      <c r="F620" s="51" t="s">
        <v>31</v>
      </c>
      <c r="G620" s="50" t="s">
        <v>2794</v>
      </c>
      <c r="I620" s="35" t="s">
        <v>664</v>
      </c>
      <c r="J620" s="1" t="s">
        <v>32</v>
      </c>
      <c r="K620" s="50" t="s">
        <v>2839</v>
      </c>
      <c r="L620" s="50" t="s">
        <v>2840</v>
      </c>
      <c r="M620" s="35">
        <v>2000</v>
      </c>
      <c r="N620" s="39" t="s">
        <v>2795</v>
      </c>
      <c r="Q620" s="1"/>
      <c r="R620" s="35" t="s">
        <v>972</v>
      </c>
      <c r="U620" s="35" t="s">
        <v>973</v>
      </c>
      <c r="X620" s="1" t="s">
        <v>31</v>
      </c>
      <c r="Y620" s="35" t="s">
        <v>994</v>
      </c>
      <c r="Z620" s="35">
        <v>11</v>
      </c>
      <c r="AF620" s="1" t="s">
        <v>2796</v>
      </c>
      <c r="AG620" s="1" t="e">
        <f>VLOOKUP(AF620,#REF!,1,0)</f>
        <v>#REF!</v>
      </c>
    </row>
    <row r="621" spans="1:33" x14ac:dyDescent="0.25">
      <c r="C621" s="1" t="s">
        <v>967</v>
      </c>
      <c r="D621" s="1" t="s">
        <v>2841</v>
      </c>
      <c r="E621" s="50" t="s">
        <v>663</v>
      </c>
      <c r="F621" s="51" t="s">
        <v>31</v>
      </c>
      <c r="G621" s="50" t="s">
        <v>2794</v>
      </c>
      <c r="I621" s="35" t="s">
        <v>664</v>
      </c>
      <c r="J621" s="1" t="s">
        <v>32</v>
      </c>
      <c r="K621" s="50" t="s">
        <v>2842</v>
      </c>
      <c r="L621" s="50" t="s">
        <v>2843</v>
      </c>
      <c r="M621" s="35">
        <v>2000</v>
      </c>
      <c r="N621" s="39" t="s">
        <v>2795</v>
      </c>
      <c r="Q621" s="1"/>
      <c r="R621" s="35" t="s">
        <v>972</v>
      </c>
      <c r="U621" s="35" t="s">
        <v>973</v>
      </c>
      <c r="X621" s="1" t="s">
        <v>31</v>
      </c>
      <c r="Y621" s="35" t="s">
        <v>994</v>
      </c>
      <c r="Z621" s="35">
        <v>11</v>
      </c>
      <c r="AF621" s="1" t="s">
        <v>2796</v>
      </c>
      <c r="AG621" s="1" t="e">
        <f>VLOOKUP(AF621,#REF!,1,0)</f>
        <v>#REF!</v>
      </c>
    </row>
    <row r="622" spans="1:33" x14ac:dyDescent="0.25">
      <c r="C622" s="1" t="s">
        <v>967</v>
      </c>
      <c r="D622" s="1" t="s">
        <v>2844</v>
      </c>
      <c r="E622" s="50" t="s">
        <v>663</v>
      </c>
      <c r="F622" s="51" t="s">
        <v>31</v>
      </c>
      <c r="G622" s="50" t="s">
        <v>2794</v>
      </c>
      <c r="I622" s="35" t="s">
        <v>664</v>
      </c>
      <c r="J622" s="1" t="s">
        <v>32</v>
      </c>
      <c r="K622" s="50" t="s">
        <v>2845</v>
      </c>
      <c r="L622" s="50" t="s">
        <v>2846</v>
      </c>
      <c r="M622" s="35">
        <v>2000</v>
      </c>
      <c r="N622" s="35" t="s">
        <v>2795</v>
      </c>
      <c r="Q622" s="1"/>
      <c r="R622" s="35" t="s">
        <v>972</v>
      </c>
      <c r="U622" s="35" t="s">
        <v>973</v>
      </c>
      <c r="X622" s="1" t="s">
        <v>31</v>
      </c>
      <c r="Y622" s="35" t="s">
        <v>994</v>
      </c>
      <c r="Z622" s="35">
        <v>11</v>
      </c>
      <c r="AF622" s="1" t="s">
        <v>2796</v>
      </c>
      <c r="AG622" s="1" t="e">
        <f>VLOOKUP(AF622,#REF!,1,0)</f>
        <v>#REF!</v>
      </c>
    </row>
    <row r="623" spans="1:33" x14ac:dyDescent="0.25">
      <c r="C623" s="1" t="s">
        <v>967</v>
      </c>
      <c r="D623" s="1" t="s">
        <v>2847</v>
      </c>
      <c r="E623" s="50" t="s">
        <v>663</v>
      </c>
      <c r="F623" s="51" t="s">
        <v>31</v>
      </c>
      <c r="G623" s="50" t="s">
        <v>2794</v>
      </c>
      <c r="I623" s="35" t="s">
        <v>664</v>
      </c>
      <c r="J623" s="1" t="s">
        <v>32</v>
      </c>
      <c r="K623" s="50" t="s">
        <v>2848</v>
      </c>
      <c r="L623" s="50" t="s">
        <v>2849</v>
      </c>
      <c r="M623" s="35">
        <v>2000</v>
      </c>
      <c r="N623" s="35" t="s">
        <v>2795</v>
      </c>
      <c r="Q623" s="1"/>
      <c r="R623" s="35" t="s">
        <v>972</v>
      </c>
      <c r="U623" s="35" t="s">
        <v>973</v>
      </c>
      <c r="X623" s="1" t="s">
        <v>31</v>
      </c>
      <c r="Y623" s="35" t="s">
        <v>994</v>
      </c>
      <c r="Z623" s="35">
        <v>11</v>
      </c>
      <c r="AF623" s="1" t="s">
        <v>2796</v>
      </c>
      <c r="AG623" s="1" t="e">
        <f>VLOOKUP(AF623,#REF!,1,0)</f>
        <v>#REF!</v>
      </c>
    </row>
    <row r="624" spans="1:33" x14ac:dyDescent="0.25">
      <c r="C624" s="1" t="s">
        <v>967</v>
      </c>
      <c r="D624" s="1" t="s">
        <v>2850</v>
      </c>
      <c r="E624" s="50" t="s">
        <v>663</v>
      </c>
      <c r="F624" s="51" t="s">
        <v>31</v>
      </c>
      <c r="G624" s="50" t="s">
        <v>2794</v>
      </c>
      <c r="I624" s="35" t="s">
        <v>664</v>
      </c>
      <c r="J624" s="1" t="s">
        <v>32</v>
      </c>
      <c r="K624" s="50" t="s">
        <v>2851</v>
      </c>
      <c r="L624" s="50" t="s">
        <v>2852</v>
      </c>
      <c r="M624" s="35">
        <v>2000</v>
      </c>
      <c r="N624" s="35" t="s">
        <v>2795</v>
      </c>
      <c r="Q624" s="1"/>
      <c r="R624" s="35" t="s">
        <v>972</v>
      </c>
      <c r="U624" s="35" t="s">
        <v>973</v>
      </c>
      <c r="X624" s="1" t="s">
        <v>31</v>
      </c>
      <c r="Y624" s="35" t="s">
        <v>994</v>
      </c>
      <c r="Z624" s="35">
        <v>11</v>
      </c>
      <c r="AF624" s="1" t="s">
        <v>2804</v>
      </c>
      <c r="AG624" s="1" t="e">
        <f>VLOOKUP(AF624,#REF!,1,0)</f>
        <v>#REF!</v>
      </c>
    </row>
    <row r="625" spans="1:33" x14ac:dyDescent="0.25">
      <c r="A625" s="98" t="s">
        <v>2853</v>
      </c>
      <c r="C625" s="1" t="s">
        <v>967</v>
      </c>
      <c r="D625" s="1" t="s">
        <v>2854</v>
      </c>
      <c r="E625" s="50" t="s">
        <v>663</v>
      </c>
      <c r="F625" s="51" t="s">
        <v>31</v>
      </c>
      <c r="G625" s="50" t="s">
        <v>2794</v>
      </c>
      <c r="I625" s="35" t="s">
        <v>664</v>
      </c>
      <c r="J625" s="1" t="s">
        <v>32</v>
      </c>
      <c r="K625" s="50" t="s">
        <v>2855</v>
      </c>
      <c r="L625" s="50" t="s">
        <v>2855</v>
      </c>
      <c r="M625" s="35">
        <v>2000</v>
      </c>
      <c r="N625" s="39" t="s">
        <v>2795</v>
      </c>
      <c r="Q625" s="1"/>
      <c r="R625" s="35" t="s">
        <v>972</v>
      </c>
      <c r="U625" s="35" t="s">
        <v>973</v>
      </c>
      <c r="X625" s="1" t="s">
        <v>31</v>
      </c>
      <c r="Y625" s="35" t="s">
        <v>994</v>
      </c>
      <c r="Z625" s="35">
        <v>11</v>
      </c>
      <c r="AC625" s="1" t="s">
        <v>31</v>
      </c>
      <c r="AF625" s="1" t="s">
        <v>2796</v>
      </c>
      <c r="AG625" s="1" t="e">
        <f>VLOOKUP(AF625,#REF!,1,0)</f>
        <v>#REF!</v>
      </c>
    </row>
    <row r="626" spans="1:33" x14ac:dyDescent="0.25">
      <c r="A626" s="98" t="s">
        <v>2853</v>
      </c>
      <c r="C626" s="1" t="s">
        <v>967</v>
      </c>
      <c r="D626" s="1" t="s">
        <v>2856</v>
      </c>
      <c r="E626" s="50" t="s">
        <v>663</v>
      </c>
      <c r="F626" s="51" t="s">
        <v>31</v>
      </c>
      <c r="G626" s="50" t="s">
        <v>2794</v>
      </c>
      <c r="I626" s="35" t="s">
        <v>664</v>
      </c>
      <c r="J626" s="1" t="s">
        <v>32</v>
      </c>
      <c r="K626" s="50" t="s">
        <v>2857</v>
      </c>
      <c r="L626" s="50" t="s">
        <v>2857</v>
      </c>
      <c r="M626" s="35">
        <v>2000</v>
      </c>
      <c r="N626" s="39" t="s">
        <v>2795</v>
      </c>
      <c r="Q626" s="1"/>
      <c r="R626" s="35" t="s">
        <v>972</v>
      </c>
      <c r="U626" s="35" t="s">
        <v>973</v>
      </c>
      <c r="X626" s="1" t="s">
        <v>31</v>
      </c>
      <c r="Y626" s="35" t="s">
        <v>994</v>
      </c>
      <c r="Z626" s="35">
        <v>11</v>
      </c>
      <c r="AC626" s="1" t="s">
        <v>31</v>
      </c>
      <c r="AF626" s="1" t="s">
        <v>2796</v>
      </c>
      <c r="AG626" s="1" t="e">
        <f>VLOOKUP(AF626,#REF!,1,0)</f>
        <v>#REF!</v>
      </c>
    </row>
    <row r="627" spans="1:33" x14ac:dyDescent="0.25">
      <c r="C627" s="1" t="s">
        <v>967</v>
      </c>
      <c r="D627" s="1" t="s">
        <v>2858</v>
      </c>
      <c r="E627" s="50" t="s">
        <v>673</v>
      </c>
      <c r="F627" s="51" t="s">
        <v>31</v>
      </c>
      <c r="G627" s="50" t="s">
        <v>2794</v>
      </c>
      <c r="I627" s="35" t="s">
        <v>664</v>
      </c>
      <c r="J627" s="1" t="s">
        <v>32</v>
      </c>
      <c r="K627" s="50" t="s">
        <v>2859</v>
      </c>
      <c r="L627" s="50" t="s">
        <v>2859</v>
      </c>
      <c r="M627" s="35">
        <v>2000</v>
      </c>
      <c r="N627" s="52" t="s">
        <v>2795</v>
      </c>
      <c r="Q627" s="1"/>
      <c r="R627" s="35" t="s">
        <v>972</v>
      </c>
      <c r="U627" s="35" t="s">
        <v>973</v>
      </c>
      <c r="X627" s="1" t="s">
        <v>31</v>
      </c>
      <c r="Y627" s="35" t="s">
        <v>994</v>
      </c>
      <c r="Z627" s="35">
        <v>11</v>
      </c>
      <c r="AF627" s="1" t="s">
        <v>673</v>
      </c>
      <c r="AG627" s="1" t="e">
        <f>VLOOKUP(AF627,#REF!,1,0)</f>
        <v>#REF!</v>
      </c>
    </row>
    <row r="628" spans="1:33" x14ac:dyDescent="0.25">
      <c r="C628" s="1" t="s">
        <v>967</v>
      </c>
      <c r="D628" s="1" t="s">
        <v>2860</v>
      </c>
      <c r="E628" s="50" t="s">
        <v>673</v>
      </c>
      <c r="F628" s="51" t="s">
        <v>31</v>
      </c>
      <c r="G628" s="50" t="s">
        <v>2794</v>
      </c>
      <c r="I628" s="35" t="s">
        <v>664</v>
      </c>
      <c r="J628" s="1" t="s">
        <v>32</v>
      </c>
      <c r="K628" s="50" t="s">
        <v>2861</v>
      </c>
      <c r="L628" s="50" t="s">
        <v>2861</v>
      </c>
      <c r="M628" s="35">
        <v>2000</v>
      </c>
      <c r="N628" s="52" t="s">
        <v>2795</v>
      </c>
      <c r="Q628" s="1"/>
      <c r="R628" s="35" t="s">
        <v>972</v>
      </c>
      <c r="U628" s="35" t="s">
        <v>973</v>
      </c>
      <c r="X628" s="1" t="s">
        <v>31</v>
      </c>
      <c r="Y628" s="35" t="s">
        <v>994</v>
      </c>
      <c r="Z628" s="35">
        <v>11</v>
      </c>
      <c r="AF628" s="1" t="s">
        <v>673</v>
      </c>
      <c r="AG628" s="1" t="e">
        <f>VLOOKUP(AF628,#REF!,1,0)</f>
        <v>#REF!</v>
      </c>
    </row>
    <row r="629" spans="1:33" x14ac:dyDescent="0.25">
      <c r="C629" s="1" t="s">
        <v>967</v>
      </c>
      <c r="D629" s="1" t="s">
        <v>2862</v>
      </c>
      <c r="E629" s="50" t="s">
        <v>673</v>
      </c>
      <c r="F629" s="51" t="s">
        <v>31</v>
      </c>
      <c r="G629" s="50" t="s">
        <v>2794</v>
      </c>
      <c r="I629" s="35" t="s">
        <v>664</v>
      </c>
      <c r="J629" s="1" t="s">
        <v>32</v>
      </c>
      <c r="K629" s="50" t="s">
        <v>2863</v>
      </c>
      <c r="L629" s="50" t="s">
        <v>2863</v>
      </c>
      <c r="M629" s="35">
        <v>2000</v>
      </c>
      <c r="N629" s="73" t="s">
        <v>2795</v>
      </c>
      <c r="Q629" s="1"/>
      <c r="R629" s="35" t="s">
        <v>972</v>
      </c>
      <c r="U629" s="35" t="s">
        <v>973</v>
      </c>
      <c r="X629" s="1" t="s">
        <v>31</v>
      </c>
      <c r="Y629" s="35" t="s">
        <v>994</v>
      </c>
      <c r="Z629" s="35">
        <v>11</v>
      </c>
      <c r="AF629" s="1" t="s">
        <v>673</v>
      </c>
      <c r="AG629" s="1" t="e">
        <f>VLOOKUP(AF629,#REF!,1,0)</f>
        <v>#REF!</v>
      </c>
    </row>
    <row r="630" spans="1:33" x14ac:dyDescent="0.25">
      <c r="C630" s="1" t="s">
        <v>967</v>
      </c>
      <c r="D630" s="1" t="s">
        <v>2864</v>
      </c>
      <c r="E630" s="50" t="s">
        <v>673</v>
      </c>
      <c r="F630" s="51" t="s">
        <v>31</v>
      </c>
      <c r="G630" s="50" t="s">
        <v>2794</v>
      </c>
      <c r="I630" s="35" t="s">
        <v>664</v>
      </c>
      <c r="J630" s="1" t="s">
        <v>32</v>
      </c>
      <c r="K630" s="50" t="s">
        <v>2865</v>
      </c>
      <c r="L630" s="50" t="s">
        <v>2866</v>
      </c>
      <c r="M630" s="35">
        <v>2000</v>
      </c>
      <c r="N630" s="35" t="s">
        <v>2795</v>
      </c>
      <c r="Q630" s="1"/>
      <c r="R630" s="35" t="s">
        <v>972</v>
      </c>
      <c r="U630" s="35" t="s">
        <v>973</v>
      </c>
      <c r="X630" s="1" t="s">
        <v>31</v>
      </c>
      <c r="Y630" s="35" t="s">
        <v>994</v>
      </c>
      <c r="Z630" s="35">
        <v>11</v>
      </c>
      <c r="AF630" s="1" t="s">
        <v>673</v>
      </c>
      <c r="AG630" s="1" t="e">
        <f>VLOOKUP(AF630,#REF!,1,0)</f>
        <v>#REF!</v>
      </c>
    </row>
    <row r="631" spans="1:33" x14ac:dyDescent="0.25">
      <c r="C631" s="1" t="s">
        <v>967</v>
      </c>
      <c r="D631" s="1" t="s">
        <v>2867</v>
      </c>
      <c r="E631" s="50" t="s">
        <v>673</v>
      </c>
      <c r="F631" s="51" t="s">
        <v>31</v>
      </c>
      <c r="G631" s="50" t="s">
        <v>2794</v>
      </c>
      <c r="I631" s="35" t="s">
        <v>664</v>
      </c>
      <c r="J631" s="1" t="s">
        <v>32</v>
      </c>
      <c r="K631" s="50" t="s">
        <v>2868</v>
      </c>
      <c r="L631" s="50" t="s">
        <v>2869</v>
      </c>
      <c r="M631" s="35">
        <v>2000</v>
      </c>
      <c r="N631" s="35" t="s">
        <v>2795</v>
      </c>
      <c r="Q631" s="1"/>
      <c r="R631" s="35" t="s">
        <v>972</v>
      </c>
      <c r="U631" s="35" t="s">
        <v>973</v>
      </c>
      <c r="X631" s="1" t="s">
        <v>31</v>
      </c>
      <c r="Y631" s="35" t="s">
        <v>994</v>
      </c>
      <c r="Z631" s="35">
        <v>11</v>
      </c>
      <c r="AF631" s="1" t="s">
        <v>673</v>
      </c>
      <c r="AG631" s="1" t="e">
        <f>VLOOKUP(AF631,#REF!,1,0)</f>
        <v>#REF!</v>
      </c>
    </row>
    <row r="632" spans="1:33" x14ac:dyDescent="0.25">
      <c r="C632" s="1" t="s">
        <v>967</v>
      </c>
      <c r="D632" s="54" t="s">
        <v>2870</v>
      </c>
      <c r="E632" s="50" t="s">
        <v>673</v>
      </c>
      <c r="F632" s="51" t="s">
        <v>31</v>
      </c>
      <c r="G632" s="50" t="s">
        <v>2794</v>
      </c>
      <c r="I632" s="35" t="s">
        <v>664</v>
      </c>
      <c r="J632" s="1" t="s">
        <v>32</v>
      </c>
      <c r="K632" s="50" t="s">
        <v>2871</v>
      </c>
      <c r="L632" s="50" t="s">
        <v>2872</v>
      </c>
      <c r="M632" s="35">
        <v>2000</v>
      </c>
      <c r="N632" s="35" t="s">
        <v>2795</v>
      </c>
      <c r="Q632" s="1"/>
      <c r="R632" s="35" t="s">
        <v>972</v>
      </c>
      <c r="U632" s="35" t="s">
        <v>973</v>
      </c>
      <c r="X632" s="1" t="s">
        <v>31</v>
      </c>
      <c r="Y632" s="35" t="s">
        <v>994</v>
      </c>
      <c r="Z632" s="35">
        <v>11</v>
      </c>
      <c r="AF632" s="1" t="s">
        <v>673</v>
      </c>
      <c r="AG632" s="1" t="e">
        <f>VLOOKUP(AF632,#REF!,1,0)</f>
        <v>#REF!</v>
      </c>
    </row>
    <row r="633" spans="1:33" x14ac:dyDescent="0.25">
      <c r="C633" s="1" t="s">
        <v>967</v>
      </c>
      <c r="D633" s="1" t="s">
        <v>2873</v>
      </c>
      <c r="E633" s="50" t="s">
        <v>669</v>
      </c>
      <c r="F633" s="51" t="s">
        <v>31</v>
      </c>
      <c r="G633" s="50" t="s">
        <v>2794</v>
      </c>
      <c r="I633" s="35" t="s">
        <v>664</v>
      </c>
      <c r="J633" s="1" t="s">
        <v>32</v>
      </c>
      <c r="K633" s="50" t="s">
        <v>2874</v>
      </c>
      <c r="L633" s="50" t="s">
        <v>2874</v>
      </c>
      <c r="M633" s="35">
        <v>2000</v>
      </c>
      <c r="N633" s="73" t="s">
        <v>2795</v>
      </c>
      <c r="Q633" s="1"/>
      <c r="R633" s="35" t="s">
        <v>972</v>
      </c>
      <c r="U633" s="35" t="s">
        <v>973</v>
      </c>
      <c r="X633" s="1" t="s">
        <v>31</v>
      </c>
      <c r="Y633" s="35" t="s">
        <v>994</v>
      </c>
      <c r="Z633" s="35">
        <v>11</v>
      </c>
      <c r="AF633" s="1" t="s">
        <v>669</v>
      </c>
      <c r="AG633" s="1" t="e">
        <f>VLOOKUP(AF633,#REF!,1,0)</f>
        <v>#REF!</v>
      </c>
    </row>
    <row r="634" spans="1:33" x14ac:dyDescent="0.25">
      <c r="C634" s="1" t="s">
        <v>967</v>
      </c>
      <c r="D634" s="1" t="s">
        <v>2875</v>
      </c>
      <c r="E634" s="50" t="s">
        <v>669</v>
      </c>
      <c r="F634" s="51" t="s">
        <v>31</v>
      </c>
      <c r="G634" s="50" t="s">
        <v>2794</v>
      </c>
      <c r="I634" s="35" t="s">
        <v>664</v>
      </c>
      <c r="J634" s="1" t="s">
        <v>32</v>
      </c>
      <c r="K634" s="50" t="s">
        <v>2876</v>
      </c>
      <c r="L634" s="50" t="s">
        <v>2877</v>
      </c>
      <c r="M634" s="35">
        <v>2000</v>
      </c>
      <c r="N634" s="73" t="s">
        <v>2795</v>
      </c>
      <c r="Q634" s="1"/>
      <c r="R634" s="35" t="s">
        <v>972</v>
      </c>
      <c r="U634" s="35" t="s">
        <v>973</v>
      </c>
      <c r="X634" s="1" t="s">
        <v>31</v>
      </c>
      <c r="Y634" s="35" t="s">
        <v>994</v>
      </c>
      <c r="Z634" s="35">
        <v>11</v>
      </c>
      <c r="AF634" s="1" t="s">
        <v>669</v>
      </c>
      <c r="AG634" s="1" t="e">
        <f>VLOOKUP(AF634,#REF!,1,0)</f>
        <v>#REF!</v>
      </c>
    </row>
    <row r="635" spans="1:33" x14ac:dyDescent="0.25">
      <c r="C635" s="1" t="s">
        <v>967</v>
      </c>
      <c r="D635" s="1" t="s">
        <v>2878</v>
      </c>
      <c r="E635" s="50" t="s">
        <v>669</v>
      </c>
      <c r="F635" s="51" t="s">
        <v>31</v>
      </c>
      <c r="G635" s="50" t="s">
        <v>2794</v>
      </c>
      <c r="I635" s="35" t="s">
        <v>664</v>
      </c>
      <c r="J635" s="1" t="s">
        <v>32</v>
      </c>
      <c r="K635" s="50" t="s">
        <v>2879</v>
      </c>
      <c r="L635" s="50" t="s">
        <v>2880</v>
      </c>
      <c r="M635" s="35">
        <v>2000</v>
      </c>
      <c r="N635" s="73" t="s">
        <v>2795</v>
      </c>
      <c r="Q635" s="1"/>
      <c r="R635" s="35" t="s">
        <v>972</v>
      </c>
      <c r="U635" s="35" t="s">
        <v>973</v>
      </c>
      <c r="X635" s="1" t="s">
        <v>31</v>
      </c>
      <c r="Y635" s="35" t="s">
        <v>994</v>
      </c>
      <c r="Z635" s="35">
        <v>11</v>
      </c>
      <c r="AF635" s="1" t="s">
        <v>669</v>
      </c>
      <c r="AG635" s="1" t="e">
        <f>VLOOKUP(AF635,#REF!,1,0)</f>
        <v>#REF!</v>
      </c>
    </row>
    <row r="636" spans="1:33" x14ac:dyDescent="0.25">
      <c r="C636" s="1" t="s">
        <v>967</v>
      </c>
      <c r="D636" s="1" t="s">
        <v>2881</v>
      </c>
      <c r="E636" s="50" t="s">
        <v>669</v>
      </c>
      <c r="F636" s="51" t="s">
        <v>31</v>
      </c>
      <c r="G636" s="50" t="s">
        <v>2794</v>
      </c>
      <c r="I636" s="35" t="s">
        <v>664</v>
      </c>
      <c r="J636" s="1" t="s">
        <v>32</v>
      </c>
      <c r="K636" s="50" t="s">
        <v>2882</v>
      </c>
      <c r="L636" s="50" t="s">
        <v>2883</v>
      </c>
      <c r="M636" s="35">
        <v>2000</v>
      </c>
      <c r="N636" s="39" t="s">
        <v>2795</v>
      </c>
      <c r="Q636" s="1"/>
      <c r="R636" s="35" t="s">
        <v>972</v>
      </c>
      <c r="U636" s="35" t="s">
        <v>973</v>
      </c>
      <c r="X636" s="1" t="s">
        <v>31</v>
      </c>
      <c r="Y636" s="35" t="s">
        <v>994</v>
      </c>
      <c r="Z636" s="35">
        <v>11</v>
      </c>
      <c r="AF636" s="1" t="s">
        <v>669</v>
      </c>
      <c r="AG636" s="1" t="e">
        <f>VLOOKUP(AF636,#REF!,1,0)</f>
        <v>#REF!</v>
      </c>
    </row>
    <row r="637" spans="1:33" x14ac:dyDescent="0.25">
      <c r="C637" s="1" t="s">
        <v>967</v>
      </c>
      <c r="D637" s="1" t="s">
        <v>2884</v>
      </c>
      <c r="E637" s="50" t="s">
        <v>669</v>
      </c>
      <c r="F637" s="51" t="s">
        <v>31</v>
      </c>
      <c r="G637" s="50" t="s">
        <v>2794</v>
      </c>
      <c r="I637" s="35" t="s">
        <v>664</v>
      </c>
      <c r="J637" s="1" t="s">
        <v>32</v>
      </c>
      <c r="K637" s="50" t="s">
        <v>2885</v>
      </c>
      <c r="L637" s="50" t="s">
        <v>2886</v>
      </c>
      <c r="M637" s="35">
        <v>2000</v>
      </c>
      <c r="N637" s="39" t="s">
        <v>2795</v>
      </c>
      <c r="Q637" s="1"/>
      <c r="R637" s="35" t="s">
        <v>972</v>
      </c>
      <c r="U637" s="35" t="s">
        <v>973</v>
      </c>
      <c r="X637" s="1" t="s">
        <v>31</v>
      </c>
      <c r="Y637" s="35" t="s">
        <v>994</v>
      </c>
      <c r="Z637" s="35">
        <v>11</v>
      </c>
      <c r="AF637" s="1" t="s">
        <v>669</v>
      </c>
      <c r="AG637" s="1" t="e">
        <f>VLOOKUP(AF637,#REF!,1,0)</f>
        <v>#REF!</v>
      </c>
    </row>
    <row r="638" spans="1:33" x14ac:dyDescent="0.25">
      <c r="C638" s="1" t="s">
        <v>967</v>
      </c>
      <c r="D638" s="1" t="s">
        <v>2887</v>
      </c>
      <c r="E638" s="50" t="s">
        <v>671</v>
      </c>
      <c r="F638" s="51" t="s">
        <v>31</v>
      </c>
      <c r="G638" s="50" t="s">
        <v>2794</v>
      </c>
      <c r="I638" s="35" t="s">
        <v>664</v>
      </c>
      <c r="J638" s="1" t="s">
        <v>32</v>
      </c>
      <c r="K638" s="50" t="s">
        <v>2888</v>
      </c>
      <c r="L638" s="50" t="s">
        <v>2888</v>
      </c>
      <c r="M638" s="35">
        <v>2000</v>
      </c>
      <c r="N638" s="73" t="s">
        <v>2795</v>
      </c>
      <c r="Q638" s="1"/>
      <c r="R638" s="35" t="s">
        <v>972</v>
      </c>
      <c r="U638" s="35" t="s">
        <v>973</v>
      </c>
      <c r="X638" s="1" t="s">
        <v>31</v>
      </c>
      <c r="Y638" s="35" t="s">
        <v>994</v>
      </c>
      <c r="Z638" s="35">
        <v>11</v>
      </c>
      <c r="AF638" s="1" t="s">
        <v>671</v>
      </c>
      <c r="AG638" s="1" t="e">
        <f>VLOOKUP(AF638,#REF!,1,0)</f>
        <v>#REF!</v>
      </c>
    </row>
    <row r="639" spans="1:33" x14ac:dyDescent="0.25">
      <c r="C639" s="1" t="s">
        <v>967</v>
      </c>
      <c r="D639" s="1" t="s">
        <v>2889</v>
      </c>
      <c r="E639" s="50" t="s">
        <v>671</v>
      </c>
      <c r="F639" s="51" t="s">
        <v>31</v>
      </c>
      <c r="G639" s="50" t="s">
        <v>2794</v>
      </c>
      <c r="I639" s="35" t="s">
        <v>664</v>
      </c>
      <c r="J639" s="1" t="s">
        <v>32</v>
      </c>
      <c r="K639" s="50" t="s">
        <v>2890</v>
      </c>
      <c r="L639" s="50" t="s">
        <v>2891</v>
      </c>
      <c r="M639" s="35">
        <v>2000</v>
      </c>
      <c r="N639" s="52" t="s">
        <v>2795</v>
      </c>
      <c r="Q639" s="1"/>
      <c r="R639" s="35" t="s">
        <v>972</v>
      </c>
      <c r="U639" s="35" t="s">
        <v>973</v>
      </c>
      <c r="X639" s="1" t="s">
        <v>31</v>
      </c>
      <c r="Y639" s="35" t="s">
        <v>994</v>
      </c>
      <c r="Z639" s="35">
        <v>11</v>
      </c>
      <c r="AF639" s="1" t="s">
        <v>671</v>
      </c>
      <c r="AG639" s="1" t="e">
        <f>VLOOKUP(AF639,#REF!,1,0)</f>
        <v>#REF!</v>
      </c>
    </row>
    <row r="640" spans="1:33" x14ac:dyDescent="0.25">
      <c r="C640" s="1" t="s">
        <v>967</v>
      </c>
      <c r="D640" s="1" t="s">
        <v>2892</v>
      </c>
      <c r="E640" s="50" t="s">
        <v>671</v>
      </c>
      <c r="F640" s="51" t="s">
        <v>31</v>
      </c>
      <c r="G640" s="50" t="s">
        <v>2794</v>
      </c>
      <c r="I640" s="35" t="s">
        <v>664</v>
      </c>
      <c r="J640" s="1" t="s">
        <v>32</v>
      </c>
      <c r="K640" s="50" t="s">
        <v>2893</v>
      </c>
      <c r="L640" s="50" t="s">
        <v>2894</v>
      </c>
      <c r="M640" s="35">
        <v>2000</v>
      </c>
      <c r="N640" s="35" t="s">
        <v>2795</v>
      </c>
      <c r="Q640" s="1"/>
      <c r="R640" s="35" t="s">
        <v>972</v>
      </c>
      <c r="U640" s="35" t="s">
        <v>973</v>
      </c>
      <c r="X640" s="1" t="s">
        <v>31</v>
      </c>
      <c r="Y640" s="35" t="s">
        <v>994</v>
      </c>
      <c r="Z640" s="35">
        <v>11</v>
      </c>
      <c r="AF640" s="1" t="s">
        <v>671</v>
      </c>
      <c r="AG640" s="1" t="e">
        <f>VLOOKUP(AF640,#REF!,1,0)</f>
        <v>#REF!</v>
      </c>
    </row>
    <row r="641" spans="1:33" x14ac:dyDescent="0.25">
      <c r="C641" s="1" t="s">
        <v>967</v>
      </c>
      <c r="D641" s="1" t="s">
        <v>2895</v>
      </c>
      <c r="E641" s="50" t="s">
        <v>678</v>
      </c>
      <c r="F641" s="51" t="s">
        <v>31</v>
      </c>
      <c r="G641" s="50" t="s">
        <v>2794</v>
      </c>
      <c r="I641" s="35" t="s">
        <v>664</v>
      </c>
      <c r="J641" s="1" t="s">
        <v>32</v>
      </c>
      <c r="K641" s="50" t="s">
        <v>2896</v>
      </c>
      <c r="L641" s="50" t="s">
        <v>2896</v>
      </c>
      <c r="M641" s="35">
        <v>2000</v>
      </c>
      <c r="N641" s="52" t="s">
        <v>2795</v>
      </c>
      <c r="Q641" s="1"/>
      <c r="R641" s="35" t="s">
        <v>972</v>
      </c>
      <c r="U641" s="35" t="s">
        <v>973</v>
      </c>
      <c r="X641" s="1" t="s">
        <v>31</v>
      </c>
      <c r="Y641" s="35" t="s">
        <v>994</v>
      </c>
      <c r="Z641" s="35">
        <v>11</v>
      </c>
      <c r="AF641" s="1" t="s">
        <v>678</v>
      </c>
      <c r="AG641" s="1" t="e">
        <f>VLOOKUP(AF641,#REF!,1,0)</f>
        <v>#REF!</v>
      </c>
    </row>
    <row r="642" spans="1:33" x14ac:dyDescent="0.25">
      <c r="C642" s="1" t="s">
        <v>967</v>
      </c>
      <c r="D642" s="1" t="s">
        <v>2897</v>
      </c>
      <c r="E642" s="50" t="s">
        <v>678</v>
      </c>
      <c r="F642" s="51" t="s">
        <v>31</v>
      </c>
      <c r="G642" s="50" t="s">
        <v>2794</v>
      </c>
      <c r="I642" s="35" t="s">
        <v>664</v>
      </c>
      <c r="J642" s="1" t="s">
        <v>32</v>
      </c>
      <c r="K642" s="50" t="s">
        <v>2898</v>
      </c>
      <c r="L642" s="50" t="s">
        <v>2899</v>
      </c>
      <c r="M642" s="35">
        <v>2000</v>
      </c>
      <c r="N642" s="73" t="s">
        <v>2795</v>
      </c>
      <c r="Q642" s="1"/>
      <c r="R642" s="35" t="s">
        <v>972</v>
      </c>
      <c r="U642" s="35" t="s">
        <v>973</v>
      </c>
      <c r="X642" s="1" t="s">
        <v>31</v>
      </c>
      <c r="Y642" s="35" t="s">
        <v>994</v>
      </c>
      <c r="Z642" s="35">
        <v>11</v>
      </c>
      <c r="AF642" s="1" t="s">
        <v>678</v>
      </c>
      <c r="AG642" s="1" t="e">
        <f>VLOOKUP(AF642,#REF!,1,0)</f>
        <v>#REF!</v>
      </c>
    </row>
    <row r="643" spans="1:33" x14ac:dyDescent="0.25">
      <c r="C643" s="1" t="s">
        <v>967</v>
      </c>
      <c r="D643" s="1" t="s">
        <v>2900</v>
      </c>
      <c r="E643" s="50" t="s">
        <v>675</v>
      </c>
      <c r="F643" s="51" t="s">
        <v>31</v>
      </c>
      <c r="G643" s="50" t="s">
        <v>2794</v>
      </c>
      <c r="I643" s="35" t="s">
        <v>664</v>
      </c>
      <c r="J643" s="1" t="s">
        <v>32</v>
      </c>
      <c r="K643" s="50" t="s">
        <v>2901</v>
      </c>
      <c r="L643" s="50" t="s">
        <v>2902</v>
      </c>
      <c r="M643" s="35">
        <v>2000</v>
      </c>
      <c r="N643" s="73" t="s">
        <v>2795</v>
      </c>
      <c r="Q643" s="1"/>
      <c r="R643" s="35" t="s">
        <v>972</v>
      </c>
      <c r="U643" s="35" t="s">
        <v>973</v>
      </c>
      <c r="X643" s="1" t="s">
        <v>31</v>
      </c>
      <c r="Y643" s="35" t="s">
        <v>994</v>
      </c>
      <c r="Z643" s="35">
        <v>11</v>
      </c>
      <c r="AF643" s="1" t="s">
        <v>675</v>
      </c>
      <c r="AG643" s="1" t="e">
        <f>VLOOKUP(AF643,#REF!,1,0)</f>
        <v>#REF!</v>
      </c>
    </row>
    <row r="644" spans="1:33" x14ac:dyDescent="0.25">
      <c r="A644" s="97" t="s">
        <v>2903</v>
      </c>
      <c r="C644" s="1" t="s">
        <v>967</v>
      </c>
      <c r="D644" s="1" t="s">
        <v>2904</v>
      </c>
      <c r="E644" s="50" t="s">
        <v>675</v>
      </c>
      <c r="F644" s="51" t="s">
        <v>31</v>
      </c>
      <c r="G644" s="50" t="s">
        <v>2794</v>
      </c>
      <c r="I644" s="35" t="s">
        <v>664</v>
      </c>
      <c r="J644" s="1" t="s">
        <v>32</v>
      </c>
      <c r="K644" s="50" t="s">
        <v>2905</v>
      </c>
      <c r="L644" s="50" t="s">
        <v>2905</v>
      </c>
      <c r="M644" s="35">
        <v>2000</v>
      </c>
      <c r="N644" s="52" t="s">
        <v>2795</v>
      </c>
      <c r="Q644" s="1"/>
      <c r="R644" s="35" t="s">
        <v>972</v>
      </c>
      <c r="U644" s="35" t="s">
        <v>973</v>
      </c>
      <c r="X644" s="1" t="s">
        <v>31</v>
      </c>
      <c r="Y644" s="35" t="s">
        <v>994</v>
      </c>
      <c r="Z644" s="35">
        <v>11</v>
      </c>
      <c r="AF644" s="1" t="s">
        <v>675</v>
      </c>
      <c r="AG644" s="1" t="e">
        <f>VLOOKUP(AF644,#REF!,1,0)</f>
        <v>#REF!</v>
      </c>
    </row>
    <row r="645" spans="1:33" x14ac:dyDescent="0.25">
      <c r="A645" s="97" t="s">
        <v>2906</v>
      </c>
      <c r="C645" s="1" t="s">
        <v>967</v>
      </c>
      <c r="D645" s="1" t="s">
        <v>2907</v>
      </c>
      <c r="E645" s="50" t="s">
        <v>675</v>
      </c>
      <c r="F645" s="51" t="s">
        <v>31</v>
      </c>
      <c r="G645" s="50" t="s">
        <v>2794</v>
      </c>
      <c r="I645" s="35" t="s">
        <v>664</v>
      </c>
      <c r="J645" s="1" t="s">
        <v>32</v>
      </c>
      <c r="K645" s="50" t="s">
        <v>2908</v>
      </c>
      <c r="L645" s="50" t="s">
        <v>2909</v>
      </c>
      <c r="M645" s="35">
        <v>2000</v>
      </c>
      <c r="N645" s="35" t="s">
        <v>2795</v>
      </c>
      <c r="Q645" s="1"/>
      <c r="R645" s="35" t="s">
        <v>972</v>
      </c>
      <c r="U645" s="35" t="s">
        <v>973</v>
      </c>
      <c r="X645" s="1" t="s">
        <v>31</v>
      </c>
      <c r="Y645" s="35" t="s">
        <v>994</v>
      </c>
      <c r="Z645" s="35">
        <v>11</v>
      </c>
      <c r="AF645" s="1" t="s">
        <v>675</v>
      </c>
      <c r="AG645" s="1" t="e">
        <f>VLOOKUP(AF645,#REF!,1,0)</f>
        <v>#REF!</v>
      </c>
    </row>
    <row r="646" spans="1:33" x14ac:dyDescent="0.25">
      <c r="A646" s="1" t="s">
        <v>2910</v>
      </c>
      <c r="C646" s="1" t="s">
        <v>967</v>
      </c>
      <c r="D646" s="1" t="s">
        <v>2911</v>
      </c>
      <c r="E646" s="50" t="s">
        <v>680</v>
      </c>
      <c r="F646" s="51" t="s">
        <v>31</v>
      </c>
      <c r="G646" s="50" t="s">
        <v>2912</v>
      </c>
      <c r="I646" s="35" t="s">
        <v>664</v>
      </c>
      <c r="J646" s="1" t="s">
        <v>32</v>
      </c>
      <c r="K646" s="50" t="s">
        <v>2913</v>
      </c>
      <c r="L646" s="50" t="s">
        <v>2913</v>
      </c>
      <c r="M646" s="35">
        <v>2000</v>
      </c>
      <c r="N646" s="52" t="s">
        <v>2914</v>
      </c>
      <c r="Q646" s="1"/>
      <c r="R646" s="35" t="s">
        <v>972</v>
      </c>
      <c r="U646" s="35" t="s">
        <v>973</v>
      </c>
      <c r="X646" s="1" t="s">
        <v>31</v>
      </c>
      <c r="Y646" s="35" t="s">
        <v>994</v>
      </c>
      <c r="Z646" s="35">
        <v>12</v>
      </c>
      <c r="AF646" s="1" t="s">
        <v>2915</v>
      </c>
      <c r="AG646" s="1" t="e">
        <f>VLOOKUP(AF646,#REF!,1,0)</f>
        <v>#REF!</v>
      </c>
    </row>
    <row r="647" spans="1:33" x14ac:dyDescent="0.25">
      <c r="A647" s="1" t="s">
        <v>2910</v>
      </c>
      <c r="C647" s="1" t="s">
        <v>967</v>
      </c>
      <c r="D647" s="1" t="s">
        <v>2916</v>
      </c>
      <c r="E647" s="50" t="s">
        <v>680</v>
      </c>
      <c r="F647" s="51" t="s">
        <v>31</v>
      </c>
      <c r="G647" s="50" t="s">
        <v>2912</v>
      </c>
      <c r="I647" s="35" t="s">
        <v>664</v>
      </c>
      <c r="J647" s="1" t="s">
        <v>32</v>
      </c>
      <c r="K647" s="50" t="s">
        <v>2917</v>
      </c>
      <c r="L647" s="50" t="s">
        <v>2917</v>
      </c>
      <c r="M647" s="35">
        <v>2000</v>
      </c>
      <c r="N647" s="52" t="s">
        <v>2914</v>
      </c>
      <c r="Q647" s="1"/>
      <c r="R647" s="35" t="s">
        <v>972</v>
      </c>
      <c r="U647" s="35" t="s">
        <v>973</v>
      </c>
      <c r="X647" s="1" t="s">
        <v>31</v>
      </c>
      <c r="Y647" s="35" t="s">
        <v>994</v>
      </c>
      <c r="Z647" s="35">
        <v>12</v>
      </c>
      <c r="AF647" s="1" t="s">
        <v>2915</v>
      </c>
      <c r="AG647" s="1" t="e">
        <f>VLOOKUP(AF647,#REF!,1,0)</f>
        <v>#REF!</v>
      </c>
    </row>
    <row r="648" spans="1:33" x14ac:dyDescent="0.25">
      <c r="A648" s="1" t="s">
        <v>2910</v>
      </c>
      <c r="C648" s="1" t="s">
        <v>967</v>
      </c>
      <c r="D648" s="1" t="s">
        <v>2918</v>
      </c>
      <c r="E648" s="50" t="s">
        <v>680</v>
      </c>
      <c r="F648" s="51" t="s">
        <v>31</v>
      </c>
      <c r="G648" s="50" t="s">
        <v>2912</v>
      </c>
      <c r="I648" s="35" t="s">
        <v>664</v>
      </c>
      <c r="J648" s="1" t="s">
        <v>32</v>
      </c>
      <c r="K648" s="50" t="s">
        <v>2919</v>
      </c>
      <c r="L648" s="50" t="s">
        <v>2920</v>
      </c>
      <c r="M648" s="35">
        <v>2000</v>
      </c>
      <c r="N648" s="52" t="s">
        <v>2914</v>
      </c>
      <c r="Q648" s="1"/>
      <c r="R648" s="35" t="s">
        <v>972</v>
      </c>
      <c r="U648" s="35" t="s">
        <v>973</v>
      </c>
      <c r="X648" s="1" t="s">
        <v>31</v>
      </c>
      <c r="Y648" s="35" t="s">
        <v>994</v>
      </c>
      <c r="Z648" s="35">
        <v>12</v>
      </c>
      <c r="AF648" s="1" t="s">
        <v>2915</v>
      </c>
      <c r="AG648" s="1" t="e">
        <f>VLOOKUP(AF648,#REF!,1,0)</f>
        <v>#REF!</v>
      </c>
    </row>
    <row r="649" spans="1:33" x14ac:dyDescent="0.25">
      <c r="A649" s="1" t="s">
        <v>2910</v>
      </c>
      <c r="C649" s="1" t="s">
        <v>967</v>
      </c>
      <c r="D649" s="1" t="s">
        <v>2921</v>
      </c>
      <c r="E649" s="50" t="s">
        <v>680</v>
      </c>
      <c r="F649" s="51" t="s">
        <v>31</v>
      </c>
      <c r="G649" s="50" t="s">
        <v>2912</v>
      </c>
      <c r="I649" s="35" t="s">
        <v>664</v>
      </c>
      <c r="J649" s="1" t="s">
        <v>32</v>
      </c>
      <c r="K649" s="50" t="s">
        <v>2922</v>
      </c>
      <c r="L649" s="50" t="s">
        <v>2923</v>
      </c>
      <c r="M649" s="35">
        <v>2000</v>
      </c>
      <c r="N649" s="35" t="s">
        <v>2914</v>
      </c>
      <c r="Q649" s="1"/>
      <c r="R649" s="35" t="s">
        <v>972</v>
      </c>
      <c r="U649" s="35" t="s">
        <v>973</v>
      </c>
      <c r="X649" s="1" t="s">
        <v>31</v>
      </c>
      <c r="Y649" s="35" t="s">
        <v>994</v>
      </c>
      <c r="Z649" s="35">
        <v>12</v>
      </c>
      <c r="AF649" s="1" t="s">
        <v>2915</v>
      </c>
      <c r="AG649" s="1" t="e">
        <f>VLOOKUP(AF649,#REF!,1,0)</f>
        <v>#REF!</v>
      </c>
    </row>
    <row r="650" spans="1:33" x14ac:dyDescent="0.25">
      <c r="A650" s="1" t="s">
        <v>2910</v>
      </c>
      <c r="C650" s="1" t="s">
        <v>967</v>
      </c>
      <c r="D650" s="1" t="s">
        <v>2924</v>
      </c>
      <c r="E650" s="50" t="s">
        <v>680</v>
      </c>
      <c r="F650" s="51" t="s">
        <v>31</v>
      </c>
      <c r="G650" s="50" t="s">
        <v>2912</v>
      </c>
      <c r="I650" s="35" t="s">
        <v>664</v>
      </c>
      <c r="J650" s="1" t="s">
        <v>32</v>
      </c>
      <c r="K650" s="50" t="s">
        <v>2925</v>
      </c>
      <c r="L650" s="50" t="s">
        <v>2926</v>
      </c>
      <c r="M650" s="35">
        <v>2000</v>
      </c>
      <c r="N650" s="35" t="s">
        <v>2914</v>
      </c>
      <c r="Q650" s="1"/>
      <c r="R650" s="35" t="s">
        <v>972</v>
      </c>
      <c r="U650" s="35" t="s">
        <v>973</v>
      </c>
      <c r="X650" s="1" t="s">
        <v>31</v>
      </c>
      <c r="Y650" s="35" t="s">
        <v>994</v>
      </c>
      <c r="Z650" s="35">
        <v>12</v>
      </c>
      <c r="AF650" s="1" t="s">
        <v>2915</v>
      </c>
      <c r="AG650" s="1" t="e">
        <f>VLOOKUP(AF650,#REF!,1,0)</f>
        <v>#REF!</v>
      </c>
    </row>
    <row r="651" spans="1:33" x14ac:dyDescent="0.25">
      <c r="A651" s="1" t="s">
        <v>2927</v>
      </c>
      <c r="C651" s="1" t="s">
        <v>967</v>
      </c>
      <c r="D651" s="1" t="s">
        <v>2928</v>
      </c>
      <c r="E651" s="50" t="s">
        <v>680</v>
      </c>
      <c r="F651" s="51" t="s">
        <v>31</v>
      </c>
      <c r="G651" s="50" t="s">
        <v>2912</v>
      </c>
      <c r="H651" s="63"/>
      <c r="I651" s="35" t="s">
        <v>664</v>
      </c>
      <c r="J651" s="1" t="s">
        <v>32</v>
      </c>
      <c r="K651" s="50" t="s">
        <v>2929</v>
      </c>
      <c r="L651" s="50" t="s">
        <v>2930</v>
      </c>
      <c r="M651" s="35">
        <v>2000</v>
      </c>
      <c r="N651" s="73" t="s">
        <v>2914</v>
      </c>
      <c r="Q651" s="1"/>
      <c r="R651" s="35" t="s">
        <v>972</v>
      </c>
      <c r="U651" s="35" t="s">
        <v>973</v>
      </c>
      <c r="X651" s="1" t="s">
        <v>31</v>
      </c>
      <c r="Y651" s="35" t="s">
        <v>994</v>
      </c>
      <c r="Z651" s="35">
        <v>12</v>
      </c>
      <c r="AF651" s="1" t="s">
        <v>2915</v>
      </c>
      <c r="AG651" s="1" t="e">
        <f>VLOOKUP(AF651,#REF!,1,0)</f>
        <v>#REF!</v>
      </c>
    </row>
    <row r="652" spans="1:33" x14ac:dyDescent="0.25">
      <c r="A652" s="99" t="s">
        <v>2931</v>
      </c>
      <c r="C652" s="1" t="s">
        <v>967</v>
      </c>
      <c r="D652" s="1" t="s">
        <v>2932</v>
      </c>
      <c r="E652" s="50" t="s">
        <v>680</v>
      </c>
      <c r="F652" s="51" t="s">
        <v>31</v>
      </c>
      <c r="G652" s="50" t="s">
        <v>2912</v>
      </c>
      <c r="H652" s="63"/>
      <c r="I652" s="35" t="s">
        <v>664</v>
      </c>
      <c r="J652" s="1" t="s">
        <v>32</v>
      </c>
      <c r="K652" s="50" t="s">
        <v>2933</v>
      </c>
      <c r="L652" s="50" t="s">
        <v>2934</v>
      </c>
      <c r="M652" s="35">
        <v>2000</v>
      </c>
      <c r="N652" s="73" t="s">
        <v>2914</v>
      </c>
      <c r="Q652" s="1"/>
      <c r="R652" s="35" t="s">
        <v>972</v>
      </c>
      <c r="U652" s="35" t="s">
        <v>973</v>
      </c>
      <c r="X652" s="1" t="s">
        <v>31</v>
      </c>
      <c r="Y652" s="35" t="s">
        <v>994</v>
      </c>
      <c r="Z652" s="35">
        <v>12</v>
      </c>
      <c r="AF652" s="1" t="s">
        <v>2915</v>
      </c>
      <c r="AG652" s="1" t="e">
        <f>VLOOKUP(AF652,#REF!,1,0)</f>
        <v>#REF!</v>
      </c>
    </row>
    <row r="653" spans="1:33" x14ac:dyDescent="0.25">
      <c r="A653" s="99" t="s">
        <v>2931</v>
      </c>
      <c r="C653" s="1" t="s">
        <v>967</v>
      </c>
      <c r="D653" s="1" t="s">
        <v>2935</v>
      </c>
      <c r="E653" s="50" t="s">
        <v>680</v>
      </c>
      <c r="F653" s="51" t="s">
        <v>31</v>
      </c>
      <c r="G653" s="50" t="s">
        <v>2912</v>
      </c>
      <c r="H653" s="63"/>
      <c r="I653" s="35" t="s">
        <v>664</v>
      </c>
      <c r="J653" s="1" t="s">
        <v>32</v>
      </c>
      <c r="K653" s="50" t="s">
        <v>2936</v>
      </c>
      <c r="L653" s="50" t="s">
        <v>2937</v>
      </c>
      <c r="M653" s="35">
        <v>2000</v>
      </c>
      <c r="N653" s="52" t="s">
        <v>2914</v>
      </c>
      <c r="R653" s="35" t="s">
        <v>972</v>
      </c>
      <c r="U653" s="35" t="s">
        <v>973</v>
      </c>
      <c r="X653" s="1" t="s">
        <v>31</v>
      </c>
      <c r="Y653" s="35" t="s">
        <v>994</v>
      </c>
      <c r="Z653" s="35">
        <v>12</v>
      </c>
      <c r="AF653" s="1" t="s">
        <v>2915</v>
      </c>
      <c r="AG653" s="1" t="e">
        <f>VLOOKUP(AF653,#REF!,1,0)</f>
        <v>#REF!</v>
      </c>
    </row>
    <row r="654" spans="1:33" x14ac:dyDescent="0.25">
      <c r="A654" s="1" t="s">
        <v>2938</v>
      </c>
      <c r="C654" s="1" t="s">
        <v>967</v>
      </c>
      <c r="D654" s="1" t="s">
        <v>2939</v>
      </c>
      <c r="E654" s="50" t="s">
        <v>680</v>
      </c>
      <c r="F654" s="51" t="s">
        <v>31</v>
      </c>
      <c r="G654" s="50" t="s">
        <v>2912</v>
      </c>
      <c r="I654" s="35" t="s">
        <v>664</v>
      </c>
      <c r="J654" s="1" t="s">
        <v>32</v>
      </c>
      <c r="K654" s="50" t="s">
        <v>2940</v>
      </c>
      <c r="L654" s="50" t="s">
        <v>2941</v>
      </c>
      <c r="M654" s="35">
        <v>2000</v>
      </c>
      <c r="N654" s="52" t="s">
        <v>2914</v>
      </c>
      <c r="Q654" s="1"/>
      <c r="R654" s="35" t="s">
        <v>972</v>
      </c>
      <c r="U654" s="35" t="s">
        <v>973</v>
      </c>
      <c r="X654" s="1" t="s">
        <v>31</v>
      </c>
      <c r="Y654" s="35" t="s">
        <v>994</v>
      </c>
      <c r="Z654" s="35">
        <v>12</v>
      </c>
      <c r="AF654" s="1" t="s">
        <v>2915</v>
      </c>
      <c r="AG654" s="1" t="e">
        <f>VLOOKUP(AF654,#REF!,1,0)</f>
        <v>#REF!</v>
      </c>
    </row>
    <row r="655" spans="1:33" x14ac:dyDescent="0.25">
      <c r="A655" s="1" t="s">
        <v>2910</v>
      </c>
      <c r="C655" s="1" t="s">
        <v>967</v>
      </c>
      <c r="D655" s="1" t="s">
        <v>2942</v>
      </c>
      <c r="E655" s="50" t="s">
        <v>680</v>
      </c>
      <c r="F655" s="51" t="s">
        <v>31</v>
      </c>
      <c r="G655" s="50" t="s">
        <v>2912</v>
      </c>
      <c r="I655" s="35" t="s">
        <v>664</v>
      </c>
      <c r="J655" s="1" t="s">
        <v>32</v>
      </c>
      <c r="K655" s="50" t="s">
        <v>2943</v>
      </c>
      <c r="L655" s="50" t="s">
        <v>2944</v>
      </c>
      <c r="M655" s="35">
        <v>2000</v>
      </c>
      <c r="N655" s="52" t="s">
        <v>2914</v>
      </c>
      <c r="Q655" s="1"/>
      <c r="R655" s="35" t="s">
        <v>972</v>
      </c>
      <c r="U655" s="35" t="s">
        <v>973</v>
      </c>
      <c r="X655" s="1" t="s">
        <v>31</v>
      </c>
      <c r="Y655" s="35" t="s">
        <v>994</v>
      </c>
      <c r="Z655" s="35">
        <v>12</v>
      </c>
      <c r="AF655" s="1" t="s">
        <v>2915</v>
      </c>
      <c r="AG655" s="1" t="e">
        <f>VLOOKUP(AF655,#REF!,1,0)</f>
        <v>#REF!</v>
      </c>
    </row>
    <row r="656" spans="1:33" x14ac:dyDescent="0.25">
      <c r="A656" s="1" t="s">
        <v>2910</v>
      </c>
      <c r="C656" s="1" t="s">
        <v>967</v>
      </c>
      <c r="D656" s="1" t="s">
        <v>2945</v>
      </c>
      <c r="E656" s="50" t="s">
        <v>680</v>
      </c>
      <c r="F656" s="51" t="s">
        <v>31</v>
      </c>
      <c r="G656" s="50" t="s">
        <v>2912</v>
      </c>
      <c r="I656" s="35" t="s">
        <v>664</v>
      </c>
      <c r="J656" s="1" t="s">
        <v>32</v>
      </c>
      <c r="K656" s="50" t="s">
        <v>2946</v>
      </c>
      <c r="L656" s="50" t="s">
        <v>2947</v>
      </c>
      <c r="M656" s="35">
        <v>2000</v>
      </c>
      <c r="N656" s="52" t="s">
        <v>2914</v>
      </c>
      <c r="Q656" s="1"/>
      <c r="R656" s="35" t="s">
        <v>972</v>
      </c>
      <c r="U656" s="35" t="s">
        <v>973</v>
      </c>
      <c r="X656" s="1" t="s">
        <v>31</v>
      </c>
      <c r="Y656" s="35" t="s">
        <v>994</v>
      </c>
      <c r="Z656" s="35">
        <v>12</v>
      </c>
      <c r="AF656" s="1" t="s">
        <v>2915</v>
      </c>
      <c r="AG656" s="1" t="e">
        <f>VLOOKUP(AF656,#REF!,1,0)</f>
        <v>#REF!</v>
      </c>
    </row>
    <row r="657" spans="1:33" x14ac:dyDescent="0.25">
      <c r="A657" s="1" t="s">
        <v>2910</v>
      </c>
      <c r="C657" s="1" t="s">
        <v>967</v>
      </c>
      <c r="D657" s="1" t="s">
        <v>2948</v>
      </c>
      <c r="E657" s="50" t="s">
        <v>680</v>
      </c>
      <c r="F657" s="51" t="s">
        <v>31</v>
      </c>
      <c r="G657" s="50" t="s">
        <v>2912</v>
      </c>
      <c r="I657" s="35" t="s">
        <v>664</v>
      </c>
      <c r="J657" s="1" t="s">
        <v>32</v>
      </c>
      <c r="K657" s="50" t="s">
        <v>2949</v>
      </c>
      <c r="L657" s="50" t="s">
        <v>2950</v>
      </c>
      <c r="M657" s="35">
        <v>2000</v>
      </c>
      <c r="N657" s="52" t="s">
        <v>2914</v>
      </c>
      <c r="Q657" s="1"/>
      <c r="R657" s="35" t="s">
        <v>972</v>
      </c>
      <c r="U657" s="35" t="s">
        <v>973</v>
      </c>
      <c r="X657" s="1" t="s">
        <v>31</v>
      </c>
      <c r="Y657" s="35" t="s">
        <v>994</v>
      </c>
      <c r="Z657" s="35">
        <v>12</v>
      </c>
      <c r="AF657" s="1" t="s">
        <v>2915</v>
      </c>
      <c r="AG657" s="1" t="e">
        <f>VLOOKUP(AF657,#REF!,1,0)</f>
        <v>#REF!</v>
      </c>
    </row>
    <row r="658" spans="1:33" x14ac:dyDescent="0.25">
      <c r="A658" s="1" t="s">
        <v>2910</v>
      </c>
      <c r="C658" s="1" t="s">
        <v>967</v>
      </c>
      <c r="D658" s="1" t="s">
        <v>2951</v>
      </c>
      <c r="E658" s="50" t="s">
        <v>680</v>
      </c>
      <c r="F658" s="51" t="s">
        <v>31</v>
      </c>
      <c r="G658" s="50" t="s">
        <v>2912</v>
      </c>
      <c r="I658" s="35" t="s">
        <v>664</v>
      </c>
      <c r="J658" s="1" t="s">
        <v>32</v>
      </c>
      <c r="K658" s="50" t="s">
        <v>2952</v>
      </c>
      <c r="L658" s="50" t="s">
        <v>2953</v>
      </c>
      <c r="M658" s="35">
        <v>2000</v>
      </c>
      <c r="N658" s="52" t="s">
        <v>2914</v>
      </c>
      <c r="Q658" s="1"/>
      <c r="R658" s="35" t="s">
        <v>972</v>
      </c>
      <c r="U658" s="35" t="s">
        <v>973</v>
      </c>
      <c r="X658" s="1" t="s">
        <v>31</v>
      </c>
      <c r="Y658" s="35" t="s">
        <v>994</v>
      </c>
      <c r="Z658" s="35">
        <v>12</v>
      </c>
      <c r="AF658" s="1" t="s">
        <v>2915</v>
      </c>
      <c r="AG658" s="1" t="e">
        <f>VLOOKUP(AF658,#REF!,1,0)</f>
        <v>#REF!</v>
      </c>
    </row>
    <row r="659" spans="1:33" x14ac:dyDescent="0.25">
      <c r="A659" s="1" t="s">
        <v>2910</v>
      </c>
      <c r="C659" s="1" t="s">
        <v>967</v>
      </c>
      <c r="D659" s="1" t="s">
        <v>2954</v>
      </c>
      <c r="E659" s="50" t="s">
        <v>680</v>
      </c>
      <c r="F659" s="51" t="s">
        <v>31</v>
      </c>
      <c r="G659" s="50" t="s">
        <v>2912</v>
      </c>
      <c r="I659" s="35" t="s">
        <v>664</v>
      </c>
      <c r="J659" s="1" t="s">
        <v>32</v>
      </c>
      <c r="K659" s="50" t="s">
        <v>2955</v>
      </c>
      <c r="L659" s="50" t="s">
        <v>2956</v>
      </c>
      <c r="M659" s="35">
        <v>2000</v>
      </c>
      <c r="N659" s="52" t="s">
        <v>2914</v>
      </c>
      <c r="Q659" s="1"/>
      <c r="R659" s="35" t="s">
        <v>972</v>
      </c>
      <c r="U659" s="35" t="s">
        <v>973</v>
      </c>
      <c r="X659" s="1" t="s">
        <v>31</v>
      </c>
      <c r="Y659" s="35" t="s">
        <v>994</v>
      </c>
      <c r="Z659" s="35">
        <v>12</v>
      </c>
      <c r="AF659" s="1" t="s">
        <v>2957</v>
      </c>
      <c r="AG659" s="1" t="e">
        <f>VLOOKUP(AF659,#REF!,1,0)</f>
        <v>#REF!</v>
      </c>
    </row>
    <row r="660" spans="1:33" x14ac:dyDescent="0.25">
      <c r="A660" s="1" t="s">
        <v>2910</v>
      </c>
      <c r="C660" s="1" t="s">
        <v>967</v>
      </c>
      <c r="D660" s="1" t="s">
        <v>2958</v>
      </c>
      <c r="E660" s="50" t="s">
        <v>680</v>
      </c>
      <c r="F660" s="51" t="s">
        <v>31</v>
      </c>
      <c r="G660" s="50" t="s">
        <v>2912</v>
      </c>
      <c r="I660" s="35" t="s">
        <v>664</v>
      </c>
      <c r="J660" s="1" t="s">
        <v>32</v>
      </c>
      <c r="K660" s="50" t="s">
        <v>2959</v>
      </c>
      <c r="L660" s="50" t="s">
        <v>2960</v>
      </c>
      <c r="M660" s="35">
        <v>2000</v>
      </c>
      <c r="N660" s="39" t="s">
        <v>2914</v>
      </c>
      <c r="Q660" s="1"/>
      <c r="R660" s="35" t="s">
        <v>972</v>
      </c>
      <c r="U660" s="35" t="s">
        <v>973</v>
      </c>
      <c r="X660" s="1" t="s">
        <v>31</v>
      </c>
      <c r="Y660" s="35" t="s">
        <v>994</v>
      </c>
      <c r="Z660" s="35">
        <v>12</v>
      </c>
      <c r="AF660" s="1" t="s">
        <v>2957</v>
      </c>
      <c r="AG660" s="1" t="e">
        <f>VLOOKUP(AF660,#REF!,1,0)</f>
        <v>#REF!</v>
      </c>
    </row>
    <row r="661" spans="1:33" x14ac:dyDescent="0.25">
      <c r="A661" s="1" t="s">
        <v>2910</v>
      </c>
      <c r="C661" s="1" t="s">
        <v>967</v>
      </c>
      <c r="D661" s="1" t="s">
        <v>2961</v>
      </c>
      <c r="E661" s="50" t="s">
        <v>680</v>
      </c>
      <c r="F661" s="51" t="s">
        <v>31</v>
      </c>
      <c r="G661" s="50" t="s">
        <v>2912</v>
      </c>
      <c r="I661" s="35" t="s">
        <v>664</v>
      </c>
      <c r="J661" s="1" t="s">
        <v>32</v>
      </c>
      <c r="K661" s="50" t="s">
        <v>2962</v>
      </c>
      <c r="L661" s="50" t="s">
        <v>2963</v>
      </c>
      <c r="M661" s="35">
        <v>2000</v>
      </c>
      <c r="N661" s="39" t="s">
        <v>2914</v>
      </c>
      <c r="Q661" s="1"/>
      <c r="R661" s="35" t="s">
        <v>972</v>
      </c>
      <c r="U661" s="35" t="s">
        <v>973</v>
      </c>
      <c r="X661" s="1" t="s">
        <v>31</v>
      </c>
      <c r="Y661" s="35" t="s">
        <v>994</v>
      </c>
      <c r="Z661" s="35">
        <v>12</v>
      </c>
      <c r="AF661" s="1" t="s">
        <v>2957</v>
      </c>
      <c r="AG661" s="1" t="e">
        <f>VLOOKUP(AF661,#REF!,1,0)</f>
        <v>#REF!</v>
      </c>
    </row>
    <row r="662" spans="1:33" x14ac:dyDescent="0.25">
      <c r="A662" s="1" t="s">
        <v>2910</v>
      </c>
      <c r="C662" s="1" t="s">
        <v>967</v>
      </c>
      <c r="D662" s="1" t="s">
        <v>2964</v>
      </c>
      <c r="E662" s="50" t="s">
        <v>680</v>
      </c>
      <c r="F662" s="51" t="s">
        <v>31</v>
      </c>
      <c r="G662" s="50" t="s">
        <v>2912</v>
      </c>
      <c r="I662" s="35" t="s">
        <v>664</v>
      </c>
      <c r="J662" s="1" t="s">
        <v>32</v>
      </c>
      <c r="K662" s="50" t="s">
        <v>2965</v>
      </c>
      <c r="L662" s="50" t="s">
        <v>2966</v>
      </c>
      <c r="M662" s="35">
        <v>2000</v>
      </c>
      <c r="N662" s="73" t="s">
        <v>2914</v>
      </c>
      <c r="Q662" s="1"/>
      <c r="R662" s="35" t="s">
        <v>972</v>
      </c>
      <c r="U662" s="35" t="s">
        <v>973</v>
      </c>
      <c r="X662" s="1" t="s">
        <v>31</v>
      </c>
      <c r="Y662" s="35" t="s">
        <v>994</v>
      </c>
      <c r="Z662" s="35">
        <v>12</v>
      </c>
      <c r="AF662" s="1" t="s">
        <v>2957</v>
      </c>
      <c r="AG662" s="1" t="e">
        <f>VLOOKUP(AF662,#REF!,1,0)</f>
        <v>#REF!</v>
      </c>
    </row>
    <row r="663" spans="1:33" x14ac:dyDescent="0.25">
      <c r="A663" s="1" t="s">
        <v>2910</v>
      </c>
      <c r="C663" s="1" t="s">
        <v>967</v>
      </c>
      <c r="D663" s="1" t="s">
        <v>2967</v>
      </c>
      <c r="E663" s="50" t="s">
        <v>680</v>
      </c>
      <c r="F663" s="51" t="s">
        <v>31</v>
      </c>
      <c r="G663" s="50" t="s">
        <v>2912</v>
      </c>
      <c r="I663" s="35" t="s">
        <v>664</v>
      </c>
      <c r="J663" s="1" t="s">
        <v>32</v>
      </c>
      <c r="K663" s="50" t="s">
        <v>2968</v>
      </c>
      <c r="L663" s="50" t="s">
        <v>2969</v>
      </c>
      <c r="M663" s="35">
        <v>2000</v>
      </c>
      <c r="N663" s="73" t="s">
        <v>2914</v>
      </c>
      <c r="Q663" s="1"/>
      <c r="R663" s="35" t="s">
        <v>972</v>
      </c>
      <c r="U663" s="35" t="s">
        <v>973</v>
      </c>
      <c r="X663" s="1" t="s">
        <v>31</v>
      </c>
      <c r="Y663" s="35" t="s">
        <v>994</v>
      </c>
      <c r="Z663" s="35">
        <v>12</v>
      </c>
      <c r="AF663" s="1" t="s">
        <v>2957</v>
      </c>
      <c r="AG663" s="1" t="e">
        <f>VLOOKUP(AF663,#REF!,1,0)</f>
        <v>#REF!</v>
      </c>
    </row>
    <row r="664" spans="1:33" x14ac:dyDescent="0.25">
      <c r="A664" s="1" t="s">
        <v>2910</v>
      </c>
      <c r="C664" s="1" t="s">
        <v>967</v>
      </c>
      <c r="D664" s="1" t="s">
        <v>2970</v>
      </c>
      <c r="E664" s="50" t="s">
        <v>680</v>
      </c>
      <c r="F664" s="51" t="s">
        <v>31</v>
      </c>
      <c r="G664" s="50" t="s">
        <v>2912</v>
      </c>
      <c r="I664" s="35" t="s">
        <v>664</v>
      </c>
      <c r="J664" s="1" t="s">
        <v>32</v>
      </c>
      <c r="K664" s="50" t="s">
        <v>2971</v>
      </c>
      <c r="L664" s="50" t="s">
        <v>2972</v>
      </c>
      <c r="M664" s="35">
        <v>2000</v>
      </c>
      <c r="N664" s="73" t="s">
        <v>2914</v>
      </c>
      <c r="Q664" s="1"/>
      <c r="R664" s="35" t="s">
        <v>972</v>
      </c>
      <c r="U664" s="35" t="s">
        <v>973</v>
      </c>
      <c r="X664" s="1" t="s">
        <v>31</v>
      </c>
      <c r="Y664" s="35" t="s">
        <v>994</v>
      </c>
      <c r="Z664" s="35">
        <v>12</v>
      </c>
      <c r="AF664" s="1" t="s">
        <v>2957</v>
      </c>
      <c r="AG664" s="1" t="e">
        <f>VLOOKUP(AF664,#REF!,1,0)</f>
        <v>#REF!</v>
      </c>
    </row>
    <row r="665" spans="1:33" x14ac:dyDescent="0.25">
      <c r="A665" s="1" t="s">
        <v>2910</v>
      </c>
      <c r="C665" s="1" t="s">
        <v>967</v>
      </c>
      <c r="D665" s="1" t="s">
        <v>2973</v>
      </c>
      <c r="E665" s="50" t="s">
        <v>680</v>
      </c>
      <c r="F665" s="51" t="s">
        <v>31</v>
      </c>
      <c r="G665" s="50" t="s">
        <v>2912</v>
      </c>
      <c r="I665" s="35" t="s">
        <v>664</v>
      </c>
      <c r="J665" s="1" t="s">
        <v>32</v>
      </c>
      <c r="K665" s="50" t="s">
        <v>2974</v>
      </c>
      <c r="L665" s="50" t="s">
        <v>2975</v>
      </c>
      <c r="M665" s="35">
        <v>2000</v>
      </c>
      <c r="N665" s="73" t="s">
        <v>2914</v>
      </c>
      <c r="Q665" s="1"/>
      <c r="R665" s="35" t="s">
        <v>972</v>
      </c>
      <c r="U665" s="35" t="s">
        <v>973</v>
      </c>
      <c r="X665" s="1" t="s">
        <v>31</v>
      </c>
      <c r="Y665" s="35" t="s">
        <v>994</v>
      </c>
      <c r="Z665" s="35">
        <v>12</v>
      </c>
      <c r="AF665" s="1" t="s">
        <v>2957</v>
      </c>
      <c r="AG665" s="1" t="e">
        <f>VLOOKUP(AF665,#REF!,1,0)</f>
        <v>#REF!</v>
      </c>
    </row>
    <row r="666" spans="1:33" x14ac:dyDescent="0.25">
      <c r="A666" s="1" t="s">
        <v>2910</v>
      </c>
      <c r="C666" s="1" t="s">
        <v>967</v>
      </c>
      <c r="D666" s="1" t="s">
        <v>2976</v>
      </c>
      <c r="E666" s="50" t="s">
        <v>680</v>
      </c>
      <c r="F666" s="51" t="s">
        <v>31</v>
      </c>
      <c r="G666" s="50" t="s">
        <v>2912</v>
      </c>
      <c r="I666" s="35" t="s">
        <v>664</v>
      </c>
      <c r="J666" s="1" t="s">
        <v>32</v>
      </c>
      <c r="K666" s="50" t="s">
        <v>2977</v>
      </c>
      <c r="L666" s="50" t="s">
        <v>2978</v>
      </c>
      <c r="M666" s="35">
        <v>2000</v>
      </c>
      <c r="N666" s="73" t="s">
        <v>2914</v>
      </c>
      <c r="Q666" s="1"/>
      <c r="R666" s="35" t="s">
        <v>972</v>
      </c>
      <c r="U666" s="35" t="s">
        <v>973</v>
      </c>
      <c r="X666" s="1" t="s">
        <v>31</v>
      </c>
      <c r="Y666" s="35" t="s">
        <v>994</v>
      </c>
      <c r="Z666" s="35">
        <v>12</v>
      </c>
      <c r="AF666" s="1" t="s">
        <v>2957</v>
      </c>
      <c r="AG666" s="1" t="e">
        <f>VLOOKUP(AF666,#REF!,1,0)</f>
        <v>#REF!</v>
      </c>
    </row>
    <row r="667" spans="1:33" x14ac:dyDescent="0.25">
      <c r="A667" s="1" t="s">
        <v>2910</v>
      </c>
      <c r="C667" s="1" t="s">
        <v>967</v>
      </c>
      <c r="D667" s="1" t="s">
        <v>2979</v>
      </c>
      <c r="E667" s="50" t="s">
        <v>680</v>
      </c>
      <c r="F667" s="51" t="s">
        <v>31</v>
      </c>
      <c r="G667" s="50" t="s">
        <v>2912</v>
      </c>
      <c r="I667" s="35" t="s">
        <v>664</v>
      </c>
      <c r="J667" s="1" t="s">
        <v>32</v>
      </c>
      <c r="K667" s="50" t="s">
        <v>2980</v>
      </c>
      <c r="L667" s="50" t="s">
        <v>2981</v>
      </c>
      <c r="M667" s="35">
        <v>2000</v>
      </c>
      <c r="N667" s="73" t="s">
        <v>2914</v>
      </c>
      <c r="Q667" s="1"/>
      <c r="R667" s="35" t="s">
        <v>972</v>
      </c>
      <c r="U667" s="35" t="s">
        <v>973</v>
      </c>
      <c r="X667" s="1" t="s">
        <v>31</v>
      </c>
      <c r="Y667" s="35" t="s">
        <v>994</v>
      </c>
      <c r="Z667" s="35">
        <v>12</v>
      </c>
      <c r="AF667" s="1" t="s">
        <v>2957</v>
      </c>
      <c r="AG667" s="1" t="e">
        <f>VLOOKUP(AF667,#REF!,1,0)</f>
        <v>#REF!</v>
      </c>
    </row>
    <row r="668" spans="1:33" x14ac:dyDescent="0.25">
      <c r="A668" s="1" t="s">
        <v>2910</v>
      </c>
      <c r="C668" s="1" t="s">
        <v>967</v>
      </c>
      <c r="D668" s="1" t="s">
        <v>2982</v>
      </c>
      <c r="E668" s="50" t="s">
        <v>680</v>
      </c>
      <c r="F668" s="51" t="s">
        <v>31</v>
      </c>
      <c r="G668" s="50" t="s">
        <v>2912</v>
      </c>
      <c r="I668" s="35" t="s">
        <v>664</v>
      </c>
      <c r="J668" s="1" t="s">
        <v>32</v>
      </c>
      <c r="K668" s="50" t="s">
        <v>2983</v>
      </c>
      <c r="L668" s="50" t="s">
        <v>2984</v>
      </c>
      <c r="M668" s="35">
        <v>2000</v>
      </c>
      <c r="N668" s="52" t="s">
        <v>2914</v>
      </c>
      <c r="Q668" s="1"/>
      <c r="R668" s="35" t="s">
        <v>972</v>
      </c>
      <c r="U668" s="35" t="s">
        <v>973</v>
      </c>
      <c r="X668" s="1" t="s">
        <v>31</v>
      </c>
      <c r="Y668" s="35" t="s">
        <v>994</v>
      </c>
      <c r="Z668" s="35">
        <v>12</v>
      </c>
      <c r="AF668" s="1" t="s">
        <v>2957</v>
      </c>
      <c r="AG668" s="1" t="e">
        <f>VLOOKUP(AF668,#REF!,1,0)</f>
        <v>#REF!</v>
      </c>
    </row>
    <row r="669" spans="1:33" x14ac:dyDescent="0.25">
      <c r="A669" s="1" t="s">
        <v>2910</v>
      </c>
      <c r="C669" s="1" t="s">
        <v>967</v>
      </c>
      <c r="D669" s="1" t="s">
        <v>2985</v>
      </c>
      <c r="E669" s="50" t="s">
        <v>680</v>
      </c>
      <c r="F669" s="51" t="s">
        <v>31</v>
      </c>
      <c r="G669" s="50" t="s">
        <v>2912</v>
      </c>
      <c r="I669" s="35" t="s">
        <v>664</v>
      </c>
      <c r="J669" s="1" t="s">
        <v>32</v>
      </c>
      <c r="K669" s="50" t="s">
        <v>2986</v>
      </c>
      <c r="L669" s="50" t="s">
        <v>2987</v>
      </c>
      <c r="M669" s="35">
        <v>2000</v>
      </c>
      <c r="N669" s="35" t="s">
        <v>2914</v>
      </c>
      <c r="Q669" s="1"/>
      <c r="R669" s="35" t="s">
        <v>972</v>
      </c>
      <c r="U669" s="35" t="s">
        <v>973</v>
      </c>
      <c r="X669" s="1" t="s">
        <v>31</v>
      </c>
      <c r="Y669" s="35" t="s">
        <v>994</v>
      </c>
      <c r="Z669" s="35">
        <v>12</v>
      </c>
      <c r="AF669" s="1" t="s">
        <v>2957</v>
      </c>
      <c r="AG669" s="1" t="e">
        <f>VLOOKUP(AF669,#REF!,1,0)</f>
        <v>#REF!</v>
      </c>
    </row>
    <row r="670" spans="1:33" x14ac:dyDescent="0.25">
      <c r="A670" s="1" t="s">
        <v>2910</v>
      </c>
      <c r="C670" s="1" t="s">
        <v>967</v>
      </c>
      <c r="D670" s="1" t="s">
        <v>2988</v>
      </c>
      <c r="E670" s="50" t="s">
        <v>680</v>
      </c>
      <c r="F670" s="51" t="s">
        <v>31</v>
      </c>
      <c r="G670" s="50" t="s">
        <v>2912</v>
      </c>
      <c r="I670" s="35" t="s">
        <v>664</v>
      </c>
      <c r="J670" s="1" t="s">
        <v>32</v>
      </c>
      <c r="K670" s="50" t="s">
        <v>2989</v>
      </c>
      <c r="L670" s="50" t="s">
        <v>2990</v>
      </c>
      <c r="M670" s="35">
        <v>2000</v>
      </c>
      <c r="N670" s="35" t="s">
        <v>2914</v>
      </c>
      <c r="Q670" s="1"/>
      <c r="R670" s="35" t="s">
        <v>972</v>
      </c>
      <c r="U670" s="35" t="s">
        <v>973</v>
      </c>
      <c r="X670" s="1" t="s">
        <v>31</v>
      </c>
      <c r="Y670" s="35" t="s">
        <v>994</v>
      </c>
      <c r="Z670" s="35">
        <v>12</v>
      </c>
      <c r="AF670" s="1" t="s">
        <v>2957</v>
      </c>
      <c r="AG670" s="1" t="e">
        <f>VLOOKUP(AF670,#REF!,1,0)</f>
        <v>#REF!</v>
      </c>
    </row>
    <row r="671" spans="1:33" x14ac:dyDescent="0.25">
      <c r="A671" s="1" t="s">
        <v>2910</v>
      </c>
      <c r="C671" s="1" t="s">
        <v>967</v>
      </c>
      <c r="D671" s="1" t="s">
        <v>2991</v>
      </c>
      <c r="E671" s="50" t="s">
        <v>680</v>
      </c>
      <c r="F671" s="55" t="s">
        <v>31</v>
      </c>
      <c r="G671" s="50" t="s">
        <v>2912</v>
      </c>
      <c r="I671" s="35" t="s">
        <v>664</v>
      </c>
      <c r="J671" s="1" t="s">
        <v>32</v>
      </c>
      <c r="K671" s="50" t="s">
        <v>2992</v>
      </c>
      <c r="L671" s="50" t="s">
        <v>2993</v>
      </c>
      <c r="M671" s="35">
        <v>2000</v>
      </c>
      <c r="N671" s="35" t="s">
        <v>2914</v>
      </c>
      <c r="Q671" s="1"/>
      <c r="R671" s="35" t="s">
        <v>972</v>
      </c>
      <c r="U671" s="35" t="s">
        <v>973</v>
      </c>
      <c r="X671" s="1" t="s">
        <v>31</v>
      </c>
      <c r="Y671" s="35" t="s">
        <v>994</v>
      </c>
      <c r="Z671" s="35">
        <v>12</v>
      </c>
      <c r="AF671" s="1" t="s">
        <v>2957</v>
      </c>
      <c r="AG671" s="1" t="e">
        <f>VLOOKUP(AF671,#REF!,1,0)</f>
        <v>#REF!</v>
      </c>
    </row>
    <row r="672" spans="1:33" x14ac:dyDescent="0.25">
      <c r="A672" s="1" t="s">
        <v>2910</v>
      </c>
      <c r="C672" s="1" t="s">
        <v>967</v>
      </c>
      <c r="D672" s="1" t="s">
        <v>2994</v>
      </c>
      <c r="E672" s="50" t="s">
        <v>680</v>
      </c>
      <c r="F672" s="55" t="s">
        <v>31</v>
      </c>
      <c r="G672" s="50" t="s">
        <v>2912</v>
      </c>
      <c r="I672" s="35" t="s">
        <v>664</v>
      </c>
      <c r="J672" s="1" t="s">
        <v>32</v>
      </c>
      <c r="K672" s="50" t="s">
        <v>2995</v>
      </c>
      <c r="L672" s="50" t="s">
        <v>2996</v>
      </c>
      <c r="M672" s="35">
        <v>2000</v>
      </c>
      <c r="N672" s="35" t="s">
        <v>2914</v>
      </c>
      <c r="Q672" s="1"/>
      <c r="R672" s="35" t="s">
        <v>972</v>
      </c>
      <c r="U672" s="35" t="s">
        <v>973</v>
      </c>
      <c r="X672" s="1" t="s">
        <v>31</v>
      </c>
      <c r="Y672" s="35" t="s">
        <v>994</v>
      </c>
      <c r="Z672" s="35">
        <v>12</v>
      </c>
      <c r="AF672" s="1" t="s">
        <v>2957</v>
      </c>
      <c r="AG672" s="1" t="e">
        <f>VLOOKUP(AF672,#REF!,1,0)</f>
        <v>#REF!</v>
      </c>
    </row>
    <row r="673" spans="1:33" x14ac:dyDescent="0.25">
      <c r="A673" s="1" t="s">
        <v>2910</v>
      </c>
      <c r="C673" s="1" t="s">
        <v>967</v>
      </c>
      <c r="D673" s="1" t="s">
        <v>2997</v>
      </c>
      <c r="E673" s="50" t="s">
        <v>680</v>
      </c>
      <c r="F673" s="55" t="s">
        <v>31</v>
      </c>
      <c r="G673" s="50" t="s">
        <v>2912</v>
      </c>
      <c r="I673" s="35" t="s">
        <v>664</v>
      </c>
      <c r="J673" s="1" t="s">
        <v>32</v>
      </c>
      <c r="K673" s="50" t="s">
        <v>2998</v>
      </c>
      <c r="L673" s="50" t="s">
        <v>2999</v>
      </c>
      <c r="M673" s="35">
        <v>2000</v>
      </c>
      <c r="N673" s="35" t="s">
        <v>2914</v>
      </c>
      <c r="Q673" s="1"/>
      <c r="R673" s="35" t="s">
        <v>972</v>
      </c>
      <c r="U673" s="35" t="s">
        <v>973</v>
      </c>
      <c r="X673" s="1" t="s">
        <v>31</v>
      </c>
      <c r="Y673" s="35" t="s">
        <v>994</v>
      </c>
      <c r="Z673" s="35">
        <v>12</v>
      </c>
      <c r="AF673" s="1" t="s">
        <v>2957</v>
      </c>
      <c r="AG673" s="1" t="e">
        <f>VLOOKUP(AF673,#REF!,1,0)</f>
        <v>#REF!</v>
      </c>
    </row>
    <row r="674" spans="1:33" x14ac:dyDescent="0.25">
      <c r="A674" s="1" t="s">
        <v>2910</v>
      </c>
      <c r="C674" s="1" t="s">
        <v>967</v>
      </c>
      <c r="D674" s="1" t="s">
        <v>3000</v>
      </c>
      <c r="E674" s="50" t="s">
        <v>680</v>
      </c>
      <c r="F674" s="55" t="s">
        <v>31</v>
      </c>
      <c r="G674" s="50" t="s">
        <v>2912</v>
      </c>
      <c r="I674" s="35" t="s">
        <v>664</v>
      </c>
      <c r="J674" s="1" t="s">
        <v>32</v>
      </c>
      <c r="K674" s="50" t="s">
        <v>3001</v>
      </c>
      <c r="L674" s="50" t="s">
        <v>3002</v>
      </c>
      <c r="M674" s="35">
        <v>2000</v>
      </c>
      <c r="N674" s="35" t="s">
        <v>2914</v>
      </c>
      <c r="Q674" s="1"/>
      <c r="R674" s="35" t="s">
        <v>972</v>
      </c>
      <c r="U674" s="35" t="s">
        <v>973</v>
      </c>
      <c r="X674" s="1" t="s">
        <v>31</v>
      </c>
      <c r="Y674" s="35" t="s">
        <v>994</v>
      </c>
      <c r="Z674" s="35">
        <v>12</v>
      </c>
      <c r="AF674" s="1" t="s">
        <v>2957</v>
      </c>
      <c r="AG674" s="1" t="e">
        <f>VLOOKUP(AF674,#REF!,1,0)</f>
        <v>#REF!</v>
      </c>
    </row>
    <row r="675" spans="1:33" x14ac:dyDescent="0.25">
      <c r="A675" s="1" t="s">
        <v>2910</v>
      </c>
      <c r="C675" s="1" t="s">
        <v>967</v>
      </c>
      <c r="D675" s="54" t="s">
        <v>3003</v>
      </c>
      <c r="E675" s="50" t="s">
        <v>680</v>
      </c>
      <c r="F675" s="55" t="s">
        <v>31</v>
      </c>
      <c r="G675" s="50" t="s">
        <v>2912</v>
      </c>
      <c r="I675" s="35" t="s">
        <v>664</v>
      </c>
      <c r="J675" s="1" t="s">
        <v>32</v>
      </c>
      <c r="K675" s="50" t="s">
        <v>3004</v>
      </c>
      <c r="L675" s="50" t="s">
        <v>3005</v>
      </c>
      <c r="M675" s="35">
        <v>2000</v>
      </c>
      <c r="N675" s="35" t="s">
        <v>2914</v>
      </c>
      <c r="Q675" s="1"/>
      <c r="R675" s="35" t="s">
        <v>972</v>
      </c>
      <c r="U675" s="35" t="s">
        <v>973</v>
      </c>
      <c r="X675" s="1" t="s">
        <v>31</v>
      </c>
      <c r="Y675" s="35" t="s">
        <v>994</v>
      </c>
      <c r="Z675" s="35">
        <v>12</v>
      </c>
      <c r="AF675" s="1" t="s">
        <v>2957</v>
      </c>
      <c r="AG675" s="1" t="e">
        <f>VLOOKUP(AF675,#REF!,1,0)</f>
        <v>#REF!</v>
      </c>
    </row>
    <row r="676" spans="1:33" x14ac:dyDescent="0.25">
      <c r="A676" s="1" t="s">
        <v>2910</v>
      </c>
      <c r="C676" s="1" t="s">
        <v>967</v>
      </c>
      <c r="D676" s="1" t="s">
        <v>3006</v>
      </c>
      <c r="E676" s="50" t="s">
        <v>680</v>
      </c>
      <c r="F676" s="55" t="s">
        <v>31</v>
      </c>
      <c r="G676" s="50" t="s">
        <v>2912</v>
      </c>
      <c r="I676" s="35" t="s">
        <v>664</v>
      </c>
      <c r="J676" s="1" t="s">
        <v>32</v>
      </c>
      <c r="K676" s="50" t="s">
        <v>3007</v>
      </c>
      <c r="L676" s="50" t="s">
        <v>3008</v>
      </c>
      <c r="M676" s="35">
        <v>2000</v>
      </c>
      <c r="N676" s="39" t="s">
        <v>2914</v>
      </c>
      <c r="Q676" s="1"/>
      <c r="R676" s="35" t="s">
        <v>972</v>
      </c>
      <c r="U676" s="35" t="s">
        <v>973</v>
      </c>
      <c r="X676" s="1" t="s">
        <v>31</v>
      </c>
      <c r="Y676" s="35" t="s">
        <v>994</v>
      </c>
      <c r="Z676" s="35">
        <v>12</v>
      </c>
      <c r="AF676" s="1" t="s">
        <v>2957</v>
      </c>
      <c r="AG676" s="1" t="e">
        <f>VLOOKUP(AF676,#REF!,1,0)</f>
        <v>#REF!</v>
      </c>
    </row>
    <row r="677" spans="1:33" x14ac:dyDescent="0.25">
      <c r="A677" s="1" t="s">
        <v>2910</v>
      </c>
      <c r="C677" s="1" t="s">
        <v>967</v>
      </c>
      <c r="D677" s="1" t="s">
        <v>3009</v>
      </c>
      <c r="E677" s="50" t="s">
        <v>680</v>
      </c>
      <c r="F677" s="55" t="s">
        <v>31</v>
      </c>
      <c r="G677" s="50" t="s">
        <v>2912</v>
      </c>
      <c r="I677" s="35" t="s">
        <v>664</v>
      </c>
      <c r="J677" s="1" t="s">
        <v>32</v>
      </c>
      <c r="K677" s="50" t="s">
        <v>3010</v>
      </c>
      <c r="L677" s="50" t="s">
        <v>3011</v>
      </c>
      <c r="M677" s="35">
        <v>2000</v>
      </c>
      <c r="N677" s="52" t="s">
        <v>2914</v>
      </c>
      <c r="Q677" s="1"/>
      <c r="R677" s="35" t="s">
        <v>972</v>
      </c>
      <c r="U677" s="35" t="s">
        <v>973</v>
      </c>
      <c r="X677" s="1" t="s">
        <v>31</v>
      </c>
      <c r="Y677" s="35" t="s">
        <v>994</v>
      </c>
      <c r="Z677" s="35">
        <v>12</v>
      </c>
      <c r="AF677" s="1" t="s">
        <v>2957</v>
      </c>
      <c r="AG677" s="1" t="e">
        <f>VLOOKUP(AF677,#REF!,1,0)</f>
        <v>#REF!</v>
      </c>
    </row>
    <row r="678" spans="1:33" x14ac:dyDescent="0.25">
      <c r="A678" s="1" t="s">
        <v>2910</v>
      </c>
      <c r="C678" s="1" t="s">
        <v>967</v>
      </c>
      <c r="D678" s="1" t="s">
        <v>3012</v>
      </c>
      <c r="E678" s="50" t="s">
        <v>680</v>
      </c>
      <c r="F678" s="55" t="s">
        <v>31</v>
      </c>
      <c r="G678" s="50" t="s">
        <v>2912</v>
      </c>
      <c r="I678" s="35" t="s">
        <v>664</v>
      </c>
      <c r="J678" s="1" t="s">
        <v>32</v>
      </c>
      <c r="K678" s="50" t="s">
        <v>3013</v>
      </c>
      <c r="L678" s="50" t="s">
        <v>3014</v>
      </c>
      <c r="M678" s="35">
        <v>2000</v>
      </c>
      <c r="N678" s="52" t="s">
        <v>2914</v>
      </c>
      <c r="Q678" s="1"/>
      <c r="R678" s="35" t="s">
        <v>972</v>
      </c>
      <c r="U678" s="35" t="s">
        <v>973</v>
      </c>
      <c r="X678" s="1" t="s">
        <v>31</v>
      </c>
      <c r="Y678" s="35" t="s">
        <v>994</v>
      </c>
      <c r="Z678" s="35">
        <v>12</v>
      </c>
      <c r="AF678" s="1" t="s">
        <v>2957</v>
      </c>
      <c r="AG678" s="1" t="e">
        <f>VLOOKUP(AF678,#REF!,1,0)</f>
        <v>#REF!</v>
      </c>
    </row>
    <row r="679" spans="1:33" x14ac:dyDescent="0.25">
      <c r="A679" s="1" t="s">
        <v>2910</v>
      </c>
      <c r="C679" s="1" t="s">
        <v>967</v>
      </c>
      <c r="D679" s="1" t="s">
        <v>3015</v>
      </c>
      <c r="E679" s="50" t="s">
        <v>680</v>
      </c>
      <c r="F679" s="55" t="s">
        <v>31</v>
      </c>
      <c r="G679" s="50" t="s">
        <v>2912</v>
      </c>
      <c r="I679" s="35" t="s">
        <v>664</v>
      </c>
      <c r="J679" s="1" t="s">
        <v>32</v>
      </c>
      <c r="K679" s="50" t="s">
        <v>3016</v>
      </c>
      <c r="L679" s="50" t="s">
        <v>3017</v>
      </c>
      <c r="M679" s="35">
        <v>2000</v>
      </c>
      <c r="N679" s="52" t="s">
        <v>2914</v>
      </c>
      <c r="Q679" s="1"/>
      <c r="R679" s="35" t="s">
        <v>972</v>
      </c>
      <c r="U679" s="35" t="s">
        <v>973</v>
      </c>
      <c r="X679" s="1" t="s">
        <v>31</v>
      </c>
      <c r="Y679" s="35" t="s">
        <v>994</v>
      </c>
      <c r="Z679" s="35">
        <v>12</v>
      </c>
      <c r="AF679" s="1" t="s">
        <v>2957</v>
      </c>
      <c r="AG679" s="1" t="e">
        <f>VLOOKUP(AF679,#REF!,1,0)</f>
        <v>#REF!</v>
      </c>
    </row>
    <row r="680" spans="1:33" x14ac:dyDescent="0.25">
      <c r="A680" s="1" t="s">
        <v>2910</v>
      </c>
      <c r="C680" s="1" t="s">
        <v>967</v>
      </c>
      <c r="D680" s="1" t="s">
        <v>3018</v>
      </c>
      <c r="E680" s="50" t="s">
        <v>680</v>
      </c>
      <c r="F680" s="55" t="s">
        <v>31</v>
      </c>
      <c r="G680" s="50" t="s">
        <v>2912</v>
      </c>
      <c r="I680" s="35" t="s">
        <v>664</v>
      </c>
      <c r="J680" s="1" t="s">
        <v>32</v>
      </c>
      <c r="K680" s="50" t="s">
        <v>3019</v>
      </c>
      <c r="L680" s="50" t="s">
        <v>3020</v>
      </c>
      <c r="M680" s="35">
        <v>2000</v>
      </c>
      <c r="N680" s="73" t="s">
        <v>2914</v>
      </c>
      <c r="Q680" s="1"/>
      <c r="R680" s="35" t="s">
        <v>972</v>
      </c>
      <c r="U680" s="35" t="s">
        <v>973</v>
      </c>
      <c r="X680" s="1" t="s">
        <v>31</v>
      </c>
      <c r="Y680" s="35" t="s">
        <v>994</v>
      </c>
      <c r="Z680" s="35">
        <v>12</v>
      </c>
      <c r="AF680" s="1" t="s">
        <v>2957</v>
      </c>
      <c r="AG680" s="1" t="e">
        <f>VLOOKUP(AF680,#REF!,1,0)</f>
        <v>#REF!</v>
      </c>
    </row>
    <row r="681" spans="1:33" x14ac:dyDescent="0.25">
      <c r="A681" s="1" t="s">
        <v>2910</v>
      </c>
      <c r="C681" s="1" t="s">
        <v>967</v>
      </c>
      <c r="D681" s="1" t="s">
        <v>3021</v>
      </c>
      <c r="E681" s="50" t="s">
        <v>680</v>
      </c>
      <c r="F681" s="55" t="s">
        <v>31</v>
      </c>
      <c r="G681" s="50" t="s">
        <v>2912</v>
      </c>
      <c r="I681" s="35" t="s">
        <v>664</v>
      </c>
      <c r="J681" s="1" t="s">
        <v>32</v>
      </c>
      <c r="K681" s="50" t="s">
        <v>3022</v>
      </c>
      <c r="L681" s="50" t="s">
        <v>3023</v>
      </c>
      <c r="M681" s="35">
        <v>2000</v>
      </c>
      <c r="N681" s="52" t="s">
        <v>2914</v>
      </c>
      <c r="Q681" s="1"/>
      <c r="R681" s="35" t="s">
        <v>972</v>
      </c>
      <c r="U681" s="35" t="s">
        <v>973</v>
      </c>
      <c r="X681" s="1" t="s">
        <v>31</v>
      </c>
      <c r="Y681" s="35" t="s">
        <v>994</v>
      </c>
      <c r="Z681" s="35">
        <v>12</v>
      </c>
      <c r="AF681" s="1" t="s">
        <v>2957</v>
      </c>
      <c r="AG681" s="1" t="e">
        <f>VLOOKUP(AF681,#REF!,1,0)</f>
        <v>#REF!</v>
      </c>
    </row>
    <row r="682" spans="1:33" x14ac:dyDescent="0.25">
      <c r="A682" s="1" t="s">
        <v>2910</v>
      </c>
      <c r="C682" s="1" t="s">
        <v>967</v>
      </c>
      <c r="D682" s="1" t="s">
        <v>3024</v>
      </c>
      <c r="E682" s="50" t="s">
        <v>680</v>
      </c>
      <c r="F682" s="55" t="s">
        <v>31</v>
      </c>
      <c r="G682" s="50" t="s">
        <v>2912</v>
      </c>
      <c r="I682" s="35" t="s">
        <v>664</v>
      </c>
      <c r="J682" s="1" t="s">
        <v>32</v>
      </c>
      <c r="K682" s="50" t="s">
        <v>3025</v>
      </c>
      <c r="L682" s="50" t="s">
        <v>3026</v>
      </c>
      <c r="M682" s="35">
        <v>2000</v>
      </c>
      <c r="N682" s="52" t="s">
        <v>2914</v>
      </c>
      <c r="Q682" s="1"/>
      <c r="R682" s="35" t="s">
        <v>972</v>
      </c>
      <c r="U682" s="35" t="s">
        <v>973</v>
      </c>
      <c r="X682" s="1" t="s">
        <v>31</v>
      </c>
      <c r="Y682" s="35" t="s">
        <v>994</v>
      </c>
      <c r="Z682" s="35">
        <v>12</v>
      </c>
      <c r="AF682" s="1" t="s">
        <v>2957</v>
      </c>
      <c r="AG682" s="1" t="e">
        <f>VLOOKUP(AF682,#REF!,1,0)</f>
        <v>#REF!</v>
      </c>
    </row>
    <row r="683" spans="1:33" x14ac:dyDescent="0.25">
      <c r="A683" s="1" t="s">
        <v>2910</v>
      </c>
      <c r="C683" s="1" t="s">
        <v>967</v>
      </c>
      <c r="D683" s="1" t="s">
        <v>3027</v>
      </c>
      <c r="E683" s="50" t="s">
        <v>680</v>
      </c>
      <c r="F683" s="55" t="s">
        <v>31</v>
      </c>
      <c r="G683" s="50" t="s">
        <v>2912</v>
      </c>
      <c r="I683" s="35" t="s">
        <v>664</v>
      </c>
      <c r="J683" s="1" t="s">
        <v>32</v>
      </c>
      <c r="K683" s="50" t="s">
        <v>3028</v>
      </c>
      <c r="L683" s="50" t="s">
        <v>3029</v>
      </c>
      <c r="M683" s="35">
        <v>2000</v>
      </c>
      <c r="N683" s="52" t="s">
        <v>2914</v>
      </c>
      <c r="Q683" s="1"/>
      <c r="R683" s="35" t="s">
        <v>972</v>
      </c>
      <c r="U683" s="35" t="s">
        <v>973</v>
      </c>
      <c r="X683" s="1" t="s">
        <v>31</v>
      </c>
      <c r="Y683" s="35" t="s">
        <v>994</v>
      </c>
      <c r="Z683" s="35">
        <v>12</v>
      </c>
      <c r="AF683" s="1" t="s">
        <v>2957</v>
      </c>
      <c r="AG683" s="1" t="e">
        <f>VLOOKUP(AF683,#REF!,1,0)</f>
        <v>#REF!</v>
      </c>
    </row>
    <row r="684" spans="1:33" x14ac:dyDescent="0.25">
      <c r="A684" s="1" t="s">
        <v>2910</v>
      </c>
      <c r="C684" s="1" t="s">
        <v>967</v>
      </c>
      <c r="D684" s="1" t="s">
        <v>3030</v>
      </c>
      <c r="E684" s="50" t="s">
        <v>680</v>
      </c>
      <c r="F684" s="55" t="s">
        <v>31</v>
      </c>
      <c r="G684" s="50" t="s">
        <v>2912</v>
      </c>
      <c r="I684" s="35" t="s">
        <v>664</v>
      </c>
      <c r="J684" s="1" t="s">
        <v>32</v>
      </c>
      <c r="K684" s="50" t="s">
        <v>3031</v>
      </c>
      <c r="L684" s="50" t="s">
        <v>3032</v>
      </c>
      <c r="M684" s="35">
        <v>2000</v>
      </c>
      <c r="N684" s="73" t="s">
        <v>2914</v>
      </c>
      <c r="Q684" s="1"/>
      <c r="R684" s="35" t="s">
        <v>972</v>
      </c>
      <c r="U684" s="35" t="s">
        <v>973</v>
      </c>
      <c r="X684" s="1" t="s">
        <v>31</v>
      </c>
      <c r="Y684" s="35" t="s">
        <v>994</v>
      </c>
      <c r="Z684" s="35">
        <v>12</v>
      </c>
      <c r="AF684" s="1" t="s">
        <v>2957</v>
      </c>
      <c r="AG684" s="1" t="e">
        <f>VLOOKUP(AF684,#REF!,1,0)</f>
        <v>#REF!</v>
      </c>
    </row>
    <row r="685" spans="1:33" x14ac:dyDescent="0.25">
      <c r="A685" s="1" t="s">
        <v>2910</v>
      </c>
      <c r="C685" s="1" t="s">
        <v>967</v>
      </c>
      <c r="D685" s="1" t="s">
        <v>3033</v>
      </c>
      <c r="E685" s="50" t="s">
        <v>680</v>
      </c>
      <c r="F685" s="55" t="s">
        <v>31</v>
      </c>
      <c r="G685" s="50" t="s">
        <v>2912</v>
      </c>
      <c r="I685" s="35" t="s">
        <v>664</v>
      </c>
      <c r="J685" s="1" t="s">
        <v>32</v>
      </c>
      <c r="K685" s="50" t="s">
        <v>3034</v>
      </c>
      <c r="L685" s="50" t="s">
        <v>3035</v>
      </c>
      <c r="M685" s="35">
        <v>2000</v>
      </c>
      <c r="N685" s="39" t="s">
        <v>2914</v>
      </c>
      <c r="Q685" s="1"/>
      <c r="R685" s="35" t="s">
        <v>972</v>
      </c>
      <c r="U685" s="35" t="s">
        <v>973</v>
      </c>
      <c r="X685" s="1" t="s">
        <v>31</v>
      </c>
      <c r="Y685" s="35" t="s">
        <v>994</v>
      </c>
      <c r="Z685" s="35">
        <v>12</v>
      </c>
      <c r="AF685" s="1" t="s">
        <v>2957</v>
      </c>
      <c r="AG685" s="1" t="e">
        <f>VLOOKUP(AF685,#REF!,1,0)</f>
        <v>#REF!</v>
      </c>
    </row>
    <row r="686" spans="1:33" x14ac:dyDescent="0.25">
      <c r="A686" s="1" t="s">
        <v>2910</v>
      </c>
      <c r="C686" s="1" t="s">
        <v>967</v>
      </c>
      <c r="D686" s="1" t="s">
        <v>3036</v>
      </c>
      <c r="E686" s="50" t="s">
        <v>680</v>
      </c>
      <c r="F686" s="55" t="s">
        <v>31</v>
      </c>
      <c r="G686" s="50" t="s">
        <v>2912</v>
      </c>
      <c r="I686" s="35" t="s">
        <v>664</v>
      </c>
      <c r="J686" s="1" t="s">
        <v>32</v>
      </c>
      <c r="K686" s="50" t="s">
        <v>3037</v>
      </c>
      <c r="L686" s="50" t="s">
        <v>3038</v>
      </c>
      <c r="M686" s="35">
        <v>2000</v>
      </c>
      <c r="N686" s="73" t="s">
        <v>2914</v>
      </c>
      <c r="Q686" s="1"/>
      <c r="R686" s="35" t="s">
        <v>972</v>
      </c>
      <c r="U686" s="35" t="s">
        <v>973</v>
      </c>
      <c r="X686" s="1" t="s">
        <v>31</v>
      </c>
      <c r="Y686" s="35" t="s">
        <v>994</v>
      </c>
      <c r="Z686" s="35">
        <v>12</v>
      </c>
      <c r="AF686" s="1" t="s">
        <v>2957</v>
      </c>
      <c r="AG686" s="1" t="e">
        <f>VLOOKUP(AF686,#REF!,1,0)</f>
        <v>#REF!</v>
      </c>
    </row>
    <row r="687" spans="1:33" x14ac:dyDescent="0.25">
      <c r="A687" s="1" t="s">
        <v>2910</v>
      </c>
      <c r="C687" s="1" t="s">
        <v>967</v>
      </c>
      <c r="D687" s="1" t="s">
        <v>3039</v>
      </c>
      <c r="E687" s="50" t="s">
        <v>680</v>
      </c>
      <c r="F687" s="55" t="s">
        <v>31</v>
      </c>
      <c r="G687" s="50" t="s">
        <v>2912</v>
      </c>
      <c r="I687" s="35" t="s">
        <v>664</v>
      </c>
      <c r="J687" s="1" t="s">
        <v>32</v>
      </c>
      <c r="K687" s="50" t="s">
        <v>3040</v>
      </c>
      <c r="L687" s="50" t="s">
        <v>3041</v>
      </c>
      <c r="M687" s="35">
        <v>2000</v>
      </c>
      <c r="N687" s="73" t="s">
        <v>2914</v>
      </c>
      <c r="Q687" s="1"/>
      <c r="R687" s="35" t="s">
        <v>972</v>
      </c>
      <c r="U687" s="35" t="s">
        <v>973</v>
      </c>
      <c r="X687" s="1" t="s">
        <v>31</v>
      </c>
      <c r="Y687" s="35" t="s">
        <v>994</v>
      </c>
      <c r="Z687" s="35">
        <v>12</v>
      </c>
      <c r="AF687" s="1" t="s">
        <v>2957</v>
      </c>
      <c r="AG687" s="1" t="e">
        <f>VLOOKUP(AF687,#REF!,1,0)</f>
        <v>#REF!</v>
      </c>
    </row>
    <row r="688" spans="1:33" x14ac:dyDescent="0.25">
      <c r="A688" s="1" t="s">
        <v>2910</v>
      </c>
      <c r="C688" s="1" t="s">
        <v>967</v>
      </c>
      <c r="D688" s="1" t="s">
        <v>3042</v>
      </c>
      <c r="E688" s="50" t="s">
        <v>680</v>
      </c>
      <c r="F688" s="55" t="s">
        <v>31</v>
      </c>
      <c r="G688" s="50" t="s">
        <v>2912</v>
      </c>
      <c r="I688" s="35" t="s">
        <v>664</v>
      </c>
      <c r="J688" s="1" t="s">
        <v>32</v>
      </c>
      <c r="K688" s="50" t="s">
        <v>3043</v>
      </c>
      <c r="L688" s="50" t="s">
        <v>3044</v>
      </c>
      <c r="M688" s="35">
        <v>2000</v>
      </c>
      <c r="N688" s="73" t="s">
        <v>2914</v>
      </c>
      <c r="Q688" s="1"/>
      <c r="R688" s="35" t="s">
        <v>972</v>
      </c>
      <c r="U688" s="35" t="s">
        <v>973</v>
      </c>
      <c r="X688" s="1" t="s">
        <v>31</v>
      </c>
      <c r="Y688" s="35" t="s">
        <v>994</v>
      </c>
      <c r="Z688" s="35">
        <v>12</v>
      </c>
      <c r="AF688" s="1" t="s">
        <v>2957</v>
      </c>
      <c r="AG688" s="1" t="e">
        <f>VLOOKUP(AF688,#REF!,1,0)</f>
        <v>#REF!</v>
      </c>
    </row>
    <row r="689" spans="1:33" x14ac:dyDescent="0.25">
      <c r="A689" s="1" t="s">
        <v>2910</v>
      </c>
      <c r="C689" s="1" t="s">
        <v>967</v>
      </c>
      <c r="D689" s="1" t="s">
        <v>3045</v>
      </c>
      <c r="E689" s="50" t="s">
        <v>680</v>
      </c>
      <c r="F689" s="55" t="s">
        <v>31</v>
      </c>
      <c r="G689" s="50" t="s">
        <v>2912</v>
      </c>
      <c r="I689" s="35" t="s">
        <v>664</v>
      </c>
      <c r="J689" s="1" t="s">
        <v>32</v>
      </c>
      <c r="K689" s="50" t="s">
        <v>3046</v>
      </c>
      <c r="L689" s="50" t="s">
        <v>3047</v>
      </c>
      <c r="M689" s="35">
        <v>2000</v>
      </c>
      <c r="N689" s="39" t="s">
        <v>2914</v>
      </c>
      <c r="Q689" s="1"/>
      <c r="R689" s="35" t="s">
        <v>972</v>
      </c>
      <c r="U689" s="35" t="s">
        <v>973</v>
      </c>
      <c r="X689" s="1" t="s">
        <v>31</v>
      </c>
      <c r="Y689" s="35" t="s">
        <v>994</v>
      </c>
      <c r="Z689" s="35">
        <v>12</v>
      </c>
      <c r="AF689" s="1" t="s">
        <v>2957</v>
      </c>
      <c r="AG689" s="1" t="e">
        <f>VLOOKUP(AF689,#REF!,1,0)</f>
        <v>#REF!</v>
      </c>
    </row>
    <row r="690" spans="1:33" x14ac:dyDescent="0.25">
      <c r="A690" s="1" t="s">
        <v>2910</v>
      </c>
      <c r="C690" s="1" t="s">
        <v>967</v>
      </c>
      <c r="D690" s="1" t="s">
        <v>3048</v>
      </c>
      <c r="E690" s="50" t="s">
        <v>685</v>
      </c>
      <c r="F690" s="55" t="s">
        <v>31</v>
      </c>
      <c r="G690" s="50" t="s">
        <v>2912</v>
      </c>
      <c r="I690" s="35" t="s">
        <v>664</v>
      </c>
      <c r="J690" s="1" t="s">
        <v>32</v>
      </c>
      <c r="K690" s="50" t="s">
        <v>3049</v>
      </c>
      <c r="L690" s="50" t="s">
        <v>3050</v>
      </c>
      <c r="M690" s="35">
        <v>2000</v>
      </c>
      <c r="N690" s="73" t="s">
        <v>2914</v>
      </c>
      <c r="Q690" s="1"/>
      <c r="R690" s="35" t="s">
        <v>972</v>
      </c>
      <c r="U690" s="35" t="s">
        <v>973</v>
      </c>
      <c r="X690" s="1" t="s">
        <v>31</v>
      </c>
      <c r="Y690" s="35" t="s">
        <v>994</v>
      </c>
      <c r="Z690" s="35">
        <v>12</v>
      </c>
      <c r="AF690" s="1" t="s">
        <v>3051</v>
      </c>
      <c r="AG690" s="1" t="e">
        <f>VLOOKUP(AF690,#REF!,1,0)</f>
        <v>#REF!</v>
      </c>
    </row>
    <row r="691" spans="1:33" x14ac:dyDescent="0.25">
      <c r="A691" s="1" t="s">
        <v>2910</v>
      </c>
      <c r="C691" s="1" t="s">
        <v>967</v>
      </c>
      <c r="D691" s="1" t="s">
        <v>3052</v>
      </c>
      <c r="E691" s="50" t="s">
        <v>685</v>
      </c>
      <c r="F691" s="55" t="s">
        <v>31</v>
      </c>
      <c r="G691" s="50" t="s">
        <v>2912</v>
      </c>
      <c r="I691" s="35" t="s">
        <v>664</v>
      </c>
      <c r="J691" s="1" t="s">
        <v>32</v>
      </c>
      <c r="K691" s="50" t="s">
        <v>3053</v>
      </c>
      <c r="L691" s="50" t="s">
        <v>3054</v>
      </c>
      <c r="M691" s="35">
        <v>2000</v>
      </c>
      <c r="N691" s="73" t="s">
        <v>2914</v>
      </c>
      <c r="Q691" s="1"/>
      <c r="R691" s="35" t="s">
        <v>972</v>
      </c>
      <c r="U691" s="35" t="s">
        <v>973</v>
      </c>
      <c r="X691" s="1" t="s">
        <v>31</v>
      </c>
      <c r="Y691" s="35" t="s">
        <v>994</v>
      </c>
      <c r="Z691" s="35">
        <v>12</v>
      </c>
      <c r="AF691" s="1" t="s">
        <v>3051</v>
      </c>
      <c r="AG691" s="1" t="e">
        <f>VLOOKUP(AF691,#REF!,1,0)</f>
        <v>#REF!</v>
      </c>
    </row>
    <row r="692" spans="1:33" x14ac:dyDescent="0.25">
      <c r="A692" s="1" t="s">
        <v>2910</v>
      </c>
      <c r="C692" s="1" t="s">
        <v>967</v>
      </c>
      <c r="D692" s="1" t="s">
        <v>3055</v>
      </c>
      <c r="E692" s="50" t="s">
        <v>685</v>
      </c>
      <c r="F692" s="55" t="s">
        <v>31</v>
      </c>
      <c r="G692" s="50" t="s">
        <v>2912</v>
      </c>
      <c r="I692" s="35" t="s">
        <v>664</v>
      </c>
      <c r="J692" s="1" t="s">
        <v>32</v>
      </c>
      <c r="K692" s="50" t="s">
        <v>3056</v>
      </c>
      <c r="L692" s="50" t="s">
        <v>3057</v>
      </c>
      <c r="M692" s="35">
        <v>2000</v>
      </c>
      <c r="N692" s="73" t="s">
        <v>2914</v>
      </c>
      <c r="Q692" s="1"/>
      <c r="R692" s="35" t="s">
        <v>972</v>
      </c>
      <c r="U692" s="35" t="s">
        <v>973</v>
      </c>
      <c r="X692" s="1" t="s">
        <v>31</v>
      </c>
      <c r="Y692" s="35" t="s">
        <v>994</v>
      </c>
      <c r="Z692" s="35">
        <v>12</v>
      </c>
      <c r="AF692" s="1" t="s">
        <v>3051</v>
      </c>
      <c r="AG692" s="1" t="e">
        <f>VLOOKUP(AF692,#REF!,1,0)</f>
        <v>#REF!</v>
      </c>
    </row>
    <row r="693" spans="1:33" x14ac:dyDescent="0.25">
      <c r="A693" s="1" t="s">
        <v>2910</v>
      </c>
      <c r="C693" s="1" t="s">
        <v>967</v>
      </c>
      <c r="D693" s="1" t="s">
        <v>3058</v>
      </c>
      <c r="E693" s="50" t="s">
        <v>685</v>
      </c>
      <c r="F693" s="55" t="s">
        <v>31</v>
      </c>
      <c r="G693" s="50" t="s">
        <v>2912</v>
      </c>
      <c r="I693" s="35" t="s">
        <v>664</v>
      </c>
      <c r="J693" s="1" t="s">
        <v>32</v>
      </c>
      <c r="K693" s="50" t="s">
        <v>3059</v>
      </c>
      <c r="L693" s="50" t="s">
        <v>3060</v>
      </c>
      <c r="M693" s="35">
        <v>2000</v>
      </c>
      <c r="N693" s="39" t="s">
        <v>2914</v>
      </c>
      <c r="Q693" s="1"/>
      <c r="R693" s="35" t="s">
        <v>972</v>
      </c>
      <c r="U693" s="35" t="s">
        <v>973</v>
      </c>
      <c r="X693" s="1" t="s">
        <v>31</v>
      </c>
      <c r="Y693" s="35" t="s">
        <v>994</v>
      </c>
      <c r="Z693" s="35">
        <v>12</v>
      </c>
      <c r="AF693" s="1" t="s">
        <v>3051</v>
      </c>
      <c r="AG693" s="1" t="e">
        <f>VLOOKUP(AF693,#REF!,1,0)</f>
        <v>#REF!</v>
      </c>
    </row>
    <row r="694" spans="1:33" x14ac:dyDescent="0.25">
      <c r="A694" s="1" t="s">
        <v>2910</v>
      </c>
      <c r="C694" s="1" t="s">
        <v>967</v>
      </c>
      <c r="D694" s="1" t="s">
        <v>3061</v>
      </c>
      <c r="E694" s="50" t="s">
        <v>685</v>
      </c>
      <c r="F694" s="55" t="s">
        <v>31</v>
      </c>
      <c r="G694" s="50" t="s">
        <v>2912</v>
      </c>
      <c r="I694" s="35" t="s">
        <v>664</v>
      </c>
      <c r="J694" s="1" t="s">
        <v>32</v>
      </c>
      <c r="K694" s="50" t="s">
        <v>3062</v>
      </c>
      <c r="L694" s="50" t="s">
        <v>3063</v>
      </c>
      <c r="M694" s="35">
        <v>2000</v>
      </c>
      <c r="N694" s="39" t="s">
        <v>2914</v>
      </c>
      <c r="Q694" s="1"/>
      <c r="R694" s="35" t="s">
        <v>972</v>
      </c>
      <c r="U694" s="35" t="s">
        <v>973</v>
      </c>
      <c r="X694" s="1" t="s">
        <v>31</v>
      </c>
      <c r="Y694" s="35" t="s">
        <v>994</v>
      </c>
      <c r="Z694" s="35">
        <v>12</v>
      </c>
      <c r="AF694" s="1" t="s">
        <v>3051</v>
      </c>
      <c r="AG694" s="1" t="e">
        <f>VLOOKUP(AF694,#REF!,1,0)</f>
        <v>#REF!</v>
      </c>
    </row>
    <row r="695" spans="1:33" x14ac:dyDescent="0.25">
      <c r="A695" s="1" t="s">
        <v>2910</v>
      </c>
      <c r="C695" s="1" t="s">
        <v>967</v>
      </c>
      <c r="D695" s="1" t="s">
        <v>3064</v>
      </c>
      <c r="E695" s="50" t="s">
        <v>685</v>
      </c>
      <c r="F695" s="55" t="s">
        <v>31</v>
      </c>
      <c r="G695" s="50" t="s">
        <v>2912</v>
      </c>
      <c r="I695" s="35" t="s">
        <v>664</v>
      </c>
      <c r="J695" s="1" t="s">
        <v>32</v>
      </c>
      <c r="K695" s="50" t="s">
        <v>3065</v>
      </c>
      <c r="L695" s="50" t="s">
        <v>3066</v>
      </c>
      <c r="M695" s="35">
        <v>2000</v>
      </c>
      <c r="N695" s="35" t="s">
        <v>2914</v>
      </c>
      <c r="Q695" s="1"/>
      <c r="R695" s="35" t="s">
        <v>972</v>
      </c>
      <c r="U695" s="35" t="s">
        <v>973</v>
      </c>
      <c r="X695" s="1" t="s">
        <v>31</v>
      </c>
      <c r="Y695" s="35" t="s">
        <v>994</v>
      </c>
      <c r="Z695" s="35">
        <v>12</v>
      </c>
      <c r="AF695" s="1" t="s">
        <v>3051</v>
      </c>
      <c r="AG695" s="1" t="e">
        <f>VLOOKUP(AF695,#REF!,1,0)</f>
        <v>#REF!</v>
      </c>
    </row>
    <row r="696" spans="1:33" x14ac:dyDescent="0.25">
      <c r="A696" s="1" t="s">
        <v>2910</v>
      </c>
      <c r="C696" s="1" t="s">
        <v>967</v>
      </c>
      <c r="D696" s="1" t="s">
        <v>3067</v>
      </c>
      <c r="E696" s="50" t="s">
        <v>685</v>
      </c>
      <c r="F696" s="55" t="s">
        <v>31</v>
      </c>
      <c r="G696" s="50" t="s">
        <v>2912</v>
      </c>
      <c r="I696" s="35" t="s">
        <v>664</v>
      </c>
      <c r="J696" s="1" t="s">
        <v>32</v>
      </c>
      <c r="K696" s="50" t="s">
        <v>3068</v>
      </c>
      <c r="L696" s="50" t="s">
        <v>3069</v>
      </c>
      <c r="M696" s="35">
        <v>2000</v>
      </c>
      <c r="N696" s="35" t="s">
        <v>2914</v>
      </c>
      <c r="Q696" s="1"/>
      <c r="R696" s="35" t="s">
        <v>972</v>
      </c>
      <c r="U696" s="35" t="s">
        <v>973</v>
      </c>
      <c r="X696" s="1" t="s">
        <v>31</v>
      </c>
      <c r="Y696" s="35" t="s">
        <v>994</v>
      </c>
      <c r="Z696" s="35">
        <v>12</v>
      </c>
      <c r="AF696" s="1" t="s">
        <v>3051</v>
      </c>
      <c r="AG696" s="1" t="e">
        <f>VLOOKUP(AF696,#REF!,1,0)</f>
        <v>#REF!</v>
      </c>
    </row>
    <row r="697" spans="1:33" x14ac:dyDescent="0.25">
      <c r="A697" s="1" t="s">
        <v>2910</v>
      </c>
      <c r="C697" s="1" t="s">
        <v>967</v>
      </c>
      <c r="D697" s="1" t="s">
        <v>3070</v>
      </c>
      <c r="E697" s="50" t="s">
        <v>685</v>
      </c>
      <c r="F697" s="55" t="s">
        <v>31</v>
      </c>
      <c r="G697" s="50" t="s">
        <v>2912</v>
      </c>
      <c r="I697" s="35" t="s">
        <v>664</v>
      </c>
      <c r="J697" s="1" t="s">
        <v>32</v>
      </c>
      <c r="K697" s="50" t="s">
        <v>3071</v>
      </c>
      <c r="L697" s="50" t="s">
        <v>3072</v>
      </c>
      <c r="M697" s="35">
        <v>2000</v>
      </c>
      <c r="N697" s="39" t="s">
        <v>2914</v>
      </c>
      <c r="Q697" s="1"/>
      <c r="R697" s="35" t="s">
        <v>972</v>
      </c>
      <c r="U697" s="35" t="s">
        <v>973</v>
      </c>
      <c r="X697" s="1" t="s">
        <v>31</v>
      </c>
      <c r="Y697" s="35" t="s">
        <v>994</v>
      </c>
      <c r="Z697" s="35">
        <v>12</v>
      </c>
      <c r="AF697" s="1" t="s">
        <v>3051</v>
      </c>
      <c r="AG697" s="1" t="e">
        <f>VLOOKUP(AF697,#REF!,1,0)</f>
        <v>#REF!</v>
      </c>
    </row>
    <row r="698" spans="1:33" x14ac:dyDescent="0.25">
      <c r="A698" s="1" t="s">
        <v>2910</v>
      </c>
      <c r="C698" s="1" t="s">
        <v>967</v>
      </c>
      <c r="D698" s="1" t="s">
        <v>3073</v>
      </c>
      <c r="E698" s="50" t="s">
        <v>685</v>
      </c>
      <c r="F698" s="55" t="s">
        <v>31</v>
      </c>
      <c r="G698" s="50" t="s">
        <v>2912</v>
      </c>
      <c r="I698" s="35" t="s">
        <v>664</v>
      </c>
      <c r="J698" s="1" t="s">
        <v>32</v>
      </c>
      <c r="K698" s="50" t="s">
        <v>3074</v>
      </c>
      <c r="L698" s="50" t="s">
        <v>3075</v>
      </c>
      <c r="M698" s="35">
        <v>2000</v>
      </c>
      <c r="N698" s="35" t="s">
        <v>2914</v>
      </c>
      <c r="Q698" s="1"/>
      <c r="R698" s="35" t="s">
        <v>972</v>
      </c>
      <c r="U698" s="35" t="s">
        <v>973</v>
      </c>
      <c r="X698" s="1" t="s">
        <v>31</v>
      </c>
      <c r="Y698" s="35" t="s">
        <v>994</v>
      </c>
      <c r="Z698" s="35">
        <v>12</v>
      </c>
      <c r="AF698" s="1" t="s">
        <v>3051</v>
      </c>
      <c r="AG698" s="1" t="e">
        <f>VLOOKUP(AF698,#REF!,1,0)</f>
        <v>#REF!</v>
      </c>
    </row>
    <row r="699" spans="1:33" x14ac:dyDescent="0.25">
      <c r="A699" s="1" t="s">
        <v>2910</v>
      </c>
      <c r="C699" s="1" t="s">
        <v>967</v>
      </c>
      <c r="D699" s="1" t="s">
        <v>3076</v>
      </c>
      <c r="E699" s="50" t="s">
        <v>685</v>
      </c>
      <c r="F699" s="55" t="s">
        <v>31</v>
      </c>
      <c r="G699" s="50" t="s">
        <v>2912</v>
      </c>
      <c r="I699" s="35" t="s">
        <v>664</v>
      </c>
      <c r="J699" s="1" t="s">
        <v>32</v>
      </c>
      <c r="K699" s="50" t="s">
        <v>3077</v>
      </c>
      <c r="L699" s="50" t="s">
        <v>3078</v>
      </c>
      <c r="M699" s="35">
        <v>2000</v>
      </c>
      <c r="N699" s="35" t="s">
        <v>2914</v>
      </c>
      <c r="Q699" s="1"/>
      <c r="R699" s="35" t="s">
        <v>972</v>
      </c>
      <c r="U699" s="35" t="s">
        <v>973</v>
      </c>
      <c r="X699" s="1" t="s">
        <v>31</v>
      </c>
      <c r="Y699" s="35" t="s">
        <v>994</v>
      </c>
      <c r="Z699" s="35">
        <v>12</v>
      </c>
      <c r="AF699" s="1" t="s">
        <v>3051</v>
      </c>
      <c r="AG699" s="1" t="e">
        <f>VLOOKUP(AF699,#REF!,1,0)</f>
        <v>#REF!</v>
      </c>
    </row>
    <row r="700" spans="1:33" x14ac:dyDescent="0.25">
      <c r="A700" s="1" t="s">
        <v>2910</v>
      </c>
      <c r="C700" s="1" t="s">
        <v>967</v>
      </c>
      <c r="D700" s="1" t="s">
        <v>3079</v>
      </c>
      <c r="E700" s="50" t="s">
        <v>685</v>
      </c>
      <c r="F700" s="55" t="s">
        <v>31</v>
      </c>
      <c r="G700" s="50" t="s">
        <v>2912</v>
      </c>
      <c r="I700" s="35" t="s">
        <v>664</v>
      </c>
      <c r="J700" s="1" t="s">
        <v>32</v>
      </c>
      <c r="K700" s="50" t="s">
        <v>3080</v>
      </c>
      <c r="L700" s="50" t="s">
        <v>3081</v>
      </c>
      <c r="M700" s="35">
        <v>2000</v>
      </c>
      <c r="N700" s="39" t="s">
        <v>2914</v>
      </c>
      <c r="Q700" s="1"/>
      <c r="R700" s="35" t="s">
        <v>972</v>
      </c>
      <c r="U700" s="35" t="s">
        <v>973</v>
      </c>
      <c r="X700" s="1" t="s">
        <v>31</v>
      </c>
      <c r="Y700" s="35" t="s">
        <v>994</v>
      </c>
      <c r="Z700" s="35">
        <v>12</v>
      </c>
      <c r="AF700" s="1" t="s">
        <v>3051</v>
      </c>
      <c r="AG700" s="1" t="e">
        <f>VLOOKUP(AF700,#REF!,1,0)</f>
        <v>#REF!</v>
      </c>
    </row>
    <row r="701" spans="1:33" x14ac:dyDescent="0.25">
      <c r="A701" s="1" t="s">
        <v>2910</v>
      </c>
      <c r="C701" s="1" t="s">
        <v>967</v>
      </c>
      <c r="D701" s="1" t="s">
        <v>3082</v>
      </c>
      <c r="E701" s="50" t="s">
        <v>685</v>
      </c>
      <c r="F701" s="55" t="s">
        <v>31</v>
      </c>
      <c r="G701" s="50" t="s">
        <v>2912</v>
      </c>
      <c r="I701" s="35" t="s">
        <v>664</v>
      </c>
      <c r="J701" s="1" t="s">
        <v>32</v>
      </c>
      <c r="K701" s="50" t="s">
        <v>3083</v>
      </c>
      <c r="L701" s="50" t="s">
        <v>3084</v>
      </c>
      <c r="M701" s="35">
        <v>2000</v>
      </c>
      <c r="N701" s="39" t="s">
        <v>2914</v>
      </c>
      <c r="Q701" s="1"/>
      <c r="R701" s="35" t="s">
        <v>972</v>
      </c>
      <c r="U701" s="35" t="s">
        <v>973</v>
      </c>
      <c r="X701" s="1" t="s">
        <v>31</v>
      </c>
      <c r="Y701" s="35" t="s">
        <v>994</v>
      </c>
      <c r="Z701" s="35">
        <v>12</v>
      </c>
      <c r="AF701" s="1" t="s">
        <v>3051</v>
      </c>
      <c r="AG701" s="1" t="e">
        <f>VLOOKUP(AF701,#REF!,1,0)</f>
        <v>#REF!</v>
      </c>
    </row>
    <row r="702" spans="1:33" x14ac:dyDescent="0.25">
      <c r="A702" s="1" t="s">
        <v>2910</v>
      </c>
      <c r="C702" s="1" t="s">
        <v>967</v>
      </c>
      <c r="D702" s="1" t="s">
        <v>3085</v>
      </c>
      <c r="E702" s="50" t="s">
        <v>685</v>
      </c>
      <c r="F702" s="55" t="s">
        <v>31</v>
      </c>
      <c r="G702" s="50" t="s">
        <v>2912</v>
      </c>
      <c r="I702" s="35" t="s">
        <v>664</v>
      </c>
      <c r="J702" s="1" t="s">
        <v>32</v>
      </c>
      <c r="K702" s="50" t="s">
        <v>3086</v>
      </c>
      <c r="L702" s="50" t="s">
        <v>3087</v>
      </c>
      <c r="M702" s="35">
        <v>2000</v>
      </c>
      <c r="N702" s="39" t="s">
        <v>2914</v>
      </c>
      <c r="Q702" s="1"/>
      <c r="R702" s="35" t="s">
        <v>972</v>
      </c>
      <c r="U702" s="35" t="s">
        <v>973</v>
      </c>
      <c r="X702" s="1" t="s">
        <v>31</v>
      </c>
      <c r="Y702" s="35" t="s">
        <v>994</v>
      </c>
      <c r="Z702" s="35">
        <v>12</v>
      </c>
      <c r="AF702" s="1" t="s">
        <v>3051</v>
      </c>
      <c r="AG702" s="1" t="e">
        <f>VLOOKUP(AF702,#REF!,1,0)</f>
        <v>#REF!</v>
      </c>
    </row>
    <row r="703" spans="1:33" x14ac:dyDescent="0.25">
      <c r="A703" s="1" t="s">
        <v>2910</v>
      </c>
      <c r="C703" s="1" t="s">
        <v>967</v>
      </c>
      <c r="D703" s="1" t="s">
        <v>3088</v>
      </c>
      <c r="E703" s="50" t="s">
        <v>685</v>
      </c>
      <c r="F703" s="55" t="s">
        <v>31</v>
      </c>
      <c r="G703" s="50" t="s">
        <v>2912</v>
      </c>
      <c r="I703" s="35" t="s">
        <v>664</v>
      </c>
      <c r="J703" s="1" t="s">
        <v>32</v>
      </c>
      <c r="K703" s="50" t="s">
        <v>3089</v>
      </c>
      <c r="L703" s="50" t="s">
        <v>3090</v>
      </c>
      <c r="M703" s="35">
        <v>2000</v>
      </c>
      <c r="N703" s="35" t="s">
        <v>2914</v>
      </c>
      <c r="Q703" s="1"/>
      <c r="R703" s="35" t="s">
        <v>972</v>
      </c>
      <c r="U703" s="35" t="s">
        <v>973</v>
      </c>
      <c r="X703" s="1" t="s">
        <v>31</v>
      </c>
      <c r="Y703" s="35" t="s">
        <v>994</v>
      </c>
      <c r="Z703" s="35">
        <v>12</v>
      </c>
      <c r="AF703" s="1" t="s">
        <v>3051</v>
      </c>
      <c r="AG703" s="1" t="e">
        <f>VLOOKUP(AF703,#REF!,1,0)</f>
        <v>#REF!</v>
      </c>
    </row>
    <row r="704" spans="1:33" x14ac:dyDescent="0.25">
      <c r="A704" s="1" t="s">
        <v>2910</v>
      </c>
      <c r="C704" s="1" t="s">
        <v>967</v>
      </c>
      <c r="D704" s="1" t="s">
        <v>3091</v>
      </c>
      <c r="E704" s="50" t="s">
        <v>685</v>
      </c>
      <c r="F704" s="55" t="s">
        <v>31</v>
      </c>
      <c r="G704" s="50" t="s">
        <v>2912</v>
      </c>
      <c r="I704" s="35" t="s">
        <v>664</v>
      </c>
      <c r="J704" s="1" t="s">
        <v>32</v>
      </c>
      <c r="K704" s="50" t="s">
        <v>3092</v>
      </c>
      <c r="L704" s="50" t="s">
        <v>3093</v>
      </c>
      <c r="M704" s="35">
        <v>2000</v>
      </c>
      <c r="N704" s="52" t="s">
        <v>2914</v>
      </c>
      <c r="Q704" s="1"/>
      <c r="R704" s="35" t="s">
        <v>972</v>
      </c>
      <c r="U704" s="35" t="s">
        <v>973</v>
      </c>
      <c r="X704" s="1" t="s">
        <v>31</v>
      </c>
      <c r="Y704" s="35" t="s">
        <v>994</v>
      </c>
      <c r="Z704" s="35">
        <v>12</v>
      </c>
      <c r="AF704" s="1" t="s">
        <v>3094</v>
      </c>
      <c r="AG704" s="1" t="e">
        <f>VLOOKUP(AF704,#REF!,1,0)</f>
        <v>#REF!</v>
      </c>
    </row>
    <row r="705" spans="1:33" x14ac:dyDescent="0.25">
      <c r="A705" s="1" t="s">
        <v>2910</v>
      </c>
      <c r="C705" s="1" t="s">
        <v>967</v>
      </c>
      <c r="D705" s="1" t="s">
        <v>3095</v>
      </c>
      <c r="E705" s="50" t="s">
        <v>685</v>
      </c>
      <c r="F705" s="55" t="s">
        <v>31</v>
      </c>
      <c r="G705" s="50" t="s">
        <v>2912</v>
      </c>
      <c r="I705" s="35" t="s">
        <v>664</v>
      </c>
      <c r="J705" s="1" t="s">
        <v>32</v>
      </c>
      <c r="K705" s="50" t="s">
        <v>3096</v>
      </c>
      <c r="L705" s="50" t="s">
        <v>3097</v>
      </c>
      <c r="M705" s="35">
        <v>2000</v>
      </c>
      <c r="N705" s="52" t="s">
        <v>2914</v>
      </c>
      <c r="Q705" s="1"/>
      <c r="R705" s="35" t="s">
        <v>972</v>
      </c>
      <c r="U705" s="35" t="s">
        <v>973</v>
      </c>
      <c r="X705" s="1" t="s">
        <v>31</v>
      </c>
      <c r="Y705" s="35" t="s">
        <v>994</v>
      </c>
      <c r="Z705" s="35">
        <v>12</v>
      </c>
      <c r="AF705" s="1" t="s">
        <v>3094</v>
      </c>
      <c r="AG705" s="1" t="e">
        <f>VLOOKUP(AF705,#REF!,1,0)</f>
        <v>#REF!</v>
      </c>
    </row>
    <row r="706" spans="1:33" x14ac:dyDescent="0.25">
      <c r="A706" s="1" t="s">
        <v>2910</v>
      </c>
      <c r="C706" s="1" t="s">
        <v>967</v>
      </c>
      <c r="D706" s="1" t="s">
        <v>3098</v>
      </c>
      <c r="E706" s="50" t="s">
        <v>685</v>
      </c>
      <c r="F706" s="55" t="s">
        <v>31</v>
      </c>
      <c r="G706" s="50" t="s">
        <v>2912</v>
      </c>
      <c r="I706" s="35" t="s">
        <v>664</v>
      </c>
      <c r="J706" s="1" t="s">
        <v>32</v>
      </c>
      <c r="K706" s="50" t="s">
        <v>3099</v>
      </c>
      <c r="L706" s="50" t="s">
        <v>3100</v>
      </c>
      <c r="M706" s="35">
        <v>2000</v>
      </c>
      <c r="N706" s="35" t="s">
        <v>2914</v>
      </c>
      <c r="Q706" s="1"/>
      <c r="R706" s="35" t="s">
        <v>972</v>
      </c>
      <c r="U706" s="35" t="s">
        <v>973</v>
      </c>
      <c r="X706" s="1" t="s">
        <v>31</v>
      </c>
      <c r="Y706" s="35" t="s">
        <v>994</v>
      </c>
      <c r="Z706" s="35">
        <v>12</v>
      </c>
      <c r="AF706" s="1" t="s">
        <v>3101</v>
      </c>
      <c r="AG706" s="1" t="e">
        <f>VLOOKUP(AF706,#REF!,1,0)</f>
        <v>#REF!</v>
      </c>
    </row>
    <row r="707" spans="1:33" x14ac:dyDescent="0.25">
      <c r="A707" s="1" t="s">
        <v>2910</v>
      </c>
      <c r="C707" s="1" t="s">
        <v>967</v>
      </c>
      <c r="D707" s="1" t="s">
        <v>3102</v>
      </c>
      <c r="E707" s="50" t="s">
        <v>685</v>
      </c>
      <c r="F707" s="55" t="s">
        <v>31</v>
      </c>
      <c r="G707" s="50" t="s">
        <v>2912</v>
      </c>
      <c r="I707" s="35" t="s">
        <v>664</v>
      </c>
      <c r="J707" s="1" t="s">
        <v>32</v>
      </c>
      <c r="K707" s="50" t="s">
        <v>3103</v>
      </c>
      <c r="L707" s="50" t="s">
        <v>3104</v>
      </c>
      <c r="M707" s="35">
        <v>2000</v>
      </c>
      <c r="N707" s="52" t="s">
        <v>2914</v>
      </c>
      <c r="Q707" s="1"/>
      <c r="R707" s="35" t="s">
        <v>972</v>
      </c>
      <c r="U707" s="35" t="s">
        <v>973</v>
      </c>
      <c r="X707" s="1" t="s">
        <v>31</v>
      </c>
      <c r="Y707" s="35" t="s">
        <v>994</v>
      </c>
      <c r="Z707" s="35">
        <v>12</v>
      </c>
      <c r="AF707" s="1" t="s">
        <v>3101</v>
      </c>
      <c r="AG707" s="1" t="e">
        <f>VLOOKUP(AF707,#REF!,1,0)</f>
        <v>#REF!</v>
      </c>
    </row>
    <row r="708" spans="1:33" x14ac:dyDescent="0.25">
      <c r="A708" s="1" t="s">
        <v>2910</v>
      </c>
      <c r="C708" s="1" t="s">
        <v>967</v>
      </c>
      <c r="D708" s="1" t="s">
        <v>3105</v>
      </c>
      <c r="E708" s="50" t="s">
        <v>685</v>
      </c>
      <c r="F708" s="55" t="s">
        <v>31</v>
      </c>
      <c r="G708" s="50" t="s">
        <v>2912</v>
      </c>
      <c r="I708" s="35" t="s">
        <v>664</v>
      </c>
      <c r="J708" s="1" t="s">
        <v>32</v>
      </c>
      <c r="K708" s="50" t="s">
        <v>3106</v>
      </c>
      <c r="L708" s="50" t="s">
        <v>3107</v>
      </c>
      <c r="M708" s="35">
        <v>2000</v>
      </c>
      <c r="N708" s="52" t="s">
        <v>2914</v>
      </c>
      <c r="Q708" s="1"/>
      <c r="R708" s="35" t="s">
        <v>972</v>
      </c>
      <c r="U708" s="35" t="s">
        <v>973</v>
      </c>
      <c r="X708" s="1" t="s">
        <v>31</v>
      </c>
      <c r="Y708" s="35" t="s">
        <v>994</v>
      </c>
      <c r="Z708" s="35">
        <v>12</v>
      </c>
      <c r="AF708" s="1" t="s">
        <v>3101</v>
      </c>
      <c r="AG708" s="1" t="e">
        <f>VLOOKUP(AF708,#REF!,1,0)</f>
        <v>#REF!</v>
      </c>
    </row>
    <row r="709" spans="1:33" x14ac:dyDescent="0.25">
      <c r="A709" s="1" t="s">
        <v>2910</v>
      </c>
      <c r="C709" s="1" t="s">
        <v>967</v>
      </c>
      <c r="D709" s="54" t="s">
        <v>3108</v>
      </c>
      <c r="E709" s="50" t="s">
        <v>685</v>
      </c>
      <c r="F709" s="55" t="s">
        <v>31</v>
      </c>
      <c r="G709" s="50" t="s">
        <v>2912</v>
      </c>
      <c r="I709" s="35" t="s">
        <v>664</v>
      </c>
      <c r="J709" s="1" t="s">
        <v>32</v>
      </c>
      <c r="K709" s="50" t="s">
        <v>3109</v>
      </c>
      <c r="L709" s="50" t="s">
        <v>3110</v>
      </c>
      <c r="M709" s="35">
        <v>2000</v>
      </c>
      <c r="N709" s="35" t="s">
        <v>2914</v>
      </c>
      <c r="Q709" s="1"/>
      <c r="R709" s="35" t="s">
        <v>972</v>
      </c>
      <c r="U709" s="35" t="s">
        <v>973</v>
      </c>
      <c r="X709" s="1" t="s">
        <v>31</v>
      </c>
      <c r="Y709" s="35" t="s">
        <v>994</v>
      </c>
      <c r="Z709" s="35">
        <v>12</v>
      </c>
      <c r="AF709" s="1" t="s">
        <v>3101</v>
      </c>
      <c r="AG709" s="1" t="e">
        <f>VLOOKUP(AF709,#REF!,1,0)</f>
        <v>#REF!</v>
      </c>
    </row>
    <row r="710" spans="1:33" x14ac:dyDescent="0.25">
      <c r="A710" s="1" t="s">
        <v>2910</v>
      </c>
      <c r="C710" s="1" t="s">
        <v>967</v>
      </c>
      <c r="D710" s="1" t="s">
        <v>3111</v>
      </c>
      <c r="E710" s="50" t="s">
        <v>685</v>
      </c>
      <c r="F710" s="55" t="s">
        <v>31</v>
      </c>
      <c r="G710" s="50" t="s">
        <v>2912</v>
      </c>
      <c r="I710" s="35" t="s">
        <v>664</v>
      </c>
      <c r="J710" s="1" t="s">
        <v>32</v>
      </c>
      <c r="K710" s="50" t="s">
        <v>3112</v>
      </c>
      <c r="L710" s="50" t="s">
        <v>3113</v>
      </c>
      <c r="M710" s="35">
        <v>2000</v>
      </c>
      <c r="N710" s="35" t="s">
        <v>2914</v>
      </c>
      <c r="Q710" s="1"/>
      <c r="R710" s="35" t="s">
        <v>972</v>
      </c>
      <c r="U710" s="35" t="s">
        <v>973</v>
      </c>
      <c r="X710" s="1" t="s">
        <v>31</v>
      </c>
      <c r="Y710" s="35" t="s">
        <v>994</v>
      </c>
      <c r="Z710" s="35">
        <v>12</v>
      </c>
      <c r="AF710" s="1" t="s">
        <v>3101</v>
      </c>
      <c r="AG710" s="1" t="e">
        <f>VLOOKUP(AF710,#REF!,1,0)</f>
        <v>#REF!</v>
      </c>
    </row>
    <row r="711" spans="1:33" x14ac:dyDescent="0.25">
      <c r="A711" s="1" t="s">
        <v>2910</v>
      </c>
      <c r="C711" s="1" t="s">
        <v>967</v>
      </c>
      <c r="D711" s="1" t="s">
        <v>3114</v>
      </c>
      <c r="E711" s="50" t="s">
        <v>685</v>
      </c>
      <c r="F711" s="55" t="s">
        <v>31</v>
      </c>
      <c r="G711" s="50" t="s">
        <v>2912</v>
      </c>
      <c r="I711" s="35" t="s">
        <v>664</v>
      </c>
      <c r="J711" s="1" t="s">
        <v>32</v>
      </c>
      <c r="K711" s="50" t="s">
        <v>3115</v>
      </c>
      <c r="L711" s="50" t="s">
        <v>3116</v>
      </c>
      <c r="M711" s="35">
        <v>2000</v>
      </c>
      <c r="N711" s="35" t="s">
        <v>2914</v>
      </c>
      <c r="Q711" s="1"/>
      <c r="R711" s="35" t="s">
        <v>972</v>
      </c>
      <c r="U711" s="35" t="s">
        <v>973</v>
      </c>
      <c r="X711" s="1" t="s">
        <v>31</v>
      </c>
      <c r="Y711" s="35" t="s">
        <v>994</v>
      </c>
      <c r="Z711" s="35">
        <v>12</v>
      </c>
      <c r="AF711" s="1" t="s">
        <v>3101</v>
      </c>
      <c r="AG711" s="1" t="e">
        <f>VLOOKUP(AF711,#REF!,1,0)</f>
        <v>#REF!</v>
      </c>
    </row>
    <row r="712" spans="1:33" x14ac:dyDescent="0.25">
      <c r="A712" s="1" t="s">
        <v>2910</v>
      </c>
      <c r="C712" s="1" t="s">
        <v>967</v>
      </c>
      <c r="D712" s="1" t="s">
        <v>3117</v>
      </c>
      <c r="E712" s="50" t="s">
        <v>685</v>
      </c>
      <c r="F712" s="55" t="s">
        <v>31</v>
      </c>
      <c r="G712" s="50" t="s">
        <v>2912</v>
      </c>
      <c r="I712" s="35" t="s">
        <v>664</v>
      </c>
      <c r="J712" s="1" t="s">
        <v>32</v>
      </c>
      <c r="K712" s="50" t="s">
        <v>3118</v>
      </c>
      <c r="L712" s="50" t="s">
        <v>3119</v>
      </c>
      <c r="M712" s="35">
        <v>2000</v>
      </c>
      <c r="N712" s="52" t="s">
        <v>2914</v>
      </c>
      <c r="Q712" s="1"/>
      <c r="R712" s="35" t="s">
        <v>972</v>
      </c>
      <c r="U712" s="35" t="s">
        <v>973</v>
      </c>
      <c r="X712" s="1" t="s">
        <v>31</v>
      </c>
      <c r="Y712" s="35" t="s">
        <v>994</v>
      </c>
      <c r="Z712" s="35">
        <v>12</v>
      </c>
      <c r="AF712" s="1" t="s">
        <v>3101</v>
      </c>
      <c r="AG712" s="1" t="e">
        <f>VLOOKUP(AF712,#REF!,1,0)</f>
        <v>#REF!</v>
      </c>
    </row>
    <row r="713" spans="1:33" x14ac:dyDescent="0.25">
      <c r="A713" s="13" t="s">
        <v>3120</v>
      </c>
      <c r="C713" s="1" t="s">
        <v>967</v>
      </c>
      <c r="D713" s="13" t="s">
        <v>3121</v>
      </c>
      <c r="E713" s="50" t="s">
        <v>685</v>
      </c>
      <c r="F713" s="55" t="s">
        <v>31</v>
      </c>
      <c r="G713" s="50" t="s">
        <v>2912</v>
      </c>
      <c r="I713" s="35" t="s">
        <v>664</v>
      </c>
      <c r="J713" s="1" t="s">
        <v>32</v>
      </c>
      <c r="K713" s="50" t="s">
        <v>3122</v>
      </c>
      <c r="L713" s="50" t="s">
        <v>3123</v>
      </c>
      <c r="M713" s="35">
        <v>2000</v>
      </c>
      <c r="N713" s="52" t="s">
        <v>2914</v>
      </c>
      <c r="R713" s="35" t="s">
        <v>972</v>
      </c>
      <c r="U713" s="35" t="s">
        <v>973</v>
      </c>
      <c r="X713" s="1" t="s">
        <v>31</v>
      </c>
      <c r="Y713" s="35" t="s">
        <v>994</v>
      </c>
      <c r="Z713" s="35">
        <v>12</v>
      </c>
      <c r="AF713" s="1" t="s">
        <v>3101</v>
      </c>
      <c r="AG713" s="1" t="e">
        <f>VLOOKUP(AF713,#REF!,1,0)</f>
        <v>#REF!</v>
      </c>
    </row>
    <row r="714" spans="1:33" x14ac:dyDescent="0.25">
      <c r="A714" s="1" t="s">
        <v>2910</v>
      </c>
      <c r="C714" s="1" t="s">
        <v>967</v>
      </c>
      <c r="D714" s="1" t="s">
        <v>3124</v>
      </c>
      <c r="E714" s="50" t="s">
        <v>685</v>
      </c>
      <c r="F714" s="55" t="s">
        <v>31</v>
      </c>
      <c r="G714" s="50" t="s">
        <v>2912</v>
      </c>
      <c r="I714" s="35" t="s">
        <v>664</v>
      </c>
      <c r="J714" s="1" t="s">
        <v>32</v>
      </c>
      <c r="K714" s="50" t="s">
        <v>3125</v>
      </c>
      <c r="L714" s="50" t="s">
        <v>3126</v>
      </c>
      <c r="M714" s="35">
        <v>2000</v>
      </c>
      <c r="N714" s="73" t="s">
        <v>2914</v>
      </c>
      <c r="Q714" s="1"/>
      <c r="R714" s="35" t="s">
        <v>972</v>
      </c>
      <c r="U714" s="35" t="s">
        <v>973</v>
      </c>
      <c r="X714" s="1" t="s">
        <v>31</v>
      </c>
      <c r="Y714" s="35" t="s">
        <v>994</v>
      </c>
      <c r="Z714" s="35">
        <v>12</v>
      </c>
      <c r="AF714" s="1" t="s">
        <v>3101</v>
      </c>
      <c r="AG714" s="1" t="e">
        <f>VLOOKUP(AF714,#REF!,1,0)</f>
        <v>#REF!</v>
      </c>
    </row>
    <row r="715" spans="1:33" x14ac:dyDescent="0.25">
      <c r="A715" s="1" t="s">
        <v>2910</v>
      </c>
      <c r="C715" s="1" t="s">
        <v>967</v>
      </c>
      <c r="D715" s="1" t="s">
        <v>3127</v>
      </c>
      <c r="E715" s="50" t="s">
        <v>685</v>
      </c>
      <c r="F715" s="55" t="s">
        <v>31</v>
      </c>
      <c r="G715" s="50" t="s">
        <v>2912</v>
      </c>
      <c r="I715" s="35" t="s">
        <v>664</v>
      </c>
      <c r="J715" s="1" t="s">
        <v>32</v>
      </c>
      <c r="K715" s="50" t="s">
        <v>3128</v>
      </c>
      <c r="L715" s="50" t="s">
        <v>3129</v>
      </c>
      <c r="M715" s="35">
        <v>2000</v>
      </c>
      <c r="N715" s="52" t="s">
        <v>2914</v>
      </c>
      <c r="Q715" s="1"/>
      <c r="R715" s="35" t="s">
        <v>972</v>
      </c>
      <c r="U715" s="35" t="s">
        <v>973</v>
      </c>
      <c r="X715" s="1" t="s">
        <v>31</v>
      </c>
      <c r="Y715" s="35" t="s">
        <v>994</v>
      </c>
      <c r="Z715" s="35">
        <v>12</v>
      </c>
      <c r="AF715" s="1" t="s">
        <v>3101</v>
      </c>
      <c r="AG715" s="1" t="e">
        <f>VLOOKUP(AF715,#REF!,1,0)</f>
        <v>#REF!</v>
      </c>
    </row>
    <row r="716" spans="1:33" x14ac:dyDescent="0.25">
      <c r="A716" s="1" t="s">
        <v>2910</v>
      </c>
      <c r="C716" s="1" t="s">
        <v>967</v>
      </c>
      <c r="D716" s="1" t="s">
        <v>3130</v>
      </c>
      <c r="E716" s="50" t="s">
        <v>685</v>
      </c>
      <c r="F716" s="55" t="s">
        <v>31</v>
      </c>
      <c r="G716" s="50" t="s">
        <v>2912</v>
      </c>
      <c r="I716" s="35" t="s">
        <v>664</v>
      </c>
      <c r="J716" s="1" t="s">
        <v>32</v>
      </c>
      <c r="K716" s="50" t="s">
        <v>3131</v>
      </c>
      <c r="L716" s="50" t="s">
        <v>3132</v>
      </c>
      <c r="M716" s="35">
        <v>2000</v>
      </c>
      <c r="N716" s="52" t="s">
        <v>2914</v>
      </c>
      <c r="Q716" s="1"/>
      <c r="R716" s="35" t="s">
        <v>972</v>
      </c>
      <c r="U716" s="35" t="s">
        <v>973</v>
      </c>
      <c r="X716" s="1" t="s">
        <v>31</v>
      </c>
      <c r="Y716" s="35" t="s">
        <v>994</v>
      </c>
      <c r="Z716" s="35">
        <v>12</v>
      </c>
      <c r="AF716" s="1" t="s">
        <v>3101</v>
      </c>
      <c r="AG716" s="1" t="e">
        <f>VLOOKUP(AF716,#REF!,1,0)</f>
        <v>#REF!</v>
      </c>
    </row>
    <row r="717" spans="1:33" x14ac:dyDescent="0.25">
      <c r="A717" s="1" t="s">
        <v>2910</v>
      </c>
      <c r="C717" s="1" t="s">
        <v>967</v>
      </c>
      <c r="D717" s="1" t="s">
        <v>3133</v>
      </c>
      <c r="E717" s="50" t="s">
        <v>685</v>
      </c>
      <c r="F717" s="55" t="s">
        <v>31</v>
      </c>
      <c r="G717" s="50" t="s">
        <v>2912</v>
      </c>
      <c r="I717" s="35" t="s">
        <v>664</v>
      </c>
      <c r="J717" s="1" t="s">
        <v>32</v>
      </c>
      <c r="K717" s="50" t="s">
        <v>3134</v>
      </c>
      <c r="L717" s="50" t="s">
        <v>3135</v>
      </c>
      <c r="M717" s="35">
        <v>2000</v>
      </c>
      <c r="N717" s="73" t="s">
        <v>2914</v>
      </c>
      <c r="Q717" s="1"/>
      <c r="R717" s="35" t="s">
        <v>972</v>
      </c>
      <c r="U717" s="35" t="s">
        <v>973</v>
      </c>
      <c r="X717" s="1" t="s">
        <v>31</v>
      </c>
      <c r="Y717" s="35" t="s">
        <v>994</v>
      </c>
      <c r="Z717" s="35">
        <v>12</v>
      </c>
      <c r="AF717" s="1" t="s">
        <v>3101</v>
      </c>
      <c r="AG717" s="1" t="e">
        <f>VLOOKUP(AF717,#REF!,1,0)</f>
        <v>#REF!</v>
      </c>
    </row>
    <row r="718" spans="1:33" x14ac:dyDescent="0.25">
      <c r="A718" s="1" t="s">
        <v>2910</v>
      </c>
      <c r="C718" s="1" t="s">
        <v>967</v>
      </c>
      <c r="D718" s="1" t="s">
        <v>3136</v>
      </c>
      <c r="E718" s="50" t="s">
        <v>685</v>
      </c>
      <c r="F718" s="55" t="s">
        <v>31</v>
      </c>
      <c r="G718" s="50" t="s">
        <v>2912</v>
      </c>
      <c r="I718" s="35" t="s">
        <v>664</v>
      </c>
      <c r="J718" s="1" t="s">
        <v>32</v>
      </c>
      <c r="K718" s="50" t="s">
        <v>3137</v>
      </c>
      <c r="L718" s="50" t="s">
        <v>3138</v>
      </c>
      <c r="M718" s="35">
        <v>2000</v>
      </c>
      <c r="N718" s="73" t="s">
        <v>2914</v>
      </c>
      <c r="Q718" s="1"/>
      <c r="R718" s="35" t="s">
        <v>972</v>
      </c>
      <c r="U718" s="35" t="s">
        <v>973</v>
      </c>
      <c r="X718" s="1" t="s">
        <v>31</v>
      </c>
      <c r="Y718" s="35" t="s">
        <v>994</v>
      </c>
      <c r="Z718" s="35">
        <v>12</v>
      </c>
      <c r="AF718" s="1" t="s">
        <v>3101</v>
      </c>
      <c r="AG718" s="1" t="e">
        <f>VLOOKUP(AF718,#REF!,1,0)</f>
        <v>#REF!</v>
      </c>
    </row>
    <row r="719" spans="1:33" x14ac:dyDescent="0.25">
      <c r="A719" s="1" t="s">
        <v>2910</v>
      </c>
      <c r="C719" s="1" t="s">
        <v>967</v>
      </c>
      <c r="D719" s="1" t="s">
        <v>3139</v>
      </c>
      <c r="E719" s="50" t="s">
        <v>685</v>
      </c>
      <c r="F719" s="55" t="s">
        <v>31</v>
      </c>
      <c r="G719" s="50" t="s">
        <v>2912</v>
      </c>
      <c r="I719" s="35" t="s">
        <v>664</v>
      </c>
      <c r="J719" s="1" t="s">
        <v>32</v>
      </c>
      <c r="K719" s="50" t="s">
        <v>3140</v>
      </c>
      <c r="L719" s="50" t="s">
        <v>3141</v>
      </c>
      <c r="M719" s="35">
        <v>2000</v>
      </c>
      <c r="N719" s="73" t="s">
        <v>2914</v>
      </c>
      <c r="Q719" s="1"/>
      <c r="R719" s="35" t="s">
        <v>972</v>
      </c>
      <c r="U719" s="35" t="s">
        <v>973</v>
      </c>
      <c r="X719" s="1" t="s">
        <v>31</v>
      </c>
      <c r="Y719" s="35" t="s">
        <v>994</v>
      </c>
      <c r="Z719" s="35">
        <v>12</v>
      </c>
      <c r="AF719" s="1" t="s">
        <v>3101</v>
      </c>
      <c r="AG719" s="1" t="e">
        <f>VLOOKUP(AF719,#REF!,1,0)</f>
        <v>#REF!</v>
      </c>
    </row>
    <row r="720" spans="1:33" x14ac:dyDescent="0.25">
      <c r="A720" s="1" t="s">
        <v>2910</v>
      </c>
      <c r="C720" s="1" t="s">
        <v>967</v>
      </c>
      <c r="D720" s="1" t="s">
        <v>3142</v>
      </c>
      <c r="E720" s="50" t="s">
        <v>685</v>
      </c>
      <c r="F720" s="55" t="s">
        <v>31</v>
      </c>
      <c r="G720" s="50" t="s">
        <v>2912</v>
      </c>
      <c r="I720" s="35" t="s">
        <v>664</v>
      </c>
      <c r="J720" s="1" t="s">
        <v>32</v>
      </c>
      <c r="K720" s="50" t="s">
        <v>3143</v>
      </c>
      <c r="L720" s="50" t="s">
        <v>3144</v>
      </c>
      <c r="M720" s="35">
        <v>2000</v>
      </c>
      <c r="N720" s="73" t="s">
        <v>2914</v>
      </c>
      <c r="Q720" s="1"/>
      <c r="R720" s="35" t="s">
        <v>972</v>
      </c>
      <c r="U720" s="35" t="s">
        <v>973</v>
      </c>
      <c r="X720" s="1" t="s">
        <v>31</v>
      </c>
      <c r="Y720" s="35" t="s">
        <v>994</v>
      </c>
      <c r="Z720" s="35">
        <v>12</v>
      </c>
      <c r="AF720" s="1" t="s">
        <v>3101</v>
      </c>
      <c r="AG720" s="1" t="e">
        <f>VLOOKUP(AF720,#REF!,1,0)</f>
        <v>#REF!</v>
      </c>
    </row>
    <row r="721" spans="1:33" x14ac:dyDescent="0.25">
      <c r="A721" s="1" t="s">
        <v>2910</v>
      </c>
      <c r="C721" s="1" t="s">
        <v>967</v>
      </c>
      <c r="D721" s="1" t="s">
        <v>3145</v>
      </c>
      <c r="E721" s="50" t="s">
        <v>685</v>
      </c>
      <c r="F721" s="55" t="s">
        <v>31</v>
      </c>
      <c r="G721" s="50" t="s">
        <v>2912</v>
      </c>
      <c r="I721" s="35" t="s">
        <v>664</v>
      </c>
      <c r="J721" s="1" t="s">
        <v>32</v>
      </c>
      <c r="K721" s="50" t="s">
        <v>3146</v>
      </c>
      <c r="L721" s="50" t="s">
        <v>3147</v>
      </c>
      <c r="M721" s="35">
        <v>2000</v>
      </c>
      <c r="N721" s="73" t="s">
        <v>2914</v>
      </c>
      <c r="Q721" s="1"/>
      <c r="R721" s="35" t="s">
        <v>972</v>
      </c>
      <c r="U721" s="35" t="s">
        <v>973</v>
      </c>
      <c r="X721" s="1" t="s">
        <v>31</v>
      </c>
      <c r="Y721" s="35" t="s">
        <v>994</v>
      </c>
      <c r="Z721" s="35">
        <v>12</v>
      </c>
      <c r="AF721" s="1" t="s">
        <v>3101</v>
      </c>
      <c r="AG721" s="1" t="e">
        <f>VLOOKUP(AF721,#REF!,1,0)</f>
        <v>#REF!</v>
      </c>
    </row>
    <row r="722" spans="1:33" x14ac:dyDescent="0.25">
      <c r="A722" s="1" t="s">
        <v>2910</v>
      </c>
      <c r="C722" s="1" t="s">
        <v>967</v>
      </c>
      <c r="D722" s="1" t="s">
        <v>3148</v>
      </c>
      <c r="E722" s="50" t="s">
        <v>685</v>
      </c>
      <c r="F722" s="55" t="s">
        <v>31</v>
      </c>
      <c r="G722" s="50" t="s">
        <v>2912</v>
      </c>
      <c r="I722" s="35" t="s">
        <v>664</v>
      </c>
      <c r="J722" s="1" t="s">
        <v>32</v>
      </c>
      <c r="K722" s="50" t="s">
        <v>3149</v>
      </c>
      <c r="L722" s="50" t="s">
        <v>3150</v>
      </c>
      <c r="M722" s="35">
        <v>2000</v>
      </c>
      <c r="N722" s="73" t="s">
        <v>2914</v>
      </c>
      <c r="Q722" s="1"/>
      <c r="R722" s="35" t="s">
        <v>972</v>
      </c>
      <c r="U722" s="35" t="s">
        <v>973</v>
      </c>
      <c r="X722" s="1" t="s">
        <v>31</v>
      </c>
      <c r="Y722" s="35" t="s">
        <v>994</v>
      </c>
      <c r="Z722" s="35">
        <v>12</v>
      </c>
      <c r="AF722" s="1" t="s">
        <v>3101</v>
      </c>
      <c r="AG722" s="1" t="e">
        <f>VLOOKUP(AF722,#REF!,1,0)</f>
        <v>#REF!</v>
      </c>
    </row>
    <row r="723" spans="1:33" x14ac:dyDescent="0.25">
      <c r="A723" s="1" t="s">
        <v>2910</v>
      </c>
      <c r="C723" s="1" t="s">
        <v>967</v>
      </c>
      <c r="D723" s="1" t="s">
        <v>3151</v>
      </c>
      <c r="E723" s="50" t="s">
        <v>685</v>
      </c>
      <c r="F723" s="55" t="s">
        <v>31</v>
      </c>
      <c r="G723" s="50" t="s">
        <v>2912</v>
      </c>
      <c r="I723" s="35" t="s">
        <v>664</v>
      </c>
      <c r="J723" s="1" t="s">
        <v>32</v>
      </c>
      <c r="K723" s="50" t="s">
        <v>3152</v>
      </c>
      <c r="L723" s="50" t="s">
        <v>3153</v>
      </c>
      <c r="M723" s="35">
        <v>2000</v>
      </c>
      <c r="N723" s="39" t="s">
        <v>2914</v>
      </c>
      <c r="Q723" s="1"/>
      <c r="R723" s="35" t="s">
        <v>972</v>
      </c>
      <c r="U723" s="35" t="s">
        <v>973</v>
      </c>
      <c r="X723" s="1" t="s">
        <v>31</v>
      </c>
      <c r="Y723" s="35" t="s">
        <v>994</v>
      </c>
      <c r="Z723" s="35">
        <v>12</v>
      </c>
      <c r="AF723" s="1" t="s">
        <v>3101</v>
      </c>
      <c r="AG723" s="1" t="e">
        <f>VLOOKUP(AF723,#REF!,1,0)</f>
        <v>#REF!</v>
      </c>
    </row>
    <row r="724" spans="1:33" x14ac:dyDescent="0.25">
      <c r="A724" s="1" t="s">
        <v>2910</v>
      </c>
      <c r="C724" s="1" t="s">
        <v>967</v>
      </c>
      <c r="D724" s="1" t="s">
        <v>3154</v>
      </c>
      <c r="E724" s="50" t="s">
        <v>682</v>
      </c>
      <c r="F724" s="55" t="s">
        <v>31</v>
      </c>
      <c r="G724" s="50" t="s">
        <v>2912</v>
      </c>
      <c r="I724" s="35" t="s">
        <v>664</v>
      </c>
      <c r="J724" s="1" t="s">
        <v>32</v>
      </c>
      <c r="K724" s="50" t="s">
        <v>3155</v>
      </c>
      <c r="L724" s="50" t="s">
        <v>3156</v>
      </c>
      <c r="M724" s="35">
        <v>2000</v>
      </c>
      <c r="N724" s="73" t="s">
        <v>2914</v>
      </c>
      <c r="Q724" s="1"/>
      <c r="R724" s="35" t="s">
        <v>972</v>
      </c>
      <c r="U724" s="35" t="s">
        <v>973</v>
      </c>
      <c r="X724" s="1" t="s">
        <v>31</v>
      </c>
      <c r="Y724" s="35" t="s">
        <v>994</v>
      </c>
      <c r="Z724" s="35">
        <v>12</v>
      </c>
      <c r="AF724" s="1" t="s">
        <v>3157</v>
      </c>
      <c r="AG724" s="1" t="e">
        <f>VLOOKUP(AF724,#REF!,1,0)</f>
        <v>#REF!</v>
      </c>
    </row>
    <row r="725" spans="1:33" x14ac:dyDescent="0.25">
      <c r="A725" s="1" t="s">
        <v>2910</v>
      </c>
      <c r="C725" s="1" t="s">
        <v>967</v>
      </c>
      <c r="D725" s="1" t="s">
        <v>3158</v>
      </c>
      <c r="E725" s="50" t="s">
        <v>682</v>
      </c>
      <c r="F725" s="55" t="s">
        <v>31</v>
      </c>
      <c r="G725" s="50" t="s">
        <v>2912</v>
      </c>
      <c r="I725" s="35" t="s">
        <v>664</v>
      </c>
      <c r="J725" s="1" t="s">
        <v>32</v>
      </c>
      <c r="K725" s="50" t="s">
        <v>3159</v>
      </c>
      <c r="L725" s="50" t="s">
        <v>3160</v>
      </c>
      <c r="M725" s="35">
        <v>2000</v>
      </c>
      <c r="N725" s="52" t="s">
        <v>2914</v>
      </c>
      <c r="Q725" s="1"/>
      <c r="R725" s="35" t="s">
        <v>972</v>
      </c>
      <c r="U725" s="35" t="s">
        <v>973</v>
      </c>
      <c r="X725" s="1" t="s">
        <v>31</v>
      </c>
      <c r="Y725" s="35" t="s">
        <v>994</v>
      </c>
      <c r="Z725" s="35">
        <v>12</v>
      </c>
      <c r="AF725" s="1" t="s">
        <v>3157</v>
      </c>
      <c r="AG725" s="1" t="e">
        <f>VLOOKUP(AF725,#REF!,1,0)</f>
        <v>#REF!</v>
      </c>
    </row>
    <row r="726" spans="1:33" x14ac:dyDescent="0.25">
      <c r="A726" s="1" t="s">
        <v>2910</v>
      </c>
      <c r="C726" s="1" t="s">
        <v>967</v>
      </c>
      <c r="D726" s="1" t="s">
        <v>3161</v>
      </c>
      <c r="E726" s="50" t="s">
        <v>682</v>
      </c>
      <c r="F726" s="55" t="s">
        <v>31</v>
      </c>
      <c r="G726" s="50" t="s">
        <v>2912</v>
      </c>
      <c r="I726" s="35" t="s">
        <v>664</v>
      </c>
      <c r="J726" s="1" t="s">
        <v>32</v>
      </c>
      <c r="K726" s="50" t="s">
        <v>3162</v>
      </c>
      <c r="L726" s="50" t="s">
        <v>3163</v>
      </c>
      <c r="M726" s="35">
        <v>2000</v>
      </c>
      <c r="N726" s="35" t="s">
        <v>2914</v>
      </c>
      <c r="Q726" s="1"/>
      <c r="R726" s="35" t="s">
        <v>972</v>
      </c>
      <c r="U726" s="35" t="s">
        <v>973</v>
      </c>
      <c r="X726" s="1" t="s">
        <v>31</v>
      </c>
      <c r="Y726" s="35" t="s">
        <v>994</v>
      </c>
      <c r="Z726" s="35">
        <v>12</v>
      </c>
      <c r="AF726" s="1" t="s">
        <v>3157</v>
      </c>
      <c r="AG726" s="1" t="e">
        <f>VLOOKUP(AF726,#REF!,1,0)</f>
        <v>#REF!</v>
      </c>
    </row>
    <row r="727" spans="1:33" x14ac:dyDescent="0.25">
      <c r="A727" s="1" t="s">
        <v>2910</v>
      </c>
      <c r="C727" s="1" t="s">
        <v>967</v>
      </c>
      <c r="D727" s="1" t="s">
        <v>3164</v>
      </c>
      <c r="E727" s="50" t="s">
        <v>682</v>
      </c>
      <c r="F727" s="55" t="s">
        <v>31</v>
      </c>
      <c r="G727" s="50" t="s">
        <v>2912</v>
      </c>
      <c r="I727" s="35" t="s">
        <v>664</v>
      </c>
      <c r="J727" s="1" t="s">
        <v>32</v>
      </c>
      <c r="K727" s="50" t="s">
        <v>3165</v>
      </c>
      <c r="L727" s="50" t="s">
        <v>3166</v>
      </c>
      <c r="M727" s="35">
        <v>2000</v>
      </c>
      <c r="N727" s="35" t="s">
        <v>2914</v>
      </c>
      <c r="Q727" s="1"/>
      <c r="R727" s="35" t="s">
        <v>972</v>
      </c>
      <c r="U727" s="35" t="s">
        <v>973</v>
      </c>
      <c r="X727" s="1" t="s">
        <v>31</v>
      </c>
      <c r="Y727" s="35" t="s">
        <v>994</v>
      </c>
      <c r="Z727" s="35">
        <v>12</v>
      </c>
      <c r="AF727" s="1" t="s">
        <v>3157</v>
      </c>
      <c r="AG727" s="1" t="e">
        <f>VLOOKUP(AF727,#REF!,1,0)</f>
        <v>#REF!</v>
      </c>
    </row>
    <row r="728" spans="1:33" x14ac:dyDescent="0.25">
      <c r="A728" s="1" t="s">
        <v>2910</v>
      </c>
      <c r="C728" s="1" t="s">
        <v>967</v>
      </c>
      <c r="D728" s="1" t="s">
        <v>3167</v>
      </c>
      <c r="E728" s="50" t="s">
        <v>682</v>
      </c>
      <c r="F728" s="55" t="s">
        <v>31</v>
      </c>
      <c r="G728" s="50" t="s">
        <v>2912</v>
      </c>
      <c r="I728" s="35" t="s">
        <v>664</v>
      </c>
      <c r="J728" s="1" t="s">
        <v>32</v>
      </c>
      <c r="K728" s="50" t="s">
        <v>3168</v>
      </c>
      <c r="L728" s="50" t="s">
        <v>3169</v>
      </c>
      <c r="M728" s="35">
        <v>2000</v>
      </c>
      <c r="N728" s="35" t="s">
        <v>2914</v>
      </c>
      <c r="Q728" s="1"/>
      <c r="R728" s="35" t="s">
        <v>972</v>
      </c>
      <c r="U728" s="35" t="s">
        <v>973</v>
      </c>
      <c r="X728" s="1" t="s">
        <v>31</v>
      </c>
      <c r="Y728" s="35" t="s">
        <v>994</v>
      </c>
      <c r="Z728" s="35">
        <v>12</v>
      </c>
      <c r="AF728" s="1" t="s">
        <v>3157</v>
      </c>
      <c r="AG728" s="1" t="e">
        <f>VLOOKUP(AF728,#REF!,1,0)</f>
        <v>#REF!</v>
      </c>
    </row>
    <row r="729" spans="1:33" x14ac:dyDescent="0.25">
      <c r="A729" s="1" t="s">
        <v>2910</v>
      </c>
      <c r="C729" s="1" t="s">
        <v>967</v>
      </c>
      <c r="D729" s="54" t="s">
        <v>3170</v>
      </c>
      <c r="E729" s="50" t="s">
        <v>682</v>
      </c>
      <c r="F729" s="55" t="s">
        <v>31</v>
      </c>
      <c r="G729" s="50" t="s">
        <v>2912</v>
      </c>
      <c r="I729" s="35" t="s">
        <v>664</v>
      </c>
      <c r="J729" s="1" t="s">
        <v>32</v>
      </c>
      <c r="K729" s="50" t="s">
        <v>3171</v>
      </c>
      <c r="L729" s="50" t="s">
        <v>3172</v>
      </c>
      <c r="M729" s="35">
        <v>2000</v>
      </c>
      <c r="N729" s="35" t="s">
        <v>2914</v>
      </c>
      <c r="Q729" s="1"/>
      <c r="R729" s="35" t="s">
        <v>972</v>
      </c>
      <c r="U729" s="35" t="s">
        <v>973</v>
      </c>
      <c r="X729" s="1" t="s">
        <v>31</v>
      </c>
      <c r="Y729" s="35" t="s">
        <v>994</v>
      </c>
      <c r="Z729" s="35">
        <v>12</v>
      </c>
      <c r="AF729" s="1" t="s">
        <v>3157</v>
      </c>
      <c r="AG729" s="1" t="e">
        <f>VLOOKUP(AF729,#REF!,1,0)</f>
        <v>#REF!</v>
      </c>
    </row>
    <row r="730" spans="1:33" x14ac:dyDescent="0.25">
      <c r="A730" s="1" t="s">
        <v>2910</v>
      </c>
      <c r="C730" s="1" t="s">
        <v>967</v>
      </c>
      <c r="D730" s="54" t="s">
        <v>3173</v>
      </c>
      <c r="E730" s="50" t="s">
        <v>682</v>
      </c>
      <c r="F730" s="55" t="s">
        <v>31</v>
      </c>
      <c r="G730" s="50" t="s">
        <v>2912</v>
      </c>
      <c r="I730" s="35" t="s">
        <v>664</v>
      </c>
      <c r="J730" s="1" t="s">
        <v>32</v>
      </c>
      <c r="K730" s="50" t="s">
        <v>3174</v>
      </c>
      <c r="L730" s="50" t="s">
        <v>3175</v>
      </c>
      <c r="M730" s="35">
        <v>2000</v>
      </c>
      <c r="N730" s="35" t="s">
        <v>2914</v>
      </c>
      <c r="Q730" s="1"/>
      <c r="R730" s="35" t="s">
        <v>972</v>
      </c>
      <c r="U730" s="35" t="s">
        <v>973</v>
      </c>
      <c r="X730" s="1" t="s">
        <v>31</v>
      </c>
      <c r="Y730" s="35" t="s">
        <v>994</v>
      </c>
      <c r="Z730" s="35">
        <v>12</v>
      </c>
      <c r="AF730" s="1" t="s">
        <v>3157</v>
      </c>
      <c r="AG730" s="1" t="e">
        <f>VLOOKUP(AF730,#REF!,1,0)</f>
        <v>#REF!</v>
      </c>
    </row>
    <row r="731" spans="1:33" x14ac:dyDescent="0.25">
      <c r="A731" s="1" t="s">
        <v>2910</v>
      </c>
      <c r="C731" s="1" t="s">
        <v>967</v>
      </c>
      <c r="D731" s="54" t="s">
        <v>3176</v>
      </c>
      <c r="E731" s="50" t="s">
        <v>682</v>
      </c>
      <c r="F731" s="55" t="s">
        <v>31</v>
      </c>
      <c r="G731" s="50" t="s">
        <v>2912</v>
      </c>
      <c r="I731" s="35" t="s">
        <v>664</v>
      </c>
      <c r="J731" s="1" t="s">
        <v>32</v>
      </c>
      <c r="K731" s="50" t="s">
        <v>3177</v>
      </c>
      <c r="L731" s="50" t="s">
        <v>3178</v>
      </c>
      <c r="M731" s="35">
        <v>2000</v>
      </c>
      <c r="N731" s="35" t="s">
        <v>2914</v>
      </c>
      <c r="Q731" s="1"/>
      <c r="R731" s="35" t="s">
        <v>972</v>
      </c>
      <c r="U731" s="35" t="s">
        <v>973</v>
      </c>
      <c r="X731" s="1" t="s">
        <v>31</v>
      </c>
      <c r="Y731" s="35" t="s">
        <v>994</v>
      </c>
      <c r="Z731" s="35">
        <v>12</v>
      </c>
      <c r="AF731" s="1" t="s">
        <v>3157</v>
      </c>
      <c r="AG731" s="1" t="e">
        <f>VLOOKUP(AF731,#REF!,1,0)</f>
        <v>#REF!</v>
      </c>
    </row>
    <row r="732" spans="1:33" x14ac:dyDescent="0.25">
      <c r="A732" s="1" t="s">
        <v>2910</v>
      </c>
      <c r="C732" s="1" t="s">
        <v>967</v>
      </c>
      <c r="D732" s="1" t="s">
        <v>3179</v>
      </c>
      <c r="E732" s="50" t="s">
        <v>682</v>
      </c>
      <c r="F732" s="55" t="s">
        <v>31</v>
      </c>
      <c r="G732" s="50" t="s">
        <v>2912</v>
      </c>
      <c r="I732" s="35" t="s">
        <v>664</v>
      </c>
      <c r="J732" s="1" t="s">
        <v>32</v>
      </c>
      <c r="K732" s="50" t="s">
        <v>3180</v>
      </c>
      <c r="L732" s="50" t="s">
        <v>3181</v>
      </c>
      <c r="M732" s="35">
        <v>2000</v>
      </c>
      <c r="N732" s="39" t="s">
        <v>2914</v>
      </c>
      <c r="Q732" s="1"/>
      <c r="R732" s="35" t="s">
        <v>972</v>
      </c>
      <c r="U732" s="35" t="s">
        <v>973</v>
      </c>
      <c r="X732" s="1" t="s">
        <v>31</v>
      </c>
      <c r="Y732" s="35" t="s">
        <v>994</v>
      </c>
      <c r="Z732" s="35">
        <v>12</v>
      </c>
      <c r="AF732" s="1" t="s">
        <v>3157</v>
      </c>
      <c r="AG732" s="1" t="e">
        <f>VLOOKUP(AF732,#REF!,1,0)</f>
        <v>#REF!</v>
      </c>
    </row>
    <row r="733" spans="1:33" x14ac:dyDescent="0.25">
      <c r="A733" s="1" t="s">
        <v>2910</v>
      </c>
      <c r="C733" s="1" t="s">
        <v>967</v>
      </c>
      <c r="D733" s="1" t="s">
        <v>3182</v>
      </c>
      <c r="E733" s="50" t="s">
        <v>682</v>
      </c>
      <c r="F733" s="55" t="s">
        <v>31</v>
      </c>
      <c r="G733" s="50" t="s">
        <v>2912</v>
      </c>
      <c r="I733" s="35" t="s">
        <v>664</v>
      </c>
      <c r="J733" s="1" t="s">
        <v>32</v>
      </c>
      <c r="K733" s="50" t="s">
        <v>3183</v>
      </c>
      <c r="L733" s="50" t="s">
        <v>3184</v>
      </c>
      <c r="M733" s="35">
        <v>2000</v>
      </c>
      <c r="N733" s="39" t="s">
        <v>2914</v>
      </c>
      <c r="Q733" s="1"/>
      <c r="R733" s="35" t="s">
        <v>972</v>
      </c>
      <c r="U733" s="35" t="s">
        <v>973</v>
      </c>
      <c r="X733" s="1" t="s">
        <v>31</v>
      </c>
      <c r="Y733" s="35" t="s">
        <v>994</v>
      </c>
      <c r="Z733" s="35">
        <v>12</v>
      </c>
      <c r="AF733" s="1" t="s">
        <v>3157</v>
      </c>
      <c r="AG733" s="1" t="e">
        <f>VLOOKUP(AF733,#REF!,1,0)</f>
        <v>#REF!</v>
      </c>
    </row>
    <row r="734" spans="1:33" x14ac:dyDescent="0.25">
      <c r="A734" s="1" t="s">
        <v>2910</v>
      </c>
      <c r="C734" s="1" t="s">
        <v>967</v>
      </c>
      <c r="D734" s="1" t="s">
        <v>3185</v>
      </c>
      <c r="E734" s="50" t="s">
        <v>682</v>
      </c>
      <c r="F734" s="55" t="s">
        <v>31</v>
      </c>
      <c r="G734" s="50" t="s">
        <v>2912</v>
      </c>
      <c r="I734" s="35" t="s">
        <v>664</v>
      </c>
      <c r="J734" s="1" t="s">
        <v>32</v>
      </c>
      <c r="K734" s="50" t="s">
        <v>3186</v>
      </c>
      <c r="L734" s="50" t="s">
        <v>3187</v>
      </c>
      <c r="M734" s="35">
        <v>2000</v>
      </c>
      <c r="N734" s="73" t="s">
        <v>2914</v>
      </c>
      <c r="Q734" s="1"/>
      <c r="R734" s="35" t="s">
        <v>972</v>
      </c>
      <c r="U734" s="35" t="s">
        <v>973</v>
      </c>
      <c r="X734" s="1" t="s">
        <v>31</v>
      </c>
      <c r="Y734" s="35" t="s">
        <v>994</v>
      </c>
      <c r="Z734" s="35">
        <v>12</v>
      </c>
      <c r="AF734" s="1" t="s">
        <v>3157</v>
      </c>
      <c r="AG734" s="1" t="e">
        <f>VLOOKUP(AF734,#REF!,1,0)</f>
        <v>#REF!</v>
      </c>
    </row>
    <row r="735" spans="1:33" x14ac:dyDescent="0.25">
      <c r="A735" s="1" t="s">
        <v>2910</v>
      </c>
      <c r="C735" s="1" t="s">
        <v>967</v>
      </c>
      <c r="D735" s="1" t="s">
        <v>3188</v>
      </c>
      <c r="E735" s="50" t="s">
        <v>682</v>
      </c>
      <c r="F735" s="55" t="s">
        <v>31</v>
      </c>
      <c r="G735" s="50" t="s">
        <v>2912</v>
      </c>
      <c r="I735" s="35" t="s">
        <v>664</v>
      </c>
      <c r="J735" s="1" t="s">
        <v>32</v>
      </c>
      <c r="K735" s="50" t="s">
        <v>3189</v>
      </c>
      <c r="L735" s="50" t="s">
        <v>3190</v>
      </c>
      <c r="M735" s="35">
        <v>2000</v>
      </c>
      <c r="N735" s="73" t="s">
        <v>2914</v>
      </c>
      <c r="Q735" s="1"/>
      <c r="R735" s="35" t="s">
        <v>972</v>
      </c>
      <c r="U735" s="35" t="s">
        <v>973</v>
      </c>
      <c r="X735" s="1" t="s">
        <v>31</v>
      </c>
      <c r="Y735" s="35" t="s">
        <v>994</v>
      </c>
      <c r="Z735" s="35">
        <v>12</v>
      </c>
      <c r="AF735" s="1" t="s">
        <v>3191</v>
      </c>
      <c r="AG735" s="1" t="e">
        <f>VLOOKUP(AF735,#REF!,1,0)</f>
        <v>#REF!</v>
      </c>
    </row>
    <row r="736" spans="1:33" x14ac:dyDescent="0.25">
      <c r="A736" s="1" t="s">
        <v>2910</v>
      </c>
      <c r="C736" s="1" t="s">
        <v>967</v>
      </c>
      <c r="D736" s="1" t="s">
        <v>3192</v>
      </c>
      <c r="E736" s="50" t="s">
        <v>682</v>
      </c>
      <c r="F736" s="55" t="s">
        <v>31</v>
      </c>
      <c r="G736" s="50" t="s">
        <v>2912</v>
      </c>
      <c r="I736" s="35" t="s">
        <v>664</v>
      </c>
      <c r="J736" s="1" t="s">
        <v>32</v>
      </c>
      <c r="K736" s="50" t="s">
        <v>3193</v>
      </c>
      <c r="L736" s="50" t="s">
        <v>3194</v>
      </c>
      <c r="M736" s="35">
        <v>2000</v>
      </c>
      <c r="N736" s="52" t="s">
        <v>2914</v>
      </c>
      <c r="Q736" s="1"/>
      <c r="R736" s="35" t="s">
        <v>972</v>
      </c>
      <c r="U736" s="35" t="s">
        <v>973</v>
      </c>
      <c r="X736" s="1" t="s">
        <v>31</v>
      </c>
      <c r="Y736" s="35" t="s">
        <v>994</v>
      </c>
      <c r="Z736" s="35">
        <v>12</v>
      </c>
      <c r="AF736" s="1" t="s">
        <v>3195</v>
      </c>
      <c r="AG736" s="1" t="e">
        <f>VLOOKUP(AF736,#REF!,1,0)</f>
        <v>#REF!</v>
      </c>
    </row>
    <row r="737" spans="1:33" x14ac:dyDescent="0.25">
      <c r="A737" s="1" t="s">
        <v>2910</v>
      </c>
      <c r="C737" s="1" t="s">
        <v>967</v>
      </c>
      <c r="D737" s="1" t="s">
        <v>3196</v>
      </c>
      <c r="E737" s="50" t="s">
        <v>682</v>
      </c>
      <c r="F737" s="55" t="s">
        <v>31</v>
      </c>
      <c r="G737" s="50" t="s">
        <v>2912</v>
      </c>
      <c r="I737" s="35" t="s">
        <v>664</v>
      </c>
      <c r="J737" s="1" t="s">
        <v>32</v>
      </c>
      <c r="K737" s="50" t="s">
        <v>3197</v>
      </c>
      <c r="L737" s="50" t="s">
        <v>3198</v>
      </c>
      <c r="M737" s="35">
        <v>2000</v>
      </c>
      <c r="N737" s="52" t="s">
        <v>2914</v>
      </c>
      <c r="Q737" s="1"/>
      <c r="R737" s="35" t="s">
        <v>972</v>
      </c>
      <c r="U737" s="35" t="s">
        <v>973</v>
      </c>
      <c r="X737" s="1" t="s">
        <v>31</v>
      </c>
      <c r="Y737" s="35" t="s">
        <v>994</v>
      </c>
      <c r="Z737" s="35">
        <v>12</v>
      </c>
      <c r="AF737" s="1" t="s">
        <v>3195</v>
      </c>
      <c r="AG737" s="1" t="e">
        <f>VLOOKUP(AF737,#REF!,1,0)</f>
        <v>#REF!</v>
      </c>
    </row>
    <row r="738" spans="1:33" x14ac:dyDescent="0.25">
      <c r="A738" s="1" t="s">
        <v>2910</v>
      </c>
      <c r="C738" s="1" t="s">
        <v>967</v>
      </c>
      <c r="D738" s="1" t="s">
        <v>3199</v>
      </c>
      <c r="E738" s="50" t="s">
        <v>682</v>
      </c>
      <c r="F738" s="55" t="s">
        <v>31</v>
      </c>
      <c r="G738" s="50" t="s">
        <v>2912</v>
      </c>
      <c r="I738" s="35" t="s">
        <v>664</v>
      </c>
      <c r="J738" s="1" t="s">
        <v>32</v>
      </c>
      <c r="K738" s="50" t="s">
        <v>3200</v>
      </c>
      <c r="L738" s="50" t="s">
        <v>3201</v>
      </c>
      <c r="M738" s="35">
        <v>2000</v>
      </c>
      <c r="N738" s="52" t="s">
        <v>2914</v>
      </c>
      <c r="Q738" s="1"/>
      <c r="R738" s="35" t="s">
        <v>972</v>
      </c>
      <c r="U738" s="35" t="s">
        <v>973</v>
      </c>
      <c r="X738" s="1" t="s">
        <v>31</v>
      </c>
      <c r="Y738" s="35" t="s">
        <v>994</v>
      </c>
      <c r="Z738" s="35">
        <v>12</v>
      </c>
      <c r="AF738" s="1" t="s">
        <v>3195</v>
      </c>
      <c r="AG738" s="1" t="e">
        <f>VLOOKUP(AF738,#REF!,1,0)</f>
        <v>#REF!</v>
      </c>
    </row>
    <row r="739" spans="1:33" x14ac:dyDescent="0.25">
      <c r="A739" s="1" t="s">
        <v>2910</v>
      </c>
      <c r="C739" s="1" t="s">
        <v>967</v>
      </c>
      <c r="D739" s="1" t="s">
        <v>3202</v>
      </c>
      <c r="E739" s="50" t="s">
        <v>682</v>
      </c>
      <c r="F739" s="55" t="s">
        <v>31</v>
      </c>
      <c r="G739" s="50" t="s">
        <v>2912</v>
      </c>
      <c r="I739" s="35" t="s">
        <v>664</v>
      </c>
      <c r="J739" s="1" t="s">
        <v>32</v>
      </c>
      <c r="K739" s="50" t="s">
        <v>3203</v>
      </c>
      <c r="L739" s="50" t="s">
        <v>3204</v>
      </c>
      <c r="M739" s="35">
        <v>2000</v>
      </c>
      <c r="N739" s="73" t="s">
        <v>2914</v>
      </c>
      <c r="Q739" s="1"/>
      <c r="R739" s="35" t="s">
        <v>972</v>
      </c>
      <c r="U739" s="35" t="s">
        <v>973</v>
      </c>
      <c r="X739" s="1" t="s">
        <v>31</v>
      </c>
      <c r="Y739" s="35" t="s">
        <v>994</v>
      </c>
      <c r="Z739" s="35">
        <v>12</v>
      </c>
      <c r="AF739" s="1" t="s">
        <v>3195</v>
      </c>
      <c r="AG739" s="1" t="e">
        <f>VLOOKUP(AF739,#REF!,1,0)</f>
        <v>#REF!</v>
      </c>
    </row>
    <row r="740" spans="1:33" x14ac:dyDescent="0.25">
      <c r="A740" s="1" t="s">
        <v>2910</v>
      </c>
      <c r="C740" s="1" t="s">
        <v>967</v>
      </c>
      <c r="D740" s="1" t="s">
        <v>3205</v>
      </c>
      <c r="E740" s="50" t="s">
        <v>682</v>
      </c>
      <c r="F740" s="55" t="s">
        <v>31</v>
      </c>
      <c r="G740" s="50" t="s">
        <v>2912</v>
      </c>
      <c r="I740" s="35" t="s">
        <v>664</v>
      </c>
      <c r="J740" s="1" t="s">
        <v>32</v>
      </c>
      <c r="K740" s="50" t="s">
        <v>3206</v>
      </c>
      <c r="L740" s="50" t="s">
        <v>3207</v>
      </c>
      <c r="M740" s="35">
        <v>2000</v>
      </c>
      <c r="N740" s="73" t="s">
        <v>2914</v>
      </c>
      <c r="Q740" s="1"/>
      <c r="R740" s="35" t="s">
        <v>972</v>
      </c>
      <c r="U740" s="35" t="s">
        <v>973</v>
      </c>
      <c r="X740" s="1" t="s">
        <v>31</v>
      </c>
      <c r="Y740" s="35" t="s">
        <v>994</v>
      </c>
      <c r="Z740" s="35">
        <v>12</v>
      </c>
      <c r="AF740" s="1" t="s">
        <v>3195</v>
      </c>
      <c r="AG740" s="1" t="e">
        <f>VLOOKUP(AF740,#REF!,1,0)</f>
        <v>#REF!</v>
      </c>
    </row>
    <row r="741" spans="1:33" x14ac:dyDescent="0.25">
      <c r="A741" s="1" t="s">
        <v>2910</v>
      </c>
      <c r="C741" s="1" t="s">
        <v>967</v>
      </c>
      <c r="D741" s="1" t="s">
        <v>3208</v>
      </c>
      <c r="E741" s="50" t="s">
        <v>682</v>
      </c>
      <c r="F741" s="55" t="s">
        <v>31</v>
      </c>
      <c r="G741" s="50" t="s">
        <v>2912</v>
      </c>
      <c r="I741" s="35" t="s">
        <v>664</v>
      </c>
      <c r="J741" s="1" t="s">
        <v>32</v>
      </c>
      <c r="K741" s="50" t="s">
        <v>3209</v>
      </c>
      <c r="L741" s="50" t="s">
        <v>3210</v>
      </c>
      <c r="M741" s="35">
        <v>2000</v>
      </c>
      <c r="N741" s="39" t="s">
        <v>2914</v>
      </c>
      <c r="Q741" s="1"/>
      <c r="R741" s="35" t="s">
        <v>972</v>
      </c>
      <c r="U741" s="35" t="s">
        <v>973</v>
      </c>
      <c r="X741" s="1" t="s">
        <v>31</v>
      </c>
      <c r="Y741" s="35" t="s">
        <v>994</v>
      </c>
      <c r="Z741" s="35">
        <v>12</v>
      </c>
      <c r="AF741" s="1" t="s">
        <v>3195</v>
      </c>
      <c r="AG741" s="1" t="e">
        <f>VLOOKUP(AF741,#REF!,1,0)</f>
        <v>#REF!</v>
      </c>
    </row>
    <row r="742" spans="1:33" x14ac:dyDescent="0.25">
      <c r="A742" s="1" t="s">
        <v>2910</v>
      </c>
      <c r="C742" s="1" t="s">
        <v>967</v>
      </c>
      <c r="D742" s="1" t="s">
        <v>3211</v>
      </c>
      <c r="E742" s="50" t="s">
        <v>682</v>
      </c>
      <c r="F742" s="55" t="s">
        <v>31</v>
      </c>
      <c r="G742" s="50" t="s">
        <v>2912</v>
      </c>
      <c r="I742" s="35" t="s">
        <v>664</v>
      </c>
      <c r="J742" s="1" t="s">
        <v>32</v>
      </c>
      <c r="K742" s="50" t="s">
        <v>3212</v>
      </c>
      <c r="L742" s="50" t="s">
        <v>3213</v>
      </c>
      <c r="M742" s="35">
        <v>2000</v>
      </c>
      <c r="N742" s="39" t="s">
        <v>2914</v>
      </c>
      <c r="Q742" s="1"/>
      <c r="R742" s="35" t="s">
        <v>972</v>
      </c>
      <c r="U742" s="35" t="s">
        <v>973</v>
      </c>
      <c r="X742" s="1" t="s">
        <v>31</v>
      </c>
      <c r="Y742" s="35" t="s">
        <v>994</v>
      </c>
      <c r="Z742" s="35">
        <v>12</v>
      </c>
      <c r="AF742" s="1" t="s">
        <v>3195</v>
      </c>
      <c r="AG742" s="1" t="e">
        <f>VLOOKUP(AF742,#REF!,1,0)</f>
        <v>#REF!</v>
      </c>
    </row>
    <row r="743" spans="1:33" x14ac:dyDescent="0.25">
      <c r="A743" s="1" t="s">
        <v>2910</v>
      </c>
      <c r="C743" s="1" t="s">
        <v>967</v>
      </c>
      <c r="D743" s="1" t="s">
        <v>3214</v>
      </c>
      <c r="E743" s="50" t="s">
        <v>682</v>
      </c>
      <c r="F743" s="55" t="s">
        <v>31</v>
      </c>
      <c r="G743" s="50" t="s">
        <v>2912</v>
      </c>
      <c r="I743" s="35" t="s">
        <v>664</v>
      </c>
      <c r="J743" s="1" t="s">
        <v>32</v>
      </c>
      <c r="K743" s="50" t="s">
        <v>3215</v>
      </c>
      <c r="L743" s="50" t="s">
        <v>3216</v>
      </c>
      <c r="M743" s="35">
        <v>2000</v>
      </c>
      <c r="N743" s="39" t="s">
        <v>2914</v>
      </c>
      <c r="Q743" s="1"/>
      <c r="R743" s="35" t="s">
        <v>972</v>
      </c>
      <c r="U743" s="35" t="s">
        <v>973</v>
      </c>
      <c r="X743" s="1" t="s">
        <v>31</v>
      </c>
      <c r="Y743" s="35" t="s">
        <v>994</v>
      </c>
      <c r="Z743" s="35">
        <v>12</v>
      </c>
      <c r="AF743" s="1" t="s">
        <v>3195</v>
      </c>
      <c r="AG743" s="1" t="e">
        <f>VLOOKUP(AF743,#REF!,1,0)</f>
        <v>#REF!</v>
      </c>
    </row>
    <row r="744" spans="1:33" x14ac:dyDescent="0.25">
      <c r="A744" s="1" t="s">
        <v>2910</v>
      </c>
      <c r="C744" s="1" t="s">
        <v>967</v>
      </c>
      <c r="D744" s="1" t="s">
        <v>3217</v>
      </c>
      <c r="E744" s="50" t="s">
        <v>682</v>
      </c>
      <c r="F744" s="55" t="s">
        <v>31</v>
      </c>
      <c r="G744" s="50" t="s">
        <v>2912</v>
      </c>
      <c r="I744" s="35" t="s">
        <v>664</v>
      </c>
      <c r="J744" s="1" t="s">
        <v>32</v>
      </c>
      <c r="K744" s="50" t="s">
        <v>3218</v>
      </c>
      <c r="L744" s="50" t="s">
        <v>3219</v>
      </c>
      <c r="M744" s="35">
        <v>2000</v>
      </c>
      <c r="N744" s="39" t="s">
        <v>2914</v>
      </c>
      <c r="Q744" s="1"/>
      <c r="R744" s="35" t="s">
        <v>972</v>
      </c>
      <c r="U744" s="35" t="s">
        <v>973</v>
      </c>
      <c r="X744" s="1" t="s">
        <v>31</v>
      </c>
      <c r="Y744" s="35" t="s">
        <v>994</v>
      </c>
      <c r="Z744" s="35">
        <v>12</v>
      </c>
      <c r="AF744" s="1" t="s">
        <v>3195</v>
      </c>
      <c r="AG744" s="1" t="e">
        <f>VLOOKUP(AF744,#REF!,1,0)</f>
        <v>#REF!</v>
      </c>
    </row>
    <row r="745" spans="1:33" x14ac:dyDescent="0.25">
      <c r="A745" s="1" t="s">
        <v>2910</v>
      </c>
      <c r="C745" s="1" t="s">
        <v>967</v>
      </c>
      <c r="D745" s="1" t="s">
        <v>3220</v>
      </c>
      <c r="E745" s="50" t="s">
        <v>682</v>
      </c>
      <c r="F745" s="55" t="s">
        <v>31</v>
      </c>
      <c r="G745" s="50" t="s">
        <v>2912</v>
      </c>
      <c r="I745" s="35" t="s">
        <v>664</v>
      </c>
      <c r="J745" s="1" t="s">
        <v>32</v>
      </c>
      <c r="K745" s="50" t="s">
        <v>3221</v>
      </c>
      <c r="L745" s="50" t="s">
        <v>3222</v>
      </c>
      <c r="M745" s="35">
        <v>2000</v>
      </c>
      <c r="N745" s="73" t="s">
        <v>2914</v>
      </c>
      <c r="Q745" s="1"/>
      <c r="R745" s="35" t="s">
        <v>972</v>
      </c>
      <c r="U745" s="35" t="s">
        <v>973</v>
      </c>
      <c r="X745" s="1" t="s">
        <v>31</v>
      </c>
      <c r="Y745" s="35" t="s">
        <v>994</v>
      </c>
      <c r="Z745" s="35">
        <v>12</v>
      </c>
      <c r="AF745" s="1" t="s">
        <v>3195</v>
      </c>
      <c r="AG745" s="1" t="e">
        <f>VLOOKUP(AF745,#REF!,1,0)</f>
        <v>#REF!</v>
      </c>
    </row>
    <row r="746" spans="1:33" x14ac:dyDescent="0.25">
      <c r="A746" s="1" t="s">
        <v>2910</v>
      </c>
      <c r="C746" s="1" t="s">
        <v>967</v>
      </c>
      <c r="D746" s="1" t="s">
        <v>3223</v>
      </c>
      <c r="E746" s="50" t="s">
        <v>682</v>
      </c>
      <c r="F746" s="55" t="s">
        <v>31</v>
      </c>
      <c r="G746" s="50" t="s">
        <v>2912</v>
      </c>
      <c r="I746" s="35" t="s">
        <v>664</v>
      </c>
      <c r="J746" s="1" t="s">
        <v>32</v>
      </c>
      <c r="K746" s="50" t="s">
        <v>3224</v>
      </c>
      <c r="L746" s="50" t="s">
        <v>3225</v>
      </c>
      <c r="M746" s="35">
        <v>2000</v>
      </c>
      <c r="N746" s="73" t="s">
        <v>2914</v>
      </c>
      <c r="Q746" s="1"/>
      <c r="R746" s="35" t="s">
        <v>972</v>
      </c>
      <c r="U746" s="35" t="s">
        <v>973</v>
      </c>
      <c r="X746" s="1" t="s">
        <v>31</v>
      </c>
      <c r="Y746" s="35" t="s">
        <v>994</v>
      </c>
      <c r="Z746" s="35">
        <v>12</v>
      </c>
      <c r="AF746" s="1" t="s">
        <v>3195</v>
      </c>
      <c r="AG746" s="1" t="e">
        <f>VLOOKUP(AF746,#REF!,1,0)</f>
        <v>#REF!</v>
      </c>
    </row>
    <row r="747" spans="1:33" x14ac:dyDescent="0.25">
      <c r="A747" s="1" t="s">
        <v>2910</v>
      </c>
      <c r="C747" s="1" t="s">
        <v>967</v>
      </c>
      <c r="D747" s="1" t="s">
        <v>3226</v>
      </c>
      <c r="E747" s="50" t="s">
        <v>682</v>
      </c>
      <c r="F747" s="55" t="s">
        <v>31</v>
      </c>
      <c r="G747" s="50" t="s">
        <v>2912</v>
      </c>
      <c r="I747" s="35" t="s">
        <v>664</v>
      </c>
      <c r="J747" s="1" t="s">
        <v>32</v>
      </c>
      <c r="K747" s="50" t="s">
        <v>3227</v>
      </c>
      <c r="L747" s="50" t="s">
        <v>3228</v>
      </c>
      <c r="M747" s="35">
        <v>2000</v>
      </c>
      <c r="N747" s="73" t="s">
        <v>2914</v>
      </c>
      <c r="Q747" s="1"/>
      <c r="R747" s="35" t="s">
        <v>972</v>
      </c>
      <c r="U747" s="35" t="s">
        <v>973</v>
      </c>
      <c r="X747" s="1" t="s">
        <v>31</v>
      </c>
      <c r="Y747" s="35" t="s">
        <v>994</v>
      </c>
      <c r="Z747" s="35">
        <v>12</v>
      </c>
      <c r="AF747" s="1" t="s">
        <v>3195</v>
      </c>
      <c r="AG747" s="1" t="e">
        <f>VLOOKUP(AF747,#REF!,1,0)</f>
        <v>#REF!</v>
      </c>
    </row>
    <row r="748" spans="1:33" x14ac:dyDescent="0.25">
      <c r="A748" s="1" t="s">
        <v>2910</v>
      </c>
      <c r="C748" s="1" t="s">
        <v>967</v>
      </c>
      <c r="D748" s="1" t="s">
        <v>3229</v>
      </c>
      <c r="E748" s="50" t="s">
        <v>682</v>
      </c>
      <c r="F748" s="51" t="s">
        <v>31</v>
      </c>
      <c r="G748" s="50" t="s">
        <v>2912</v>
      </c>
      <c r="I748" s="35" t="s">
        <v>664</v>
      </c>
      <c r="J748" s="1" t="s">
        <v>32</v>
      </c>
      <c r="K748" s="50" t="s">
        <v>3230</v>
      </c>
      <c r="L748" s="50" t="s">
        <v>3231</v>
      </c>
      <c r="M748" s="35">
        <v>2000</v>
      </c>
      <c r="N748" s="39" t="s">
        <v>2914</v>
      </c>
      <c r="Q748" s="1"/>
      <c r="R748" s="35" t="s">
        <v>972</v>
      </c>
      <c r="U748" s="35" t="s">
        <v>973</v>
      </c>
      <c r="X748" s="1" t="s">
        <v>31</v>
      </c>
      <c r="Y748" s="35" t="s">
        <v>994</v>
      </c>
      <c r="Z748" s="35">
        <v>12</v>
      </c>
      <c r="AF748" s="1" t="s">
        <v>3232</v>
      </c>
      <c r="AG748" s="1" t="e">
        <f>VLOOKUP(AF748,#REF!,1,0)</f>
        <v>#REF!</v>
      </c>
    </row>
    <row r="749" spans="1:33" x14ac:dyDescent="0.25">
      <c r="A749" s="1" t="s">
        <v>2910</v>
      </c>
      <c r="C749" s="1" t="s">
        <v>967</v>
      </c>
      <c r="D749" s="1" t="s">
        <v>3233</v>
      </c>
      <c r="E749" s="50" t="s">
        <v>682</v>
      </c>
      <c r="F749" s="51" t="s">
        <v>31</v>
      </c>
      <c r="G749" s="50" t="s">
        <v>2912</v>
      </c>
      <c r="I749" s="35" t="s">
        <v>664</v>
      </c>
      <c r="J749" s="1" t="s">
        <v>32</v>
      </c>
      <c r="K749" s="50" t="s">
        <v>3234</v>
      </c>
      <c r="L749" s="50" t="s">
        <v>3235</v>
      </c>
      <c r="M749" s="35">
        <v>2000</v>
      </c>
      <c r="N749" s="35" t="s">
        <v>2914</v>
      </c>
      <c r="Q749" s="1"/>
      <c r="R749" s="35" t="s">
        <v>972</v>
      </c>
      <c r="U749" s="35" t="s">
        <v>973</v>
      </c>
      <c r="X749" s="1" t="s">
        <v>31</v>
      </c>
      <c r="Y749" s="35" t="s">
        <v>994</v>
      </c>
      <c r="Z749" s="35">
        <v>12</v>
      </c>
      <c r="AF749" s="1" t="s">
        <v>3232</v>
      </c>
      <c r="AG749" s="1" t="e">
        <f>VLOOKUP(AF749,#REF!,1,0)</f>
        <v>#REF!</v>
      </c>
    </row>
    <row r="750" spans="1:33" x14ac:dyDescent="0.25">
      <c r="A750" s="1" t="s">
        <v>2910</v>
      </c>
      <c r="C750" s="1" t="s">
        <v>967</v>
      </c>
      <c r="D750" s="1" t="s">
        <v>3236</v>
      </c>
      <c r="E750" s="50" t="s">
        <v>682</v>
      </c>
      <c r="F750" s="51" t="s">
        <v>31</v>
      </c>
      <c r="G750" s="50" t="s">
        <v>2912</v>
      </c>
      <c r="I750" s="35" t="s">
        <v>664</v>
      </c>
      <c r="J750" s="1" t="s">
        <v>32</v>
      </c>
      <c r="K750" s="50" t="s">
        <v>3237</v>
      </c>
      <c r="L750" s="50" t="s">
        <v>3238</v>
      </c>
      <c r="M750" s="35">
        <v>2000</v>
      </c>
      <c r="N750" s="35" t="s">
        <v>2914</v>
      </c>
      <c r="Q750" s="1"/>
      <c r="R750" s="35" t="s">
        <v>972</v>
      </c>
      <c r="U750" s="35" t="s">
        <v>973</v>
      </c>
      <c r="X750" s="1" t="s">
        <v>31</v>
      </c>
      <c r="Y750" s="35" t="s">
        <v>994</v>
      </c>
      <c r="Z750" s="35">
        <v>12</v>
      </c>
      <c r="AF750" s="1" t="s">
        <v>3232</v>
      </c>
      <c r="AG750" s="1" t="e">
        <f>VLOOKUP(AF750,#REF!,1,0)</f>
        <v>#REF!</v>
      </c>
    </row>
    <row r="751" spans="1:33" x14ac:dyDescent="0.25">
      <c r="A751" s="1" t="s">
        <v>2910</v>
      </c>
      <c r="C751" s="1" t="s">
        <v>967</v>
      </c>
      <c r="D751" s="1" t="s">
        <v>3239</v>
      </c>
      <c r="E751" s="50" t="s">
        <v>682</v>
      </c>
      <c r="F751" s="51" t="s">
        <v>31</v>
      </c>
      <c r="G751" s="50" t="s">
        <v>2912</v>
      </c>
      <c r="I751" s="35" t="s">
        <v>664</v>
      </c>
      <c r="J751" s="1" t="s">
        <v>32</v>
      </c>
      <c r="K751" s="50" t="s">
        <v>3240</v>
      </c>
      <c r="L751" s="50" t="s">
        <v>3241</v>
      </c>
      <c r="M751" s="35">
        <v>2000</v>
      </c>
      <c r="N751" s="35" t="s">
        <v>2914</v>
      </c>
      <c r="Q751" s="1"/>
      <c r="R751" s="35" t="s">
        <v>972</v>
      </c>
      <c r="U751" s="35" t="s">
        <v>973</v>
      </c>
      <c r="X751" s="1" t="s">
        <v>31</v>
      </c>
      <c r="Y751" s="35" t="s">
        <v>994</v>
      </c>
      <c r="Z751" s="35">
        <v>12</v>
      </c>
      <c r="AF751" s="1" t="s">
        <v>3232</v>
      </c>
      <c r="AG751" s="1" t="e">
        <f>VLOOKUP(AF751,#REF!,1,0)</f>
        <v>#REF!</v>
      </c>
    </row>
    <row r="752" spans="1:33" x14ac:dyDescent="0.25">
      <c r="A752" s="1" t="s">
        <v>2910</v>
      </c>
      <c r="C752" s="1" t="s">
        <v>967</v>
      </c>
      <c r="D752" s="1" t="s">
        <v>3242</v>
      </c>
      <c r="E752" s="50" t="s">
        <v>682</v>
      </c>
      <c r="F752" s="51" t="s">
        <v>31</v>
      </c>
      <c r="G752" s="50" t="s">
        <v>2912</v>
      </c>
      <c r="I752" s="35" t="s">
        <v>664</v>
      </c>
      <c r="J752" s="1" t="s">
        <v>32</v>
      </c>
      <c r="K752" s="50" t="s">
        <v>3243</v>
      </c>
      <c r="L752" s="50" t="s">
        <v>3244</v>
      </c>
      <c r="M752" s="35">
        <v>2000</v>
      </c>
      <c r="N752" s="35" t="s">
        <v>2914</v>
      </c>
      <c r="Q752" s="1"/>
      <c r="R752" s="35" t="s">
        <v>972</v>
      </c>
      <c r="U752" s="35" t="s">
        <v>973</v>
      </c>
      <c r="X752" s="1" t="s">
        <v>31</v>
      </c>
      <c r="Y752" s="35" t="s">
        <v>994</v>
      </c>
      <c r="Z752" s="35">
        <v>12</v>
      </c>
      <c r="AF752" s="1" t="s">
        <v>3232</v>
      </c>
      <c r="AG752" s="1" t="e">
        <f>VLOOKUP(AF752,#REF!,1,0)</f>
        <v>#REF!</v>
      </c>
    </row>
    <row r="753" spans="1:33" x14ac:dyDescent="0.25">
      <c r="A753" s="1" t="s">
        <v>2910</v>
      </c>
      <c r="C753" s="1" t="s">
        <v>967</v>
      </c>
      <c r="D753" s="1" t="s">
        <v>3245</v>
      </c>
      <c r="E753" s="50" t="s">
        <v>682</v>
      </c>
      <c r="F753" s="51" t="s">
        <v>31</v>
      </c>
      <c r="G753" s="50" t="s">
        <v>2912</v>
      </c>
      <c r="I753" s="35" t="s">
        <v>664</v>
      </c>
      <c r="J753" s="1" t="s">
        <v>32</v>
      </c>
      <c r="K753" s="50" t="s">
        <v>3246</v>
      </c>
      <c r="L753" s="50" t="s">
        <v>3247</v>
      </c>
      <c r="M753" s="35">
        <v>2000</v>
      </c>
      <c r="N753" s="35" t="s">
        <v>2914</v>
      </c>
      <c r="Q753" s="1"/>
      <c r="R753" s="35" t="s">
        <v>972</v>
      </c>
      <c r="U753" s="35" t="s">
        <v>973</v>
      </c>
      <c r="X753" s="1" t="s">
        <v>31</v>
      </c>
      <c r="Y753" s="35" t="s">
        <v>994</v>
      </c>
      <c r="Z753" s="35">
        <v>12</v>
      </c>
      <c r="AF753" s="1" t="s">
        <v>3232</v>
      </c>
      <c r="AG753" s="1" t="e">
        <f>VLOOKUP(AF753,#REF!,1,0)</f>
        <v>#REF!</v>
      </c>
    </row>
    <row r="754" spans="1:33" x14ac:dyDescent="0.25">
      <c r="A754" s="1" t="s">
        <v>2910</v>
      </c>
      <c r="C754" s="1" t="s">
        <v>967</v>
      </c>
      <c r="D754" s="1" t="s">
        <v>3248</v>
      </c>
      <c r="E754" s="50" t="s">
        <v>682</v>
      </c>
      <c r="F754" s="51" t="s">
        <v>31</v>
      </c>
      <c r="G754" s="50" t="s">
        <v>2912</v>
      </c>
      <c r="I754" s="35" t="s">
        <v>664</v>
      </c>
      <c r="J754" s="1" t="s">
        <v>32</v>
      </c>
      <c r="K754" s="50" t="s">
        <v>3249</v>
      </c>
      <c r="L754" s="50" t="s">
        <v>3250</v>
      </c>
      <c r="M754" s="35">
        <v>2000</v>
      </c>
      <c r="N754" s="35" t="s">
        <v>2914</v>
      </c>
      <c r="Q754" s="1"/>
      <c r="R754" s="35" t="s">
        <v>972</v>
      </c>
      <c r="U754" s="35" t="s">
        <v>973</v>
      </c>
      <c r="X754" s="1" t="s">
        <v>31</v>
      </c>
      <c r="Y754" s="35" t="s">
        <v>994</v>
      </c>
      <c r="Z754" s="35">
        <v>12</v>
      </c>
      <c r="AF754" s="1" t="s">
        <v>3232</v>
      </c>
      <c r="AG754" s="1" t="e">
        <f>VLOOKUP(AF754,#REF!,1,0)</f>
        <v>#REF!</v>
      </c>
    </row>
    <row r="755" spans="1:33" x14ac:dyDescent="0.25">
      <c r="A755" s="1" t="s">
        <v>2910</v>
      </c>
      <c r="C755" s="1" t="s">
        <v>967</v>
      </c>
      <c r="D755" s="1" t="s">
        <v>3251</v>
      </c>
      <c r="E755" s="50" t="s">
        <v>682</v>
      </c>
      <c r="F755" s="51" t="s">
        <v>31</v>
      </c>
      <c r="G755" s="50" t="s">
        <v>2912</v>
      </c>
      <c r="I755" s="35" t="s">
        <v>664</v>
      </c>
      <c r="J755" s="1" t="s">
        <v>32</v>
      </c>
      <c r="K755" s="50" t="s">
        <v>3252</v>
      </c>
      <c r="L755" s="50" t="s">
        <v>3253</v>
      </c>
      <c r="M755" s="35">
        <v>2000</v>
      </c>
      <c r="N755" s="35" t="s">
        <v>2914</v>
      </c>
      <c r="Q755" s="1"/>
      <c r="R755" s="35" t="s">
        <v>972</v>
      </c>
      <c r="U755" s="35" t="s">
        <v>973</v>
      </c>
      <c r="X755" s="1" t="s">
        <v>31</v>
      </c>
      <c r="Y755" s="35" t="s">
        <v>994</v>
      </c>
      <c r="Z755" s="35">
        <v>12</v>
      </c>
      <c r="AF755" s="1" t="s">
        <v>3232</v>
      </c>
      <c r="AG755" s="1" t="e">
        <f>VLOOKUP(AF755,#REF!,1,0)</f>
        <v>#REF!</v>
      </c>
    </row>
    <row r="756" spans="1:33" x14ac:dyDescent="0.25">
      <c r="A756" s="1" t="s">
        <v>2910</v>
      </c>
      <c r="C756" s="1" t="s">
        <v>967</v>
      </c>
      <c r="D756" s="1" t="s">
        <v>3254</v>
      </c>
      <c r="E756" s="50" t="s">
        <v>682</v>
      </c>
      <c r="F756" s="51" t="s">
        <v>31</v>
      </c>
      <c r="G756" s="50" t="s">
        <v>2912</v>
      </c>
      <c r="I756" s="35" t="s">
        <v>664</v>
      </c>
      <c r="J756" s="1" t="s">
        <v>32</v>
      </c>
      <c r="K756" s="50" t="s">
        <v>3255</v>
      </c>
      <c r="L756" s="50" t="s">
        <v>3256</v>
      </c>
      <c r="M756" s="35">
        <v>2000</v>
      </c>
      <c r="N756" s="35" t="s">
        <v>2914</v>
      </c>
      <c r="Q756" s="1"/>
      <c r="R756" s="35" t="s">
        <v>972</v>
      </c>
      <c r="U756" s="35" t="s">
        <v>973</v>
      </c>
      <c r="X756" s="1" t="s">
        <v>31</v>
      </c>
      <c r="Y756" s="35" t="s">
        <v>994</v>
      </c>
      <c r="Z756" s="35">
        <v>12</v>
      </c>
      <c r="AF756" s="1" t="s">
        <v>3232</v>
      </c>
      <c r="AG756" s="1" t="e">
        <f>VLOOKUP(AF756,#REF!,1,0)</f>
        <v>#REF!</v>
      </c>
    </row>
    <row r="757" spans="1:33" x14ac:dyDescent="0.25">
      <c r="A757" s="1" t="s">
        <v>2910</v>
      </c>
      <c r="C757" s="1" t="s">
        <v>967</v>
      </c>
      <c r="D757" s="1" t="s">
        <v>3257</v>
      </c>
      <c r="E757" s="50" t="s">
        <v>682</v>
      </c>
      <c r="F757" s="51" t="s">
        <v>31</v>
      </c>
      <c r="G757" s="50" t="s">
        <v>2912</v>
      </c>
      <c r="I757" s="35" t="s">
        <v>664</v>
      </c>
      <c r="J757" s="1" t="s">
        <v>32</v>
      </c>
      <c r="K757" s="50" t="s">
        <v>3258</v>
      </c>
      <c r="L757" s="50" t="s">
        <v>3259</v>
      </c>
      <c r="M757" s="35">
        <v>2000</v>
      </c>
      <c r="N757" s="35" t="s">
        <v>2914</v>
      </c>
      <c r="Q757" s="1"/>
      <c r="R757" s="35" t="s">
        <v>972</v>
      </c>
      <c r="U757" s="35" t="s">
        <v>973</v>
      </c>
      <c r="X757" s="1" t="s">
        <v>31</v>
      </c>
      <c r="Y757" s="35" t="s">
        <v>994</v>
      </c>
      <c r="Z757" s="35">
        <v>12</v>
      </c>
      <c r="AF757" s="1" t="s">
        <v>3232</v>
      </c>
      <c r="AG757" s="1" t="e">
        <f>VLOOKUP(AF757,#REF!,1,0)</f>
        <v>#REF!</v>
      </c>
    </row>
    <row r="758" spans="1:33" x14ac:dyDescent="0.25">
      <c r="C758" s="1" t="s">
        <v>967</v>
      </c>
      <c r="D758" s="1" t="s">
        <v>3260</v>
      </c>
      <c r="E758" s="50" t="s">
        <v>716</v>
      </c>
      <c r="F758" s="51" t="s">
        <v>31</v>
      </c>
      <c r="G758" s="50" t="s">
        <v>3261</v>
      </c>
      <c r="I758" s="35" t="s">
        <v>664</v>
      </c>
      <c r="J758" s="1" t="s">
        <v>32</v>
      </c>
      <c r="K758" s="50" t="s">
        <v>3262</v>
      </c>
      <c r="L758" s="50" t="s">
        <v>3262</v>
      </c>
      <c r="M758" s="35">
        <v>2000</v>
      </c>
      <c r="N758" s="52" t="s">
        <v>1951</v>
      </c>
      <c r="Q758" s="1"/>
      <c r="R758" s="35" t="s">
        <v>972</v>
      </c>
      <c r="U758" s="35" t="s">
        <v>973</v>
      </c>
      <c r="X758" s="1" t="s">
        <v>31</v>
      </c>
      <c r="Y758" s="35" t="s">
        <v>994</v>
      </c>
      <c r="Z758" s="35" t="s">
        <v>3263</v>
      </c>
      <c r="AF758" s="1" t="s">
        <v>3264</v>
      </c>
      <c r="AG758" s="1" t="e">
        <f>VLOOKUP(AF758,#REF!,1,0)</f>
        <v>#REF!</v>
      </c>
    </row>
    <row r="759" spans="1:33" x14ac:dyDescent="0.25">
      <c r="C759" s="1" t="s">
        <v>967</v>
      </c>
      <c r="D759" s="1" t="s">
        <v>3265</v>
      </c>
      <c r="E759" s="50" t="s">
        <v>716</v>
      </c>
      <c r="F759" s="51" t="s">
        <v>31</v>
      </c>
      <c r="G759" s="50" t="s">
        <v>3261</v>
      </c>
      <c r="I759" s="35" t="s">
        <v>664</v>
      </c>
      <c r="J759" s="1" t="s">
        <v>32</v>
      </c>
      <c r="K759" s="50" t="s">
        <v>3266</v>
      </c>
      <c r="L759" s="50" t="s">
        <v>3266</v>
      </c>
      <c r="M759" s="35">
        <v>2000</v>
      </c>
      <c r="N759" s="73" t="s">
        <v>1951</v>
      </c>
      <c r="Q759" s="1"/>
      <c r="R759" s="35" t="s">
        <v>972</v>
      </c>
      <c r="U759" s="35" t="s">
        <v>973</v>
      </c>
      <c r="X759" s="1" t="s">
        <v>31</v>
      </c>
      <c r="Y759" s="35" t="s">
        <v>994</v>
      </c>
      <c r="Z759" s="35" t="s">
        <v>3263</v>
      </c>
      <c r="AF759" s="1" t="s">
        <v>3264</v>
      </c>
      <c r="AG759" s="1" t="e">
        <f>VLOOKUP(AF759,#REF!,1,0)</f>
        <v>#REF!</v>
      </c>
    </row>
    <row r="760" spans="1:33" x14ac:dyDescent="0.25">
      <c r="C760" s="1" t="s">
        <v>967</v>
      </c>
      <c r="D760" s="1" t="s">
        <v>3267</v>
      </c>
      <c r="E760" s="50" t="s">
        <v>716</v>
      </c>
      <c r="F760" s="51" t="s">
        <v>31</v>
      </c>
      <c r="G760" s="50" t="s">
        <v>3261</v>
      </c>
      <c r="I760" s="35" t="s">
        <v>664</v>
      </c>
      <c r="J760" s="1" t="s">
        <v>32</v>
      </c>
      <c r="K760" s="50" t="s">
        <v>3268</v>
      </c>
      <c r="L760" s="50" t="s">
        <v>3268</v>
      </c>
      <c r="M760" s="35">
        <v>2000</v>
      </c>
      <c r="N760" s="73" t="s">
        <v>1951</v>
      </c>
      <c r="Q760" s="1"/>
      <c r="R760" s="35" t="s">
        <v>972</v>
      </c>
      <c r="U760" s="35" t="s">
        <v>973</v>
      </c>
      <c r="X760" s="1" t="s">
        <v>31</v>
      </c>
      <c r="Y760" s="35" t="s">
        <v>994</v>
      </c>
      <c r="Z760" s="35" t="s">
        <v>3263</v>
      </c>
      <c r="AF760" s="1" t="s">
        <v>3264</v>
      </c>
      <c r="AG760" s="1" t="e">
        <f>VLOOKUP(AF760,#REF!,1,0)</f>
        <v>#REF!</v>
      </c>
    </row>
    <row r="761" spans="1:33" x14ac:dyDescent="0.25">
      <c r="C761" s="1" t="s">
        <v>967</v>
      </c>
      <c r="D761" s="1" t="s">
        <v>3269</v>
      </c>
      <c r="E761" s="50" t="s">
        <v>716</v>
      </c>
      <c r="F761" s="51" t="s">
        <v>31</v>
      </c>
      <c r="G761" s="50" t="s">
        <v>3261</v>
      </c>
      <c r="I761" s="35" t="s">
        <v>664</v>
      </c>
      <c r="J761" s="1" t="s">
        <v>32</v>
      </c>
      <c r="K761" s="50" t="s">
        <v>3270</v>
      </c>
      <c r="L761" s="50" t="s">
        <v>3270</v>
      </c>
      <c r="M761" s="35">
        <v>2000</v>
      </c>
      <c r="N761" s="73" t="s">
        <v>1951</v>
      </c>
      <c r="Q761" s="1"/>
      <c r="R761" s="35" t="s">
        <v>972</v>
      </c>
      <c r="U761" s="35" t="s">
        <v>973</v>
      </c>
      <c r="X761" s="1" t="s">
        <v>31</v>
      </c>
      <c r="Y761" s="35" t="s">
        <v>994</v>
      </c>
      <c r="Z761" s="35" t="s">
        <v>3263</v>
      </c>
      <c r="AF761" s="1" t="s">
        <v>3264</v>
      </c>
      <c r="AG761" s="1" t="e">
        <f>VLOOKUP(AF761,#REF!,1,0)</f>
        <v>#REF!</v>
      </c>
    </row>
    <row r="762" spans="1:33" x14ac:dyDescent="0.25">
      <c r="C762" s="1" t="s">
        <v>967</v>
      </c>
      <c r="D762" s="1" t="s">
        <v>3271</v>
      </c>
      <c r="E762" s="50" t="s">
        <v>716</v>
      </c>
      <c r="F762" s="51" t="s">
        <v>31</v>
      </c>
      <c r="G762" s="50" t="s">
        <v>3261</v>
      </c>
      <c r="I762" s="35" t="s">
        <v>664</v>
      </c>
      <c r="J762" s="1" t="s">
        <v>32</v>
      </c>
      <c r="K762" s="50" t="s">
        <v>3272</v>
      </c>
      <c r="L762" s="50" t="s">
        <v>3272</v>
      </c>
      <c r="M762" s="35">
        <v>2000</v>
      </c>
      <c r="N762" s="73" t="s">
        <v>1951</v>
      </c>
      <c r="Q762" s="1"/>
      <c r="R762" s="35" t="s">
        <v>972</v>
      </c>
      <c r="U762" s="35" t="s">
        <v>973</v>
      </c>
      <c r="X762" s="1" t="s">
        <v>31</v>
      </c>
      <c r="Y762" s="35" t="s">
        <v>994</v>
      </c>
      <c r="Z762" s="35" t="s">
        <v>3263</v>
      </c>
      <c r="AF762" s="1" t="s">
        <v>3264</v>
      </c>
      <c r="AG762" s="1" t="e">
        <f>VLOOKUP(AF762,#REF!,1,0)</f>
        <v>#REF!</v>
      </c>
    </row>
    <row r="763" spans="1:33" x14ac:dyDescent="0.25">
      <c r="C763" s="1" t="s">
        <v>967</v>
      </c>
      <c r="D763" s="1" t="s">
        <v>3273</v>
      </c>
      <c r="E763" s="50" t="s">
        <v>716</v>
      </c>
      <c r="F763" s="51" t="s">
        <v>31</v>
      </c>
      <c r="G763" s="50" t="s">
        <v>3261</v>
      </c>
      <c r="I763" s="35" t="s">
        <v>664</v>
      </c>
      <c r="J763" s="1" t="s">
        <v>32</v>
      </c>
      <c r="K763" s="50" t="s">
        <v>3274</v>
      </c>
      <c r="L763" s="50" t="s">
        <v>3274</v>
      </c>
      <c r="M763" s="35">
        <v>2000</v>
      </c>
      <c r="N763" s="73" t="s">
        <v>1951</v>
      </c>
      <c r="Q763" s="1"/>
      <c r="R763" s="35" t="s">
        <v>972</v>
      </c>
      <c r="U763" s="35" t="s">
        <v>973</v>
      </c>
      <c r="X763" s="1" t="s">
        <v>31</v>
      </c>
      <c r="Y763" s="35" t="s">
        <v>994</v>
      </c>
      <c r="Z763" s="35" t="s">
        <v>3263</v>
      </c>
      <c r="AF763" s="1" t="s">
        <v>3264</v>
      </c>
      <c r="AG763" s="1" t="e">
        <f>VLOOKUP(AF763,#REF!,1,0)</f>
        <v>#REF!</v>
      </c>
    </row>
    <row r="764" spans="1:33" x14ac:dyDescent="0.25">
      <c r="C764" s="1" t="s">
        <v>967</v>
      </c>
      <c r="D764" s="100" t="s">
        <v>3275</v>
      </c>
      <c r="E764" s="50" t="s">
        <v>716</v>
      </c>
      <c r="F764" s="51" t="s">
        <v>31</v>
      </c>
      <c r="G764" s="50" t="s">
        <v>3261</v>
      </c>
      <c r="I764" s="35" t="s">
        <v>664</v>
      </c>
      <c r="J764" s="1" t="s">
        <v>32</v>
      </c>
      <c r="K764" s="50" t="s">
        <v>3276</v>
      </c>
      <c r="L764" s="50" t="s">
        <v>3276</v>
      </c>
      <c r="M764" s="35">
        <v>2000</v>
      </c>
      <c r="N764" s="73" t="s">
        <v>1951</v>
      </c>
      <c r="Q764" s="1"/>
      <c r="R764" s="35" t="s">
        <v>972</v>
      </c>
      <c r="U764" s="35" t="s">
        <v>973</v>
      </c>
      <c r="X764" s="1" t="s">
        <v>31</v>
      </c>
      <c r="Y764" s="35" t="s">
        <v>994</v>
      </c>
      <c r="Z764" s="35" t="s">
        <v>3263</v>
      </c>
      <c r="AF764" s="1" t="s">
        <v>3277</v>
      </c>
      <c r="AG764" s="1" t="e">
        <f>VLOOKUP(AF764,#REF!,1,0)</f>
        <v>#REF!</v>
      </c>
    </row>
    <row r="765" spans="1:33" x14ac:dyDescent="0.25">
      <c r="C765" s="1" t="s">
        <v>967</v>
      </c>
      <c r="D765" s="1" t="s">
        <v>3278</v>
      </c>
      <c r="E765" s="50" t="s">
        <v>716</v>
      </c>
      <c r="F765" s="51" t="s">
        <v>31</v>
      </c>
      <c r="G765" s="50" t="s">
        <v>3261</v>
      </c>
      <c r="I765" s="35" t="s">
        <v>664</v>
      </c>
      <c r="J765" s="1" t="s">
        <v>32</v>
      </c>
      <c r="K765" s="50" t="s">
        <v>3279</v>
      </c>
      <c r="L765" s="50" t="s">
        <v>3279</v>
      </c>
      <c r="M765" s="35">
        <v>2000</v>
      </c>
      <c r="N765" s="52" t="s">
        <v>1951</v>
      </c>
      <c r="Q765" s="1"/>
      <c r="R765" s="35" t="s">
        <v>972</v>
      </c>
      <c r="U765" s="35" t="s">
        <v>973</v>
      </c>
      <c r="X765" s="1" t="s">
        <v>31</v>
      </c>
      <c r="Y765" s="35" t="s">
        <v>994</v>
      </c>
      <c r="Z765" s="35" t="s">
        <v>3263</v>
      </c>
      <c r="AF765" s="1" t="s">
        <v>3277</v>
      </c>
      <c r="AG765" s="1" t="e">
        <f>VLOOKUP(AF765,#REF!,1,0)</f>
        <v>#REF!</v>
      </c>
    </row>
    <row r="766" spans="1:33" x14ac:dyDescent="0.25">
      <c r="C766" s="1" t="s">
        <v>967</v>
      </c>
      <c r="D766" s="1" t="s">
        <v>3280</v>
      </c>
      <c r="E766" s="50" t="s">
        <v>716</v>
      </c>
      <c r="F766" s="51" t="s">
        <v>31</v>
      </c>
      <c r="G766" s="50" t="s">
        <v>3261</v>
      </c>
      <c r="I766" s="35" t="s">
        <v>664</v>
      </c>
      <c r="J766" s="1" t="s">
        <v>32</v>
      </c>
      <c r="K766" s="50" t="s">
        <v>3281</v>
      </c>
      <c r="L766" s="50" t="s">
        <v>3281</v>
      </c>
      <c r="M766" s="35">
        <v>2000</v>
      </c>
      <c r="N766" s="52" t="s">
        <v>1951</v>
      </c>
      <c r="Q766" s="1"/>
      <c r="R766" s="35" t="s">
        <v>972</v>
      </c>
      <c r="U766" s="35" t="s">
        <v>973</v>
      </c>
      <c r="X766" s="1" t="s">
        <v>31</v>
      </c>
      <c r="Y766" s="35" t="s">
        <v>994</v>
      </c>
      <c r="Z766" s="35" t="s">
        <v>3263</v>
      </c>
      <c r="AF766" s="1" t="s">
        <v>3282</v>
      </c>
      <c r="AG766" s="1" t="e">
        <f>VLOOKUP(AF766,#REF!,1,0)</f>
        <v>#REF!</v>
      </c>
    </row>
    <row r="767" spans="1:33" x14ac:dyDescent="0.25">
      <c r="C767" s="1" t="s">
        <v>967</v>
      </c>
      <c r="D767" s="1" t="s">
        <v>3283</v>
      </c>
      <c r="E767" s="50" t="s">
        <v>716</v>
      </c>
      <c r="F767" s="51" t="s">
        <v>31</v>
      </c>
      <c r="G767" s="50" t="s">
        <v>3261</v>
      </c>
      <c r="I767" s="35" t="s">
        <v>664</v>
      </c>
      <c r="J767" s="1" t="s">
        <v>32</v>
      </c>
      <c r="K767" s="50" t="s">
        <v>3284</v>
      </c>
      <c r="L767" s="50" t="s">
        <v>3285</v>
      </c>
      <c r="M767" s="35">
        <v>2000</v>
      </c>
      <c r="N767" s="73" t="s">
        <v>1951</v>
      </c>
      <c r="Q767" s="1"/>
      <c r="R767" s="35" t="s">
        <v>972</v>
      </c>
      <c r="U767" s="35" t="s">
        <v>973</v>
      </c>
      <c r="X767" s="1" t="s">
        <v>31</v>
      </c>
      <c r="Y767" s="35" t="s">
        <v>994</v>
      </c>
      <c r="Z767" s="35" t="s">
        <v>3263</v>
      </c>
      <c r="AF767" s="1" t="s">
        <v>3282</v>
      </c>
      <c r="AG767" s="1" t="e">
        <f>VLOOKUP(AF767,#REF!,1,0)</f>
        <v>#REF!</v>
      </c>
    </row>
    <row r="768" spans="1:33" x14ac:dyDescent="0.25">
      <c r="C768" s="1" t="s">
        <v>967</v>
      </c>
      <c r="D768" s="1" t="s">
        <v>3286</v>
      </c>
      <c r="E768" s="50" t="s">
        <v>716</v>
      </c>
      <c r="F768" s="51" t="s">
        <v>31</v>
      </c>
      <c r="G768" s="50" t="s">
        <v>3261</v>
      </c>
      <c r="I768" s="35" t="s">
        <v>664</v>
      </c>
      <c r="J768" s="1" t="s">
        <v>32</v>
      </c>
      <c r="K768" s="50" t="s">
        <v>3287</v>
      </c>
      <c r="L768" s="50" t="s">
        <v>3287</v>
      </c>
      <c r="M768" s="35">
        <v>2000</v>
      </c>
      <c r="N768" s="35" t="s">
        <v>1951</v>
      </c>
      <c r="Q768" s="1"/>
      <c r="R768" s="35" t="s">
        <v>972</v>
      </c>
      <c r="U768" s="35" t="s">
        <v>973</v>
      </c>
      <c r="X768" s="1" t="s">
        <v>31</v>
      </c>
      <c r="Y768" s="35" t="s">
        <v>994</v>
      </c>
      <c r="Z768" s="35" t="s">
        <v>3263</v>
      </c>
      <c r="AF768" s="1" t="s">
        <v>3277</v>
      </c>
      <c r="AG768" s="1" t="e">
        <f>VLOOKUP(AF768,#REF!,1,0)</f>
        <v>#REF!</v>
      </c>
    </row>
    <row r="769" spans="3:33" x14ac:dyDescent="0.25">
      <c r="C769" s="1" t="s">
        <v>967</v>
      </c>
      <c r="D769" s="1" t="s">
        <v>3288</v>
      </c>
      <c r="E769" s="50" t="s">
        <v>716</v>
      </c>
      <c r="F769" s="51" t="s">
        <v>31</v>
      </c>
      <c r="G769" s="50" t="s">
        <v>3261</v>
      </c>
      <c r="I769" s="35" t="s">
        <v>664</v>
      </c>
      <c r="J769" s="1" t="s">
        <v>32</v>
      </c>
      <c r="K769" s="50" t="s">
        <v>3289</v>
      </c>
      <c r="L769" s="50" t="s">
        <v>3290</v>
      </c>
      <c r="M769" s="35">
        <v>2000</v>
      </c>
      <c r="N769" s="39" t="s">
        <v>1951</v>
      </c>
      <c r="Q769" s="1"/>
      <c r="R769" s="35" t="s">
        <v>972</v>
      </c>
      <c r="U769" s="35" t="s">
        <v>973</v>
      </c>
      <c r="X769" s="1" t="s">
        <v>31</v>
      </c>
      <c r="Y769" s="35" t="s">
        <v>994</v>
      </c>
      <c r="Z769" s="35" t="s">
        <v>3263</v>
      </c>
      <c r="AF769" s="1" t="s">
        <v>3277</v>
      </c>
      <c r="AG769" s="1" t="e">
        <f>VLOOKUP(AF769,#REF!,1,0)</f>
        <v>#REF!</v>
      </c>
    </row>
    <row r="770" spans="3:33" x14ac:dyDescent="0.25">
      <c r="C770" s="1" t="s">
        <v>967</v>
      </c>
      <c r="D770" s="1" t="s">
        <v>3291</v>
      </c>
      <c r="E770" s="50" t="s">
        <v>716</v>
      </c>
      <c r="F770" s="51" t="s">
        <v>31</v>
      </c>
      <c r="G770" s="50" t="s">
        <v>3261</v>
      </c>
      <c r="I770" s="35" t="s">
        <v>664</v>
      </c>
      <c r="J770" s="1" t="s">
        <v>32</v>
      </c>
      <c r="K770" s="50" t="s">
        <v>3292</v>
      </c>
      <c r="L770" s="50" t="s">
        <v>3292</v>
      </c>
      <c r="M770" s="35">
        <v>2000</v>
      </c>
      <c r="N770" s="39" t="s">
        <v>1951</v>
      </c>
      <c r="Q770" s="1"/>
      <c r="R770" s="35" t="s">
        <v>972</v>
      </c>
      <c r="U770" s="35" t="s">
        <v>973</v>
      </c>
      <c r="X770" s="1" t="s">
        <v>31</v>
      </c>
      <c r="Y770" s="35" t="s">
        <v>994</v>
      </c>
      <c r="Z770" s="35" t="s">
        <v>3263</v>
      </c>
      <c r="AF770" s="1" t="s">
        <v>3277</v>
      </c>
      <c r="AG770" s="1" t="e">
        <f>VLOOKUP(AF770,#REF!,1,0)</f>
        <v>#REF!</v>
      </c>
    </row>
    <row r="771" spans="3:33" x14ac:dyDescent="0.25">
      <c r="C771" s="1" t="s">
        <v>967</v>
      </c>
      <c r="D771" s="1" t="s">
        <v>3293</v>
      </c>
      <c r="E771" s="50" t="s">
        <v>716</v>
      </c>
      <c r="F771" s="51" t="s">
        <v>31</v>
      </c>
      <c r="G771" s="50" t="s">
        <v>3261</v>
      </c>
      <c r="I771" s="35" t="s">
        <v>664</v>
      </c>
      <c r="J771" s="1" t="s">
        <v>32</v>
      </c>
      <c r="K771" s="50" t="s">
        <v>3294</v>
      </c>
      <c r="L771" s="50" t="s">
        <v>3295</v>
      </c>
      <c r="M771" s="35">
        <v>2000</v>
      </c>
      <c r="N771" s="39" t="s">
        <v>1951</v>
      </c>
      <c r="Q771" s="1"/>
      <c r="R771" s="35" t="s">
        <v>972</v>
      </c>
      <c r="U771" s="35" t="s">
        <v>973</v>
      </c>
      <c r="X771" s="1" t="s">
        <v>31</v>
      </c>
      <c r="Y771" s="35" t="s">
        <v>994</v>
      </c>
      <c r="Z771" s="35" t="s">
        <v>3263</v>
      </c>
      <c r="AF771" s="1" t="s">
        <v>3277</v>
      </c>
      <c r="AG771" s="1" t="e">
        <f>VLOOKUP(AF771,#REF!,1,0)</f>
        <v>#REF!</v>
      </c>
    </row>
    <row r="772" spans="3:33" x14ac:dyDescent="0.25">
      <c r="C772" s="1" t="s">
        <v>967</v>
      </c>
      <c r="D772" s="1" t="s">
        <v>3296</v>
      </c>
      <c r="E772" s="50" t="s">
        <v>716</v>
      </c>
      <c r="F772" s="51" t="s">
        <v>31</v>
      </c>
      <c r="G772" s="50" t="s">
        <v>3261</v>
      </c>
      <c r="I772" s="35" t="s">
        <v>664</v>
      </c>
      <c r="J772" s="1" t="s">
        <v>32</v>
      </c>
      <c r="K772" s="50" t="s">
        <v>3297</v>
      </c>
      <c r="L772" s="50" t="s">
        <v>3298</v>
      </c>
      <c r="M772" s="35">
        <v>2000</v>
      </c>
      <c r="N772" s="39" t="s">
        <v>1951</v>
      </c>
      <c r="Q772" s="1"/>
      <c r="R772" s="35" t="s">
        <v>972</v>
      </c>
      <c r="U772" s="35" t="s">
        <v>973</v>
      </c>
      <c r="X772" s="1" t="s">
        <v>31</v>
      </c>
      <c r="Y772" s="35" t="s">
        <v>994</v>
      </c>
      <c r="Z772" s="35" t="s">
        <v>3263</v>
      </c>
      <c r="AF772" s="1" t="s">
        <v>3282</v>
      </c>
      <c r="AG772" s="1" t="e">
        <f>VLOOKUP(AF772,#REF!,1,0)</f>
        <v>#REF!</v>
      </c>
    </row>
    <row r="773" spans="3:33" x14ac:dyDescent="0.25">
      <c r="C773" s="1" t="s">
        <v>967</v>
      </c>
      <c r="D773" s="1" t="s">
        <v>3299</v>
      </c>
      <c r="E773" s="50" t="s">
        <v>716</v>
      </c>
      <c r="F773" s="51" t="s">
        <v>31</v>
      </c>
      <c r="G773" s="50" t="s">
        <v>3261</v>
      </c>
      <c r="I773" s="35" t="s">
        <v>664</v>
      </c>
      <c r="J773" s="1" t="s">
        <v>32</v>
      </c>
      <c r="K773" s="50" t="s">
        <v>3300</v>
      </c>
      <c r="L773" s="50" t="s">
        <v>3301</v>
      </c>
      <c r="M773" s="35">
        <v>2000</v>
      </c>
      <c r="N773" s="39" t="s">
        <v>1951</v>
      </c>
      <c r="Q773" s="1"/>
      <c r="R773" s="35" t="s">
        <v>972</v>
      </c>
      <c r="U773" s="35" t="s">
        <v>973</v>
      </c>
      <c r="X773" s="1" t="s">
        <v>31</v>
      </c>
      <c r="Y773" s="35" t="s">
        <v>994</v>
      </c>
      <c r="Z773" s="35" t="s">
        <v>3263</v>
      </c>
      <c r="AF773" s="1" t="s">
        <v>3277</v>
      </c>
      <c r="AG773" s="1" t="e">
        <f>VLOOKUP(AF773,#REF!,1,0)</f>
        <v>#REF!</v>
      </c>
    </row>
    <row r="774" spans="3:33" x14ac:dyDescent="0.25">
      <c r="C774" s="1" t="s">
        <v>967</v>
      </c>
      <c r="D774" s="1" t="s">
        <v>3302</v>
      </c>
      <c r="E774" s="50" t="s">
        <v>716</v>
      </c>
      <c r="F774" s="51" t="s">
        <v>31</v>
      </c>
      <c r="G774" s="50" t="s">
        <v>3261</v>
      </c>
      <c r="I774" s="35" t="s">
        <v>664</v>
      </c>
      <c r="J774" s="1" t="s">
        <v>32</v>
      </c>
      <c r="K774" s="50" t="s">
        <v>3303</v>
      </c>
      <c r="L774" s="50" t="s">
        <v>3304</v>
      </c>
      <c r="M774" s="35">
        <v>2000</v>
      </c>
      <c r="N774" s="73" t="s">
        <v>1951</v>
      </c>
      <c r="Q774" s="1"/>
      <c r="R774" s="35" t="s">
        <v>972</v>
      </c>
      <c r="U774" s="35" t="s">
        <v>973</v>
      </c>
      <c r="X774" s="1" t="s">
        <v>31</v>
      </c>
      <c r="Y774" s="35" t="s">
        <v>994</v>
      </c>
      <c r="Z774" s="35" t="s">
        <v>3263</v>
      </c>
      <c r="AF774" s="1" t="s">
        <v>3282</v>
      </c>
      <c r="AG774" s="1" t="e">
        <f>VLOOKUP(AF774,#REF!,1,0)</f>
        <v>#REF!</v>
      </c>
    </row>
    <row r="775" spans="3:33" x14ac:dyDescent="0.25">
      <c r="C775" s="1" t="s">
        <v>967</v>
      </c>
      <c r="D775" s="1" t="s">
        <v>3305</v>
      </c>
      <c r="E775" s="50" t="s">
        <v>716</v>
      </c>
      <c r="F775" s="51" t="s">
        <v>31</v>
      </c>
      <c r="G775" s="50" t="s">
        <v>3261</v>
      </c>
      <c r="I775" s="35" t="s">
        <v>664</v>
      </c>
      <c r="J775" s="1" t="s">
        <v>32</v>
      </c>
      <c r="K775" s="50" t="s">
        <v>3306</v>
      </c>
      <c r="L775" s="50" t="s">
        <v>3307</v>
      </c>
      <c r="M775" s="35">
        <v>2000</v>
      </c>
      <c r="N775" s="73" t="s">
        <v>1951</v>
      </c>
      <c r="Q775" s="1"/>
      <c r="R775" s="35" t="s">
        <v>972</v>
      </c>
      <c r="U775" s="35" t="s">
        <v>973</v>
      </c>
      <c r="X775" s="1" t="s">
        <v>31</v>
      </c>
      <c r="Y775" s="35" t="s">
        <v>994</v>
      </c>
      <c r="Z775" s="35" t="s">
        <v>3263</v>
      </c>
      <c r="AF775" s="1" t="s">
        <v>3277</v>
      </c>
      <c r="AG775" s="1" t="e">
        <f>VLOOKUP(AF775,#REF!,1,0)</f>
        <v>#REF!</v>
      </c>
    </row>
    <row r="776" spans="3:33" x14ac:dyDescent="0.25">
      <c r="C776" s="1" t="s">
        <v>967</v>
      </c>
      <c r="D776" s="1" t="s">
        <v>3308</v>
      </c>
      <c r="E776" s="50" t="s">
        <v>716</v>
      </c>
      <c r="F776" s="51" t="s">
        <v>31</v>
      </c>
      <c r="G776" s="50" t="s">
        <v>3261</v>
      </c>
      <c r="I776" s="35" t="s">
        <v>664</v>
      </c>
      <c r="J776" s="1" t="s">
        <v>32</v>
      </c>
      <c r="K776" s="50" t="s">
        <v>3309</v>
      </c>
      <c r="L776" s="50" t="s">
        <v>3310</v>
      </c>
      <c r="M776" s="35">
        <v>2000</v>
      </c>
      <c r="N776" s="39" t="s">
        <v>1951</v>
      </c>
      <c r="Q776" s="1"/>
      <c r="R776" s="35" t="s">
        <v>972</v>
      </c>
      <c r="U776" s="35" t="s">
        <v>973</v>
      </c>
      <c r="X776" s="1" t="s">
        <v>31</v>
      </c>
      <c r="Y776" s="35" t="s">
        <v>994</v>
      </c>
      <c r="Z776" s="35" t="s">
        <v>3263</v>
      </c>
      <c r="AF776" s="1" t="s">
        <v>3277</v>
      </c>
      <c r="AG776" s="1" t="e">
        <f>VLOOKUP(AF776,#REF!,1,0)</f>
        <v>#REF!</v>
      </c>
    </row>
    <row r="777" spans="3:33" x14ac:dyDescent="0.25">
      <c r="C777" s="1" t="s">
        <v>967</v>
      </c>
      <c r="D777" s="1" t="s">
        <v>3311</v>
      </c>
      <c r="E777" s="50" t="s">
        <v>716</v>
      </c>
      <c r="F777" s="51" t="s">
        <v>31</v>
      </c>
      <c r="G777" s="50" t="s">
        <v>3261</v>
      </c>
      <c r="I777" s="35" t="s">
        <v>664</v>
      </c>
      <c r="J777" s="1" t="s">
        <v>32</v>
      </c>
      <c r="K777" s="50" t="s">
        <v>3312</v>
      </c>
      <c r="L777" s="50" t="s">
        <v>3313</v>
      </c>
      <c r="M777" s="35">
        <v>2000</v>
      </c>
      <c r="N777" s="73" t="s">
        <v>1951</v>
      </c>
      <c r="Q777" s="1"/>
      <c r="R777" s="35" t="s">
        <v>972</v>
      </c>
      <c r="U777" s="35" t="s">
        <v>973</v>
      </c>
      <c r="X777" s="1" t="s">
        <v>31</v>
      </c>
      <c r="Y777" s="35" t="s">
        <v>994</v>
      </c>
      <c r="Z777" s="35" t="s">
        <v>3263</v>
      </c>
      <c r="AF777" s="1" t="s">
        <v>3277</v>
      </c>
      <c r="AG777" s="1" t="e">
        <f>VLOOKUP(AF777,#REF!,1,0)</f>
        <v>#REF!</v>
      </c>
    </row>
    <row r="778" spans="3:33" x14ac:dyDescent="0.25">
      <c r="C778" s="1" t="s">
        <v>967</v>
      </c>
      <c r="D778" s="1" t="s">
        <v>3314</v>
      </c>
      <c r="E778" s="50" t="s">
        <v>716</v>
      </c>
      <c r="F778" s="51" t="s">
        <v>31</v>
      </c>
      <c r="G778" s="50" t="s">
        <v>3261</v>
      </c>
      <c r="I778" s="35" t="s">
        <v>664</v>
      </c>
      <c r="J778" s="1" t="s">
        <v>32</v>
      </c>
      <c r="K778" s="50" t="s">
        <v>3315</v>
      </c>
      <c r="L778" s="50" t="s">
        <v>3316</v>
      </c>
      <c r="M778" s="35">
        <v>2000</v>
      </c>
      <c r="N778" s="39" t="s">
        <v>1951</v>
      </c>
      <c r="Q778" s="1"/>
      <c r="R778" s="35" t="s">
        <v>972</v>
      </c>
      <c r="U778" s="35" t="s">
        <v>973</v>
      </c>
      <c r="X778" s="1" t="s">
        <v>31</v>
      </c>
      <c r="Y778" s="35" t="s">
        <v>994</v>
      </c>
      <c r="Z778" s="35" t="s">
        <v>3263</v>
      </c>
      <c r="AF778" s="1" t="s">
        <v>3317</v>
      </c>
      <c r="AG778" s="1" t="e">
        <f>VLOOKUP(AF778,#REF!,1,0)</f>
        <v>#REF!</v>
      </c>
    </row>
    <row r="779" spans="3:33" x14ac:dyDescent="0.25">
      <c r="C779" s="1" t="s">
        <v>967</v>
      </c>
      <c r="D779" s="1" t="s">
        <v>3318</v>
      </c>
      <c r="E779" s="50" t="s">
        <v>716</v>
      </c>
      <c r="F779" s="51" t="s">
        <v>31</v>
      </c>
      <c r="G779" s="50" t="s">
        <v>3261</v>
      </c>
      <c r="I779" s="35" t="s">
        <v>664</v>
      </c>
      <c r="J779" s="1" t="s">
        <v>32</v>
      </c>
      <c r="K779" s="50" t="s">
        <v>3319</v>
      </c>
      <c r="L779" s="50" t="s">
        <v>3319</v>
      </c>
      <c r="M779" s="35">
        <v>2000</v>
      </c>
      <c r="N779" s="39" t="s">
        <v>1951</v>
      </c>
      <c r="Q779" s="1"/>
      <c r="R779" s="35" t="s">
        <v>972</v>
      </c>
      <c r="U779" s="35" t="s">
        <v>973</v>
      </c>
      <c r="X779" s="1" t="s">
        <v>31</v>
      </c>
      <c r="Y779" s="35" t="s">
        <v>994</v>
      </c>
      <c r="Z779" s="35" t="s">
        <v>3263</v>
      </c>
      <c r="AF779" s="1" t="s">
        <v>3317</v>
      </c>
      <c r="AG779" s="1" t="e">
        <f>VLOOKUP(AF779,#REF!,1,0)</f>
        <v>#REF!</v>
      </c>
    </row>
    <row r="780" spans="3:33" x14ac:dyDescent="0.25">
      <c r="C780" s="1" t="s">
        <v>967</v>
      </c>
      <c r="D780" s="1" t="s">
        <v>3320</v>
      </c>
      <c r="E780" s="50" t="s">
        <v>716</v>
      </c>
      <c r="F780" s="51" t="s">
        <v>31</v>
      </c>
      <c r="G780" s="50" t="s">
        <v>3261</v>
      </c>
      <c r="I780" s="35" t="s">
        <v>664</v>
      </c>
      <c r="J780" s="1" t="s">
        <v>32</v>
      </c>
      <c r="K780" s="50" t="s">
        <v>3321</v>
      </c>
      <c r="L780" s="50" t="s">
        <v>3322</v>
      </c>
      <c r="M780" s="35">
        <v>2000</v>
      </c>
      <c r="N780" s="39" t="s">
        <v>1951</v>
      </c>
      <c r="Q780" s="1"/>
      <c r="R780" s="35" t="s">
        <v>972</v>
      </c>
      <c r="U780" s="35" t="s">
        <v>973</v>
      </c>
      <c r="X780" s="1" t="s">
        <v>31</v>
      </c>
      <c r="Y780" s="35" t="s">
        <v>994</v>
      </c>
      <c r="Z780" s="35" t="s">
        <v>3263</v>
      </c>
      <c r="AF780" s="1" t="s">
        <v>3317</v>
      </c>
      <c r="AG780" s="1" t="e">
        <f>VLOOKUP(AF780,#REF!,1,0)</f>
        <v>#REF!</v>
      </c>
    </row>
    <row r="781" spans="3:33" x14ac:dyDescent="0.25">
      <c r="C781" s="1" t="s">
        <v>967</v>
      </c>
      <c r="D781" s="1" t="s">
        <v>3323</v>
      </c>
      <c r="E781" s="50" t="s">
        <v>716</v>
      </c>
      <c r="F781" s="90" t="s">
        <v>31</v>
      </c>
      <c r="G781" s="50" t="s">
        <v>3261</v>
      </c>
      <c r="I781" s="35" t="s">
        <v>664</v>
      </c>
      <c r="J781" s="1" t="s">
        <v>32</v>
      </c>
      <c r="K781" s="50" t="s">
        <v>3324</v>
      </c>
      <c r="L781" s="50" t="s">
        <v>3325</v>
      </c>
      <c r="M781" s="35">
        <v>2000</v>
      </c>
      <c r="N781" s="39" t="s">
        <v>1951</v>
      </c>
      <c r="Q781" s="1"/>
      <c r="R781" s="35" t="s">
        <v>972</v>
      </c>
      <c r="U781" s="35" t="s">
        <v>973</v>
      </c>
      <c r="X781" s="1" t="s">
        <v>31</v>
      </c>
      <c r="Y781" s="35" t="s">
        <v>994</v>
      </c>
      <c r="Z781" s="35" t="s">
        <v>3263</v>
      </c>
      <c r="AF781" s="1" t="s">
        <v>3317</v>
      </c>
      <c r="AG781" s="1" t="e">
        <f>VLOOKUP(AF781,#REF!,1,0)</f>
        <v>#REF!</v>
      </c>
    </row>
    <row r="782" spans="3:33" x14ac:dyDescent="0.25">
      <c r="C782" s="1" t="s">
        <v>967</v>
      </c>
      <c r="D782" s="1" t="s">
        <v>3326</v>
      </c>
      <c r="E782" s="50" t="s">
        <v>716</v>
      </c>
      <c r="F782" s="51" t="s">
        <v>31</v>
      </c>
      <c r="G782" s="50" t="s">
        <v>3261</v>
      </c>
      <c r="I782" s="35" t="s">
        <v>664</v>
      </c>
      <c r="J782" s="1" t="s">
        <v>32</v>
      </c>
      <c r="K782" s="50" t="s">
        <v>3327</v>
      </c>
      <c r="L782" s="50" t="s">
        <v>3327</v>
      </c>
      <c r="M782" s="35">
        <v>2000</v>
      </c>
      <c r="N782" s="39" t="s">
        <v>1951</v>
      </c>
      <c r="Q782" s="1"/>
      <c r="R782" s="35" t="s">
        <v>972</v>
      </c>
      <c r="U782" s="35" t="s">
        <v>973</v>
      </c>
      <c r="X782" s="1" t="s">
        <v>31</v>
      </c>
      <c r="Y782" s="35" t="s">
        <v>994</v>
      </c>
      <c r="Z782" s="35" t="s">
        <v>3263</v>
      </c>
      <c r="AF782" s="1" t="s">
        <v>3317</v>
      </c>
      <c r="AG782" s="1" t="e">
        <f>VLOOKUP(AF782,#REF!,1,0)</f>
        <v>#REF!</v>
      </c>
    </row>
    <row r="783" spans="3:33" x14ac:dyDescent="0.25">
      <c r="C783" s="1" t="s">
        <v>967</v>
      </c>
      <c r="D783" s="1" t="s">
        <v>3328</v>
      </c>
      <c r="E783" s="50" t="s">
        <v>716</v>
      </c>
      <c r="F783" s="51" t="s">
        <v>31</v>
      </c>
      <c r="G783" s="50" t="s">
        <v>3261</v>
      </c>
      <c r="I783" s="35" t="s">
        <v>664</v>
      </c>
      <c r="J783" s="1" t="s">
        <v>32</v>
      </c>
      <c r="K783" s="50" t="s">
        <v>3329</v>
      </c>
      <c r="L783" s="50" t="s">
        <v>3329</v>
      </c>
      <c r="M783" s="35">
        <v>2000</v>
      </c>
      <c r="N783" s="39" t="s">
        <v>1951</v>
      </c>
      <c r="Q783" s="1"/>
      <c r="R783" s="35" t="s">
        <v>972</v>
      </c>
      <c r="U783" s="35" t="s">
        <v>973</v>
      </c>
      <c r="X783" s="1" t="s">
        <v>31</v>
      </c>
      <c r="Y783" s="35" t="s">
        <v>994</v>
      </c>
      <c r="Z783" s="35" t="s">
        <v>3263</v>
      </c>
      <c r="AF783" s="1" t="s">
        <v>3317</v>
      </c>
      <c r="AG783" s="1" t="e">
        <f>VLOOKUP(AF783,#REF!,1,0)</f>
        <v>#REF!</v>
      </c>
    </row>
    <row r="784" spans="3:33" x14ac:dyDescent="0.25">
      <c r="C784" s="1" t="s">
        <v>967</v>
      </c>
      <c r="D784" s="1" t="s">
        <v>3330</v>
      </c>
      <c r="E784" s="50" t="s">
        <v>716</v>
      </c>
      <c r="F784" s="51" t="s">
        <v>31</v>
      </c>
      <c r="G784" s="50" t="s">
        <v>3261</v>
      </c>
      <c r="I784" s="35" t="s">
        <v>664</v>
      </c>
      <c r="J784" s="1" t="s">
        <v>32</v>
      </c>
      <c r="K784" s="50" t="s">
        <v>3331</v>
      </c>
      <c r="L784" s="50" t="s">
        <v>3332</v>
      </c>
      <c r="M784" s="35">
        <v>2000</v>
      </c>
      <c r="N784" s="39" t="s">
        <v>1951</v>
      </c>
      <c r="Q784" s="1"/>
      <c r="R784" s="35" t="s">
        <v>972</v>
      </c>
      <c r="U784" s="35" t="s">
        <v>973</v>
      </c>
      <c r="X784" s="1" t="s">
        <v>31</v>
      </c>
      <c r="Y784" s="35" t="s">
        <v>994</v>
      </c>
      <c r="Z784" s="35" t="s">
        <v>3263</v>
      </c>
      <c r="AF784" s="1" t="s">
        <v>3317</v>
      </c>
      <c r="AG784" s="1" t="e">
        <f>VLOOKUP(AF784,#REF!,1,0)</f>
        <v>#REF!</v>
      </c>
    </row>
    <row r="785" spans="3:33" x14ac:dyDescent="0.25">
      <c r="C785" s="1" t="s">
        <v>967</v>
      </c>
      <c r="D785" s="1" t="s">
        <v>3333</v>
      </c>
      <c r="E785" s="50" t="s">
        <v>716</v>
      </c>
      <c r="F785" s="51" t="s">
        <v>31</v>
      </c>
      <c r="G785" s="50" t="s">
        <v>3261</v>
      </c>
      <c r="I785" s="35" t="s">
        <v>664</v>
      </c>
      <c r="J785" s="1" t="s">
        <v>32</v>
      </c>
      <c r="K785" s="50" t="s">
        <v>3334</v>
      </c>
      <c r="L785" s="50" t="s">
        <v>3334</v>
      </c>
      <c r="M785" s="35">
        <v>2000</v>
      </c>
      <c r="N785" s="35" t="s">
        <v>1951</v>
      </c>
      <c r="Q785" s="1"/>
      <c r="R785" s="35" t="s">
        <v>972</v>
      </c>
      <c r="U785" s="35" t="s">
        <v>973</v>
      </c>
      <c r="X785" s="1" t="s">
        <v>31</v>
      </c>
      <c r="Y785" s="35" t="s">
        <v>994</v>
      </c>
      <c r="Z785" s="35" t="s">
        <v>3263</v>
      </c>
      <c r="AF785" s="1" t="s">
        <v>3317</v>
      </c>
      <c r="AG785" s="1" t="e">
        <f>VLOOKUP(AF785,#REF!,1,0)</f>
        <v>#REF!</v>
      </c>
    </row>
    <row r="786" spans="3:33" x14ac:dyDescent="0.25">
      <c r="C786" s="1" t="s">
        <v>967</v>
      </c>
      <c r="D786" s="1" t="s">
        <v>3335</v>
      </c>
      <c r="E786" s="50" t="s">
        <v>716</v>
      </c>
      <c r="F786" s="51" t="s">
        <v>31</v>
      </c>
      <c r="G786" s="50" t="s">
        <v>3261</v>
      </c>
      <c r="I786" s="35" t="s">
        <v>664</v>
      </c>
      <c r="J786" s="1" t="s">
        <v>32</v>
      </c>
      <c r="K786" s="50" t="s">
        <v>3336</v>
      </c>
      <c r="L786" s="50" t="s">
        <v>3336</v>
      </c>
      <c r="M786" s="35">
        <v>2000</v>
      </c>
      <c r="N786" s="35" t="s">
        <v>1951</v>
      </c>
      <c r="Q786" s="1"/>
      <c r="R786" s="35" t="s">
        <v>972</v>
      </c>
      <c r="U786" s="35" t="s">
        <v>973</v>
      </c>
      <c r="X786" s="1" t="s">
        <v>31</v>
      </c>
      <c r="Y786" s="35" t="s">
        <v>994</v>
      </c>
      <c r="Z786" s="35" t="s">
        <v>3263</v>
      </c>
      <c r="AF786" s="1" t="s">
        <v>3317</v>
      </c>
      <c r="AG786" s="1" t="e">
        <f>VLOOKUP(AF786,#REF!,1,0)</f>
        <v>#REF!</v>
      </c>
    </row>
    <row r="787" spans="3:33" x14ac:dyDescent="0.25">
      <c r="C787" s="1" t="s">
        <v>967</v>
      </c>
      <c r="D787" s="1" t="s">
        <v>3337</v>
      </c>
      <c r="E787" s="50" t="s">
        <v>716</v>
      </c>
      <c r="F787" s="51" t="s">
        <v>31</v>
      </c>
      <c r="G787" s="50" t="s">
        <v>3261</v>
      </c>
      <c r="I787" s="35" t="s">
        <v>664</v>
      </c>
      <c r="J787" s="1" t="s">
        <v>32</v>
      </c>
      <c r="K787" s="50" t="s">
        <v>3338</v>
      </c>
      <c r="L787" s="50" t="s">
        <v>3338</v>
      </c>
      <c r="M787" s="35">
        <v>2000</v>
      </c>
      <c r="N787" s="35" t="s">
        <v>1951</v>
      </c>
      <c r="Q787" s="1"/>
      <c r="R787" s="35" t="s">
        <v>972</v>
      </c>
      <c r="U787" s="35" t="s">
        <v>973</v>
      </c>
      <c r="X787" s="1" t="s">
        <v>31</v>
      </c>
      <c r="Y787" s="35" t="s">
        <v>994</v>
      </c>
      <c r="Z787" s="35" t="s">
        <v>3263</v>
      </c>
      <c r="AF787" s="1" t="s">
        <v>3339</v>
      </c>
      <c r="AG787" s="1" t="e">
        <f>VLOOKUP(AF787,#REF!,1,0)</f>
        <v>#REF!</v>
      </c>
    </row>
    <row r="788" spans="3:33" x14ac:dyDescent="0.25">
      <c r="C788" s="1" t="s">
        <v>967</v>
      </c>
      <c r="D788" s="1" t="s">
        <v>3340</v>
      </c>
      <c r="E788" s="50" t="s">
        <v>716</v>
      </c>
      <c r="F788" s="51" t="s">
        <v>31</v>
      </c>
      <c r="G788" s="50" t="s">
        <v>3261</v>
      </c>
      <c r="I788" s="35" t="s">
        <v>664</v>
      </c>
      <c r="J788" s="1" t="s">
        <v>32</v>
      </c>
      <c r="K788" s="50" t="s">
        <v>3341</v>
      </c>
      <c r="L788" s="50" t="s">
        <v>3341</v>
      </c>
      <c r="M788" s="35">
        <v>2000</v>
      </c>
      <c r="N788" s="35" t="s">
        <v>1951</v>
      </c>
      <c r="Q788" s="1"/>
      <c r="R788" s="35" t="s">
        <v>972</v>
      </c>
      <c r="U788" s="35" t="s">
        <v>973</v>
      </c>
      <c r="X788" s="1" t="s">
        <v>31</v>
      </c>
      <c r="Y788" s="35" t="s">
        <v>994</v>
      </c>
      <c r="Z788" s="35" t="s">
        <v>3263</v>
      </c>
      <c r="AF788" s="1" t="s">
        <v>3339</v>
      </c>
      <c r="AG788" s="1" t="e">
        <f>VLOOKUP(AF788,#REF!,1,0)</f>
        <v>#REF!</v>
      </c>
    </row>
    <row r="789" spans="3:33" x14ac:dyDescent="0.25">
      <c r="C789" s="1" t="s">
        <v>967</v>
      </c>
      <c r="D789" s="1" t="s">
        <v>3342</v>
      </c>
      <c r="E789" s="50" t="s">
        <v>716</v>
      </c>
      <c r="F789" s="51" t="s">
        <v>31</v>
      </c>
      <c r="G789" s="50" t="s">
        <v>3261</v>
      </c>
      <c r="I789" s="35" t="s">
        <v>664</v>
      </c>
      <c r="J789" s="1" t="s">
        <v>32</v>
      </c>
      <c r="K789" s="50" t="s">
        <v>3343</v>
      </c>
      <c r="L789" s="50" t="s">
        <v>3343</v>
      </c>
      <c r="M789" s="35">
        <v>2000</v>
      </c>
      <c r="N789" s="39" t="s">
        <v>1951</v>
      </c>
      <c r="Q789" s="1"/>
      <c r="R789" s="35" t="s">
        <v>972</v>
      </c>
      <c r="U789" s="35" t="s">
        <v>973</v>
      </c>
      <c r="X789" s="1" t="s">
        <v>31</v>
      </c>
      <c r="Y789" s="35" t="s">
        <v>994</v>
      </c>
      <c r="Z789" s="35" t="s">
        <v>3263</v>
      </c>
      <c r="AF789" s="1" t="s">
        <v>3339</v>
      </c>
      <c r="AG789" s="1" t="e">
        <f>VLOOKUP(AF789,#REF!,1,0)</f>
        <v>#REF!</v>
      </c>
    </row>
    <row r="790" spans="3:33" x14ac:dyDescent="0.25">
      <c r="C790" s="1" t="s">
        <v>967</v>
      </c>
      <c r="D790" s="54" t="s">
        <v>3344</v>
      </c>
      <c r="E790" s="50" t="s">
        <v>716</v>
      </c>
      <c r="F790" s="51" t="s">
        <v>31</v>
      </c>
      <c r="G790" s="50" t="s">
        <v>3261</v>
      </c>
      <c r="I790" s="35" t="s">
        <v>664</v>
      </c>
      <c r="J790" s="1" t="s">
        <v>32</v>
      </c>
      <c r="K790" s="50" t="s">
        <v>3345</v>
      </c>
      <c r="L790" s="50" t="s">
        <v>3345</v>
      </c>
      <c r="M790" s="35">
        <v>2000</v>
      </c>
      <c r="N790" s="39" t="s">
        <v>1951</v>
      </c>
      <c r="Q790" s="1"/>
      <c r="R790" s="35" t="s">
        <v>972</v>
      </c>
      <c r="U790" s="35" t="s">
        <v>973</v>
      </c>
      <c r="X790" s="1" t="s">
        <v>31</v>
      </c>
      <c r="Y790" s="35" t="s">
        <v>994</v>
      </c>
      <c r="Z790" s="35" t="s">
        <v>3263</v>
      </c>
      <c r="AF790" s="1" t="s">
        <v>3339</v>
      </c>
      <c r="AG790" s="1" t="e">
        <f>VLOOKUP(AF790,#REF!,1,0)</f>
        <v>#REF!</v>
      </c>
    </row>
    <row r="791" spans="3:33" x14ac:dyDescent="0.25">
      <c r="C791" s="1" t="s">
        <v>967</v>
      </c>
      <c r="D791" s="54" t="s">
        <v>3346</v>
      </c>
      <c r="E791" s="50" t="s">
        <v>716</v>
      </c>
      <c r="F791" s="51" t="s">
        <v>31</v>
      </c>
      <c r="G791" s="50" t="s">
        <v>3261</v>
      </c>
      <c r="I791" s="35" t="s">
        <v>664</v>
      </c>
      <c r="J791" s="1" t="s">
        <v>32</v>
      </c>
      <c r="K791" s="50" t="s">
        <v>3347</v>
      </c>
      <c r="L791" s="50" t="s">
        <v>3347</v>
      </c>
      <c r="M791" s="35">
        <v>2000</v>
      </c>
      <c r="N791" s="39" t="s">
        <v>1951</v>
      </c>
      <c r="Q791" s="1"/>
      <c r="R791" s="35" t="s">
        <v>972</v>
      </c>
      <c r="U791" s="35" t="s">
        <v>973</v>
      </c>
      <c r="X791" s="1" t="s">
        <v>31</v>
      </c>
      <c r="Y791" s="35" t="s">
        <v>994</v>
      </c>
      <c r="Z791" s="35" t="s">
        <v>3263</v>
      </c>
      <c r="AF791" s="1" t="s">
        <v>3339</v>
      </c>
      <c r="AG791" s="1" t="e">
        <f>VLOOKUP(AF791,#REF!,1,0)</f>
        <v>#REF!</v>
      </c>
    </row>
    <row r="792" spans="3:33" x14ac:dyDescent="0.25">
      <c r="C792" s="1" t="s">
        <v>967</v>
      </c>
      <c r="D792" s="54" t="s">
        <v>3348</v>
      </c>
      <c r="E792" s="50" t="s">
        <v>716</v>
      </c>
      <c r="F792" s="51" t="s">
        <v>31</v>
      </c>
      <c r="G792" s="50" t="s">
        <v>3261</v>
      </c>
      <c r="I792" s="35" t="s">
        <v>664</v>
      </c>
      <c r="J792" s="1" t="s">
        <v>32</v>
      </c>
      <c r="K792" s="50" t="s">
        <v>3349</v>
      </c>
      <c r="L792" s="50" t="s">
        <v>3349</v>
      </c>
      <c r="M792" s="35">
        <v>2000</v>
      </c>
      <c r="N792" s="39" t="s">
        <v>1951</v>
      </c>
      <c r="Q792" s="1"/>
      <c r="R792" s="35" t="s">
        <v>972</v>
      </c>
      <c r="U792" s="35" t="s">
        <v>973</v>
      </c>
      <c r="X792" s="1" t="s">
        <v>31</v>
      </c>
      <c r="Y792" s="35" t="s">
        <v>994</v>
      </c>
      <c r="Z792" s="35" t="s">
        <v>3263</v>
      </c>
      <c r="AF792" s="1" t="s">
        <v>3339</v>
      </c>
      <c r="AG792" s="1" t="e">
        <f>VLOOKUP(AF792,#REF!,1,0)</f>
        <v>#REF!</v>
      </c>
    </row>
    <row r="793" spans="3:33" x14ac:dyDescent="0.25">
      <c r="C793" s="1" t="s">
        <v>967</v>
      </c>
      <c r="D793" s="1" t="s">
        <v>3350</v>
      </c>
      <c r="E793" s="50" t="s">
        <v>716</v>
      </c>
      <c r="F793" s="51" t="s">
        <v>31</v>
      </c>
      <c r="G793" s="50" t="s">
        <v>3261</v>
      </c>
      <c r="I793" s="35" t="s">
        <v>664</v>
      </c>
      <c r="J793" s="1" t="s">
        <v>32</v>
      </c>
      <c r="K793" s="50" t="s">
        <v>3351</v>
      </c>
      <c r="L793" s="50" t="s">
        <v>3352</v>
      </c>
      <c r="M793" s="35">
        <v>2000</v>
      </c>
      <c r="N793" s="35" t="s">
        <v>1951</v>
      </c>
      <c r="Q793" s="1"/>
      <c r="R793" s="35" t="s">
        <v>972</v>
      </c>
      <c r="U793" s="35" t="s">
        <v>973</v>
      </c>
      <c r="X793" s="1" t="s">
        <v>31</v>
      </c>
      <c r="Y793" s="35" t="s">
        <v>994</v>
      </c>
      <c r="Z793" s="35" t="s">
        <v>3263</v>
      </c>
      <c r="AF793" s="1" t="s">
        <v>3339</v>
      </c>
      <c r="AG793" s="1" t="e">
        <f>VLOOKUP(AF793,#REF!,1,0)</f>
        <v>#REF!</v>
      </c>
    </row>
    <row r="794" spans="3:33" x14ac:dyDescent="0.25">
      <c r="C794" s="1" t="s">
        <v>967</v>
      </c>
      <c r="D794" s="1" t="s">
        <v>3353</v>
      </c>
      <c r="E794" s="50" t="s">
        <v>716</v>
      </c>
      <c r="F794" s="51" t="s">
        <v>31</v>
      </c>
      <c r="G794" s="50" t="s">
        <v>3261</v>
      </c>
      <c r="I794" s="35" t="s">
        <v>664</v>
      </c>
      <c r="J794" s="1" t="s">
        <v>32</v>
      </c>
      <c r="K794" s="50" t="s">
        <v>3354</v>
      </c>
      <c r="L794" s="50" t="s">
        <v>3354</v>
      </c>
      <c r="M794" s="35">
        <v>2000</v>
      </c>
      <c r="N794" s="52" t="s">
        <v>1951</v>
      </c>
      <c r="Q794" s="1"/>
      <c r="R794" s="35" t="s">
        <v>972</v>
      </c>
      <c r="U794" s="35" t="s">
        <v>973</v>
      </c>
      <c r="X794" s="1" t="s">
        <v>31</v>
      </c>
      <c r="Y794" s="35" t="s">
        <v>994</v>
      </c>
      <c r="Z794" s="35" t="s">
        <v>3263</v>
      </c>
      <c r="AF794" s="1" t="s">
        <v>3277</v>
      </c>
      <c r="AG794" s="1" t="e">
        <f>VLOOKUP(AF794,#REF!,1,0)</f>
        <v>#REF!</v>
      </c>
    </row>
    <row r="795" spans="3:33" x14ac:dyDescent="0.25">
      <c r="C795" s="1" t="s">
        <v>967</v>
      </c>
      <c r="D795" s="1" t="s">
        <v>3355</v>
      </c>
      <c r="E795" s="50" t="s">
        <v>716</v>
      </c>
      <c r="F795" s="51" t="s">
        <v>31</v>
      </c>
      <c r="G795" s="50" t="s">
        <v>3261</v>
      </c>
      <c r="I795" s="35" t="s">
        <v>664</v>
      </c>
      <c r="J795" s="1" t="s">
        <v>32</v>
      </c>
      <c r="K795" s="50" t="s">
        <v>3356</v>
      </c>
      <c r="L795" s="50" t="s">
        <v>3356</v>
      </c>
      <c r="M795" s="35">
        <v>2000</v>
      </c>
      <c r="N795" s="52" t="s">
        <v>1951</v>
      </c>
      <c r="Q795" s="1"/>
      <c r="R795" s="35" t="s">
        <v>972</v>
      </c>
      <c r="U795" s="35" t="s">
        <v>973</v>
      </c>
      <c r="X795" s="1" t="s">
        <v>31</v>
      </c>
      <c r="Y795" s="35" t="s">
        <v>994</v>
      </c>
      <c r="Z795" s="35" t="s">
        <v>3263</v>
      </c>
      <c r="AF795" s="1" t="s">
        <v>3277</v>
      </c>
      <c r="AG795" s="1" t="e">
        <f>VLOOKUP(AF795,#REF!,1,0)</f>
        <v>#REF!</v>
      </c>
    </row>
    <row r="796" spans="3:33" x14ac:dyDescent="0.25">
      <c r="C796" s="1" t="s">
        <v>967</v>
      </c>
      <c r="D796" s="1" t="s">
        <v>3357</v>
      </c>
      <c r="E796" s="50" t="s">
        <v>716</v>
      </c>
      <c r="F796" s="51" t="s">
        <v>31</v>
      </c>
      <c r="G796" s="50" t="s">
        <v>3261</v>
      </c>
      <c r="I796" s="35" t="s">
        <v>664</v>
      </c>
      <c r="J796" s="1" t="s">
        <v>32</v>
      </c>
      <c r="K796" s="50" t="s">
        <v>3358</v>
      </c>
      <c r="L796" s="50" t="s">
        <v>3358</v>
      </c>
      <c r="M796" s="35">
        <v>2000</v>
      </c>
      <c r="N796" s="52" t="s">
        <v>1951</v>
      </c>
      <c r="Q796" s="1"/>
      <c r="R796" s="35" t="s">
        <v>972</v>
      </c>
      <c r="U796" s="35" t="s">
        <v>973</v>
      </c>
      <c r="X796" s="1" t="s">
        <v>31</v>
      </c>
      <c r="Y796" s="35" t="s">
        <v>994</v>
      </c>
      <c r="Z796" s="35" t="s">
        <v>3263</v>
      </c>
      <c r="AF796" s="1" t="s">
        <v>3277</v>
      </c>
      <c r="AG796" s="1" t="e">
        <f>VLOOKUP(AF796,#REF!,1,0)</f>
        <v>#REF!</v>
      </c>
    </row>
    <row r="797" spans="3:33" x14ac:dyDescent="0.25">
      <c r="C797" s="1" t="s">
        <v>967</v>
      </c>
      <c r="D797" s="1" t="s">
        <v>3359</v>
      </c>
      <c r="E797" s="50" t="s">
        <v>716</v>
      </c>
      <c r="F797" s="51" t="s">
        <v>31</v>
      </c>
      <c r="G797" s="50" t="s">
        <v>3261</v>
      </c>
      <c r="I797" s="35" t="s">
        <v>664</v>
      </c>
      <c r="J797" s="1" t="s">
        <v>32</v>
      </c>
      <c r="K797" s="50" t="s">
        <v>3360</v>
      </c>
      <c r="L797" s="50" t="s">
        <v>3360</v>
      </c>
      <c r="M797" s="35">
        <v>2000</v>
      </c>
      <c r="N797" s="73" t="s">
        <v>1951</v>
      </c>
      <c r="Q797" s="1"/>
      <c r="R797" s="35" t="s">
        <v>972</v>
      </c>
      <c r="U797" s="35" t="s">
        <v>973</v>
      </c>
      <c r="X797" s="1" t="s">
        <v>31</v>
      </c>
      <c r="Y797" s="35" t="s">
        <v>994</v>
      </c>
      <c r="Z797" s="35" t="s">
        <v>3263</v>
      </c>
      <c r="AF797" s="1" t="s">
        <v>3277</v>
      </c>
      <c r="AG797" s="1" t="e">
        <f>VLOOKUP(AF797,#REF!,1,0)</f>
        <v>#REF!</v>
      </c>
    </row>
    <row r="798" spans="3:33" x14ac:dyDescent="0.25">
      <c r="C798" s="1" t="s">
        <v>967</v>
      </c>
      <c r="D798" s="1" t="s">
        <v>3361</v>
      </c>
      <c r="E798" s="50" t="s">
        <v>716</v>
      </c>
      <c r="F798" s="51" t="s">
        <v>31</v>
      </c>
      <c r="G798" s="50" t="s">
        <v>3261</v>
      </c>
      <c r="I798" s="35" t="s">
        <v>664</v>
      </c>
      <c r="J798" s="1" t="s">
        <v>32</v>
      </c>
      <c r="K798" s="50" t="s">
        <v>3362</v>
      </c>
      <c r="L798" s="50" t="s">
        <v>3362</v>
      </c>
      <c r="M798" s="35">
        <v>2000</v>
      </c>
      <c r="N798" s="39" t="s">
        <v>1951</v>
      </c>
      <c r="Q798" s="1"/>
      <c r="R798" s="35" t="s">
        <v>972</v>
      </c>
      <c r="U798" s="35" t="s">
        <v>973</v>
      </c>
      <c r="X798" s="1" t="s">
        <v>31</v>
      </c>
      <c r="Y798" s="35" t="s">
        <v>994</v>
      </c>
      <c r="Z798" s="35" t="s">
        <v>3263</v>
      </c>
      <c r="AF798" s="1" t="s">
        <v>3363</v>
      </c>
      <c r="AG798" s="1" t="e">
        <f>VLOOKUP(AF798,#REF!,1,0)</f>
        <v>#REF!</v>
      </c>
    </row>
    <row r="799" spans="3:33" x14ac:dyDescent="0.25">
      <c r="C799" s="1" t="s">
        <v>967</v>
      </c>
      <c r="D799" s="1" t="s">
        <v>3364</v>
      </c>
      <c r="E799" s="50" t="s">
        <v>716</v>
      </c>
      <c r="F799" s="51" t="s">
        <v>31</v>
      </c>
      <c r="G799" s="50" t="s">
        <v>3261</v>
      </c>
      <c r="I799" s="35" t="s">
        <v>664</v>
      </c>
      <c r="J799" s="1" t="s">
        <v>32</v>
      </c>
      <c r="K799" s="50" t="s">
        <v>3365</v>
      </c>
      <c r="L799" s="50" t="s">
        <v>3365</v>
      </c>
      <c r="M799" s="35">
        <v>2000</v>
      </c>
      <c r="N799" s="39" t="s">
        <v>1951</v>
      </c>
      <c r="Q799" s="1"/>
      <c r="R799" s="35" t="s">
        <v>972</v>
      </c>
      <c r="U799" s="35" t="s">
        <v>973</v>
      </c>
      <c r="X799" s="1" t="s">
        <v>31</v>
      </c>
      <c r="Y799" s="35" t="s">
        <v>994</v>
      </c>
      <c r="Z799" s="35" t="s">
        <v>3263</v>
      </c>
      <c r="AF799" s="1" t="s">
        <v>3363</v>
      </c>
      <c r="AG799" s="1" t="e">
        <f>VLOOKUP(AF799,#REF!,1,0)</f>
        <v>#REF!</v>
      </c>
    </row>
    <row r="800" spans="3:33" x14ac:dyDescent="0.25">
      <c r="C800" s="1" t="s">
        <v>967</v>
      </c>
      <c r="D800" s="1" t="s">
        <v>3366</v>
      </c>
      <c r="E800" s="50" t="s">
        <v>716</v>
      </c>
      <c r="F800" s="51" t="s">
        <v>31</v>
      </c>
      <c r="G800" s="50" t="s">
        <v>3261</v>
      </c>
      <c r="I800" s="35" t="s">
        <v>664</v>
      </c>
      <c r="J800" s="1" t="s">
        <v>32</v>
      </c>
      <c r="K800" s="50" t="s">
        <v>3367</v>
      </c>
      <c r="L800" s="50" t="s">
        <v>3368</v>
      </c>
      <c r="M800" s="35">
        <v>2000</v>
      </c>
      <c r="N800" s="39" t="s">
        <v>1951</v>
      </c>
      <c r="Q800" s="1"/>
      <c r="R800" s="35" t="s">
        <v>972</v>
      </c>
      <c r="U800" s="35" t="s">
        <v>973</v>
      </c>
      <c r="X800" s="1" t="s">
        <v>31</v>
      </c>
      <c r="Y800" s="35" t="s">
        <v>994</v>
      </c>
      <c r="Z800" s="35" t="s">
        <v>3263</v>
      </c>
      <c r="AF800" s="1" t="s">
        <v>3363</v>
      </c>
      <c r="AG800" s="1" t="e">
        <f>VLOOKUP(AF800,#REF!,1,0)</f>
        <v>#REF!</v>
      </c>
    </row>
    <row r="801" spans="3:33" x14ac:dyDescent="0.25">
      <c r="C801" s="1" t="s">
        <v>967</v>
      </c>
      <c r="D801" s="1" t="s">
        <v>3369</v>
      </c>
      <c r="E801" s="50" t="s">
        <v>716</v>
      </c>
      <c r="F801" s="51" t="s">
        <v>31</v>
      </c>
      <c r="G801" s="50" t="s">
        <v>3261</v>
      </c>
      <c r="I801" s="35" t="s">
        <v>664</v>
      </c>
      <c r="J801" s="1" t="s">
        <v>32</v>
      </c>
      <c r="K801" s="50" t="s">
        <v>3370</v>
      </c>
      <c r="L801" s="50" t="s">
        <v>3371</v>
      </c>
      <c r="M801" s="35">
        <v>2000</v>
      </c>
      <c r="N801" s="39" t="s">
        <v>1951</v>
      </c>
      <c r="Q801" s="1"/>
      <c r="R801" s="35" t="s">
        <v>972</v>
      </c>
      <c r="U801" s="35" t="s">
        <v>973</v>
      </c>
      <c r="X801" s="1" t="s">
        <v>31</v>
      </c>
      <c r="Y801" s="35" t="s">
        <v>994</v>
      </c>
      <c r="Z801" s="35" t="s">
        <v>3263</v>
      </c>
      <c r="AF801" s="1" t="s">
        <v>3363</v>
      </c>
      <c r="AG801" s="1" t="e">
        <f>VLOOKUP(AF801,#REF!,1,0)</f>
        <v>#REF!</v>
      </c>
    </row>
    <row r="802" spans="3:33" x14ac:dyDescent="0.25">
      <c r="C802" s="1" t="s">
        <v>967</v>
      </c>
      <c r="D802" s="1" t="s">
        <v>3372</v>
      </c>
      <c r="E802" s="50" t="s">
        <v>716</v>
      </c>
      <c r="F802" s="51" t="s">
        <v>31</v>
      </c>
      <c r="G802" s="50" t="s">
        <v>3261</v>
      </c>
      <c r="I802" s="35" t="s">
        <v>664</v>
      </c>
      <c r="J802" s="1" t="s">
        <v>32</v>
      </c>
      <c r="K802" s="50" t="s">
        <v>3373</v>
      </c>
      <c r="L802" s="50" t="s">
        <v>3373</v>
      </c>
      <c r="M802" s="35">
        <v>2000</v>
      </c>
      <c r="N802" s="73" t="s">
        <v>1951</v>
      </c>
      <c r="Q802" s="1"/>
      <c r="R802" s="35" t="s">
        <v>972</v>
      </c>
      <c r="U802" s="35" t="s">
        <v>973</v>
      </c>
      <c r="X802" s="1" t="s">
        <v>31</v>
      </c>
      <c r="Y802" s="35" t="s">
        <v>994</v>
      </c>
      <c r="Z802" s="35" t="s">
        <v>3263</v>
      </c>
      <c r="AF802" s="1" t="s">
        <v>3374</v>
      </c>
      <c r="AG802" s="1" t="e">
        <f>VLOOKUP(AF802,#REF!,1,0)</f>
        <v>#REF!</v>
      </c>
    </row>
    <row r="803" spans="3:33" x14ac:dyDescent="0.25">
      <c r="C803" s="1" t="s">
        <v>967</v>
      </c>
      <c r="D803" s="1" t="s">
        <v>3375</v>
      </c>
      <c r="E803" s="50" t="s">
        <v>716</v>
      </c>
      <c r="F803" s="51" t="s">
        <v>31</v>
      </c>
      <c r="G803" s="50" t="s">
        <v>3261</v>
      </c>
      <c r="I803" s="35" t="s">
        <v>664</v>
      </c>
      <c r="J803" s="1" t="s">
        <v>32</v>
      </c>
      <c r="K803" s="50" t="s">
        <v>3376</v>
      </c>
      <c r="L803" s="50" t="s">
        <v>3376</v>
      </c>
      <c r="M803" s="35">
        <v>2000</v>
      </c>
      <c r="N803" s="73" t="s">
        <v>1951</v>
      </c>
      <c r="Q803" s="1"/>
      <c r="R803" s="35" t="s">
        <v>972</v>
      </c>
      <c r="U803" s="35" t="s">
        <v>973</v>
      </c>
      <c r="X803" s="1" t="s">
        <v>31</v>
      </c>
      <c r="Y803" s="35" t="s">
        <v>994</v>
      </c>
      <c r="Z803" s="35" t="s">
        <v>3263</v>
      </c>
      <c r="AF803" s="1" t="s">
        <v>3374</v>
      </c>
      <c r="AG803" s="1" t="e">
        <f>VLOOKUP(AF803,#REF!,1,0)</f>
        <v>#REF!</v>
      </c>
    </row>
    <row r="804" spans="3:33" x14ac:dyDescent="0.25">
      <c r="C804" s="1" t="s">
        <v>967</v>
      </c>
      <c r="D804" s="1" t="s">
        <v>3377</v>
      </c>
      <c r="E804" s="50" t="s">
        <v>716</v>
      </c>
      <c r="F804" s="51" t="s">
        <v>31</v>
      </c>
      <c r="G804" s="50" t="s">
        <v>3261</v>
      </c>
      <c r="I804" s="35" t="s">
        <v>664</v>
      </c>
      <c r="J804" s="1" t="s">
        <v>32</v>
      </c>
      <c r="K804" s="50" t="s">
        <v>3378</v>
      </c>
      <c r="L804" s="50" t="s">
        <v>3379</v>
      </c>
      <c r="M804" s="35">
        <v>2000</v>
      </c>
      <c r="N804" s="73" t="s">
        <v>1951</v>
      </c>
      <c r="Q804" s="1"/>
      <c r="R804" s="35" t="s">
        <v>972</v>
      </c>
      <c r="U804" s="35" t="s">
        <v>973</v>
      </c>
      <c r="X804" s="1" t="s">
        <v>31</v>
      </c>
      <c r="Y804" s="35" t="s">
        <v>994</v>
      </c>
      <c r="Z804" s="35" t="s">
        <v>3263</v>
      </c>
      <c r="AF804" s="1" t="s">
        <v>3374</v>
      </c>
      <c r="AG804" s="1" t="e">
        <f>VLOOKUP(AF804,#REF!,1,0)</f>
        <v>#REF!</v>
      </c>
    </row>
    <row r="805" spans="3:33" x14ac:dyDescent="0.25">
      <c r="C805" s="1" t="s">
        <v>967</v>
      </c>
      <c r="D805" s="1" t="s">
        <v>3380</v>
      </c>
      <c r="E805" s="50" t="s">
        <v>716</v>
      </c>
      <c r="F805" s="51" t="s">
        <v>31</v>
      </c>
      <c r="G805" s="50" t="s">
        <v>3261</v>
      </c>
      <c r="I805" s="35" t="s">
        <v>664</v>
      </c>
      <c r="J805" s="1" t="s">
        <v>32</v>
      </c>
      <c r="K805" s="50" t="s">
        <v>3381</v>
      </c>
      <c r="L805" s="50" t="s">
        <v>3382</v>
      </c>
      <c r="M805" s="35">
        <v>2000</v>
      </c>
      <c r="N805" s="52" t="s">
        <v>1951</v>
      </c>
      <c r="Q805" s="1"/>
      <c r="R805" s="35" t="s">
        <v>972</v>
      </c>
      <c r="U805" s="35" t="s">
        <v>973</v>
      </c>
      <c r="X805" s="1" t="s">
        <v>31</v>
      </c>
      <c r="Y805" s="35" t="s">
        <v>994</v>
      </c>
      <c r="Z805" s="35" t="s">
        <v>3263</v>
      </c>
      <c r="AF805" s="1" t="s">
        <v>3374</v>
      </c>
      <c r="AG805" s="1" t="e">
        <f>VLOOKUP(AF805,#REF!,1,0)</f>
        <v>#REF!</v>
      </c>
    </row>
    <row r="806" spans="3:33" x14ac:dyDescent="0.25">
      <c r="C806" s="1" t="s">
        <v>967</v>
      </c>
      <c r="D806" s="1" t="s">
        <v>3383</v>
      </c>
      <c r="E806" s="50" t="s">
        <v>716</v>
      </c>
      <c r="F806" s="51" t="s">
        <v>31</v>
      </c>
      <c r="G806" s="50" t="s">
        <v>3261</v>
      </c>
      <c r="I806" s="35" t="s">
        <v>664</v>
      </c>
      <c r="J806" s="1" t="s">
        <v>32</v>
      </c>
      <c r="K806" s="50" t="s">
        <v>3384</v>
      </c>
      <c r="L806" s="50" t="s">
        <v>3385</v>
      </c>
      <c r="M806" s="35">
        <v>2000</v>
      </c>
      <c r="N806" s="35" t="s">
        <v>1951</v>
      </c>
      <c r="Q806" s="1"/>
      <c r="R806" s="35" t="s">
        <v>972</v>
      </c>
      <c r="U806" s="35" t="s">
        <v>973</v>
      </c>
      <c r="X806" s="1" t="s">
        <v>31</v>
      </c>
      <c r="Y806" s="35" t="s">
        <v>994</v>
      </c>
      <c r="Z806" s="35" t="s">
        <v>3263</v>
      </c>
      <c r="AF806" s="1" t="s">
        <v>3374</v>
      </c>
      <c r="AG806" s="1" t="e">
        <f>VLOOKUP(AF806,#REF!,1,0)</f>
        <v>#REF!</v>
      </c>
    </row>
    <row r="807" spans="3:33" x14ac:dyDescent="0.25">
      <c r="C807" s="1" t="s">
        <v>967</v>
      </c>
      <c r="D807" s="1" t="s">
        <v>3386</v>
      </c>
      <c r="E807" s="50" t="s">
        <v>716</v>
      </c>
      <c r="F807" s="51" t="s">
        <v>31</v>
      </c>
      <c r="G807" s="50" t="s">
        <v>3261</v>
      </c>
      <c r="I807" s="35" t="s">
        <v>664</v>
      </c>
      <c r="J807" s="1" t="s">
        <v>32</v>
      </c>
      <c r="K807" s="50" t="s">
        <v>3387</v>
      </c>
      <c r="L807" s="50" t="s">
        <v>3388</v>
      </c>
      <c r="M807" s="35">
        <v>2000</v>
      </c>
      <c r="N807" s="39" t="s">
        <v>1951</v>
      </c>
      <c r="Q807" s="1"/>
      <c r="R807" s="35" t="s">
        <v>972</v>
      </c>
      <c r="U807" s="35" t="s">
        <v>973</v>
      </c>
      <c r="X807" s="1" t="s">
        <v>31</v>
      </c>
      <c r="Y807" s="35" t="s">
        <v>994</v>
      </c>
      <c r="Z807" s="35" t="s">
        <v>3263</v>
      </c>
      <c r="AF807" s="1" t="s">
        <v>3374</v>
      </c>
      <c r="AG807" s="1" t="e">
        <f>VLOOKUP(AF807,#REF!,1,0)</f>
        <v>#REF!</v>
      </c>
    </row>
    <row r="808" spans="3:33" x14ac:dyDescent="0.25">
      <c r="C808" s="1" t="s">
        <v>967</v>
      </c>
      <c r="D808" s="1" t="s">
        <v>3389</v>
      </c>
      <c r="E808" s="50" t="s">
        <v>716</v>
      </c>
      <c r="F808" s="51" t="s">
        <v>31</v>
      </c>
      <c r="G808" s="50" t="s">
        <v>3261</v>
      </c>
      <c r="I808" s="35" t="s">
        <v>664</v>
      </c>
      <c r="J808" s="1" t="s">
        <v>32</v>
      </c>
      <c r="K808" s="50" t="s">
        <v>3390</v>
      </c>
      <c r="L808" s="50" t="s">
        <v>3391</v>
      </c>
      <c r="M808" s="35">
        <v>2000</v>
      </c>
      <c r="N808" s="35" t="s">
        <v>1951</v>
      </c>
      <c r="Q808" s="1"/>
      <c r="R808" s="35" t="s">
        <v>972</v>
      </c>
      <c r="U808" s="35" t="s">
        <v>973</v>
      </c>
      <c r="X808" s="1" t="s">
        <v>31</v>
      </c>
      <c r="Y808" s="35" t="s">
        <v>994</v>
      </c>
      <c r="Z808" s="35" t="s">
        <v>3263</v>
      </c>
      <c r="AF808" s="1" t="s">
        <v>3374</v>
      </c>
      <c r="AG808" s="1" t="e">
        <f>VLOOKUP(AF808,#REF!,1,0)</f>
        <v>#REF!</v>
      </c>
    </row>
    <row r="809" spans="3:33" x14ac:dyDescent="0.25">
      <c r="C809" s="1" t="s">
        <v>967</v>
      </c>
      <c r="D809" s="1" t="s">
        <v>3392</v>
      </c>
      <c r="E809" s="50" t="s">
        <v>716</v>
      </c>
      <c r="F809" s="51" t="s">
        <v>31</v>
      </c>
      <c r="G809" s="50" t="s">
        <v>3261</v>
      </c>
      <c r="I809" s="35" t="s">
        <v>664</v>
      </c>
      <c r="J809" s="1" t="s">
        <v>32</v>
      </c>
      <c r="K809" s="50" t="s">
        <v>3393</v>
      </c>
      <c r="L809" s="50" t="s">
        <v>3393</v>
      </c>
      <c r="M809" s="35">
        <v>2000</v>
      </c>
      <c r="N809" s="35" t="s">
        <v>1951</v>
      </c>
      <c r="Q809" s="1"/>
      <c r="R809" s="35" t="s">
        <v>972</v>
      </c>
      <c r="U809" s="35" t="s">
        <v>973</v>
      </c>
      <c r="X809" s="1" t="s">
        <v>31</v>
      </c>
      <c r="Y809" s="35" t="s">
        <v>994</v>
      </c>
      <c r="Z809" s="35" t="s">
        <v>3263</v>
      </c>
      <c r="AF809" s="1" t="s">
        <v>3394</v>
      </c>
      <c r="AG809" s="1" t="e">
        <f>VLOOKUP(AF809,#REF!,1,0)</f>
        <v>#REF!</v>
      </c>
    </row>
    <row r="810" spans="3:33" x14ac:dyDescent="0.25">
      <c r="C810" s="1" t="s">
        <v>967</v>
      </c>
      <c r="D810" s="54" t="s">
        <v>3395</v>
      </c>
      <c r="E810" s="50" t="s">
        <v>716</v>
      </c>
      <c r="F810" s="51" t="s">
        <v>31</v>
      </c>
      <c r="G810" s="50" t="s">
        <v>3261</v>
      </c>
      <c r="I810" s="35" t="s">
        <v>664</v>
      </c>
      <c r="J810" s="1" t="s">
        <v>32</v>
      </c>
      <c r="K810" s="50" t="s">
        <v>3396</v>
      </c>
      <c r="L810" s="50" t="s">
        <v>3396</v>
      </c>
      <c r="M810" s="35">
        <v>2000</v>
      </c>
      <c r="N810" s="35" t="s">
        <v>1951</v>
      </c>
      <c r="Q810" s="1"/>
      <c r="R810" s="35" t="s">
        <v>972</v>
      </c>
      <c r="U810" s="35" t="s">
        <v>973</v>
      </c>
      <c r="X810" s="1" t="s">
        <v>31</v>
      </c>
      <c r="Y810" s="35" t="s">
        <v>994</v>
      </c>
      <c r="Z810" s="35" t="s">
        <v>3263</v>
      </c>
      <c r="AF810" s="1" t="s">
        <v>3394</v>
      </c>
      <c r="AG810" s="1" t="e">
        <f>VLOOKUP(AF810,#REF!,1,0)</f>
        <v>#REF!</v>
      </c>
    </row>
    <row r="811" spans="3:33" x14ac:dyDescent="0.25">
      <c r="C811" s="1" t="s">
        <v>967</v>
      </c>
      <c r="D811" s="54" t="s">
        <v>3397</v>
      </c>
      <c r="E811" s="50" t="s">
        <v>716</v>
      </c>
      <c r="F811" s="51" t="s">
        <v>31</v>
      </c>
      <c r="G811" s="50" t="s">
        <v>3261</v>
      </c>
      <c r="I811" s="35" t="s">
        <v>664</v>
      </c>
      <c r="J811" s="1" t="s">
        <v>32</v>
      </c>
      <c r="K811" s="50" t="s">
        <v>3398</v>
      </c>
      <c r="L811" s="50" t="s">
        <v>3398</v>
      </c>
      <c r="M811" s="35">
        <v>2000</v>
      </c>
      <c r="N811" s="35" t="s">
        <v>1951</v>
      </c>
      <c r="Q811" s="1"/>
      <c r="R811" s="35" t="s">
        <v>972</v>
      </c>
      <c r="U811" s="35" t="s">
        <v>973</v>
      </c>
      <c r="X811" s="1" t="s">
        <v>31</v>
      </c>
      <c r="Y811" s="35" t="s">
        <v>994</v>
      </c>
      <c r="Z811" s="35" t="s">
        <v>3263</v>
      </c>
      <c r="AF811" s="1" t="s">
        <v>3394</v>
      </c>
      <c r="AG811" s="1" t="e">
        <f>VLOOKUP(AF811,#REF!,1,0)</f>
        <v>#REF!</v>
      </c>
    </row>
    <row r="812" spans="3:33" x14ac:dyDescent="0.25">
      <c r="C812" s="1" t="s">
        <v>967</v>
      </c>
      <c r="D812" s="1" t="s">
        <v>3399</v>
      </c>
      <c r="E812" s="50" t="s">
        <v>716</v>
      </c>
      <c r="F812" s="51" t="s">
        <v>31</v>
      </c>
      <c r="G812" s="50" t="s">
        <v>3261</v>
      </c>
      <c r="I812" s="35" t="s">
        <v>664</v>
      </c>
      <c r="J812" s="1" t="s">
        <v>32</v>
      </c>
      <c r="K812" s="50" t="s">
        <v>3400</v>
      </c>
      <c r="L812" s="50" t="s">
        <v>3401</v>
      </c>
      <c r="M812" s="35">
        <v>2000</v>
      </c>
      <c r="N812" s="39" t="s">
        <v>1951</v>
      </c>
      <c r="Q812" s="1"/>
      <c r="R812" s="35" t="s">
        <v>972</v>
      </c>
      <c r="U812" s="35" t="s">
        <v>973</v>
      </c>
      <c r="X812" s="1" t="s">
        <v>31</v>
      </c>
      <c r="Y812" s="35" t="s">
        <v>994</v>
      </c>
      <c r="Z812" s="35" t="s">
        <v>3263</v>
      </c>
      <c r="AF812" s="1" t="s">
        <v>3394</v>
      </c>
      <c r="AG812" s="1" t="e">
        <f>VLOOKUP(AF812,#REF!,1,0)</f>
        <v>#REF!</v>
      </c>
    </row>
    <row r="813" spans="3:33" x14ac:dyDescent="0.25">
      <c r="C813" s="1" t="s">
        <v>967</v>
      </c>
      <c r="D813" s="1" t="s">
        <v>3402</v>
      </c>
      <c r="E813" s="50" t="s">
        <v>716</v>
      </c>
      <c r="F813" s="51" t="s">
        <v>31</v>
      </c>
      <c r="G813" s="50" t="s">
        <v>3261</v>
      </c>
      <c r="I813" s="35" t="s">
        <v>664</v>
      </c>
      <c r="J813" s="1" t="s">
        <v>32</v>
      </c>
      <c r="K813" s="50" t="s">
        <v>3403</v>
      </c>
      <c r="L813" s="50" t="s">
        <v>3403</v>
      </c>
      <c r="M813" s="35">
        <v>2000</v>
      </c>
      <c r="N813" s="39" t="s">
        <v>1951</v>
      </c>
      <c r="Q813" s="1"/>
      <c r="R813" s="35" t="s">
        <v>972</v>
      </c>
      <c r="U813" s="35" t="s">
        <v>973</v>
      </c>
      <c r="X813" s="1" t="s">
        <v>31</v>
      </c>
      <c r="Y813" s="35" t="s">
        <v>994</v>
      </c>
      <c r="Z813" s="35" t="s">
        <v>3263</v>
      </c>
      <c r="AF813" s="1" t="s">
        <v>3394</v>
      </c>
      <c r="AG813" s="1" t="e">
        <f>VLOOKUP(AF813,#REF!,1,0)</f>
        <v>#REF!</v>
      </c>
    </row>
    <row r="814" spans="3:33" x14ac:dyDescent="0.25">
      <c r="C814" s="1" t="s">
        <v>967</v>
      </c>
      <c r="D814" s="1" t="s">
        <v>3404</v>
      </c>
      <c r="E814" s="50" t="s">
        <v>716</v>
      </c>
      <c r="F814" s="51" t="s">
        <v>31</v>
      </c>
      <c r="G814" s="50" t="s">
        <v>3261</v>
      </c>
      <c r="I814" s="35" t="s">
        <v>664</v>
      </c>
      <c r="J814" s="1" t="s">
        <v>32</v>
      </c>
      <c r="K814" s="50" t="s">
        <v>3405</v>
      </c>
      <c r="L814" s="50" t="s">
        <v>3405</v>
      </c>
      <c r="M814" s="35">
        <v>2000</v>
      </c>
      <c r="N814" s="73" t="s">
        <v>1951</v>
      </c>
      <c r="Q814" s="1"/>
      <c r="R814" s="35" t="s">
        <v>972</v>
      </c>
      <c r="U814" s="35" t="s">
        <v>973</v>
      </c>
      <c r="X814" s="1" t="s">
        <v>31</v>
      </c>
      <c r="Y814" s="35" t="s">
        <v>994</v>
      </c>
      <c r="Z814" s="35" t="s">
        <v>3263</v>
      </c>
      <c r="AF814" s="1" t="s">
        <v>3277</v>
      </c>
      <c r="AG814" s="1" t="e">
        <f>VLOOKUP(AF814,#REF!,1,0)</f>
        <v>#REF!</v>
      </c>
    </row>
    <row r="815" spans="3:33" x14ac:dyDescent="0.25">
      <c r="C815" s="1" t="s">
        <v>967</v>
      </c>
      <c r="D815" s="1" t="s">
        <v>3406</v>
      </c>
      <c r="E815" s="50" t="s">
        <v>716</v>
      </c>
      <c r="F815" s="51" t="s">
        <v>31</v>
      </c>
      <c r="G815" s="50" t="s">
        <v>3261</v>
      </c>
      <c r="I815" s="35" t="s">
        <v>664</v>
      </c>
      <c r="J815" s="1" t="s">
        <v>32</v>
      </c>
      <c r="K815" s="50" t="s">
        <v>3407</v>
      </c>
      <c r="L815" s="50" t="s">
        <v>3407</v>
      </c>
      <c r="M815" s="35">
        <v>2000</v>
      </c>
      <c r="N815" s="73" t="s">
        <v>1951</v>
      </c>
      <c r="Q815" s="1"/>
      <c r="R815" s="35" t="s">
        <v>972</v>
      </c>
      <c r="U815" s="35" t="s">
        <v>973</v>
      </c>
      <c r="X815" s="1" t="s">
        <v>31</v>
      </c>
      <c r="Y815" s="35" t="s">
        <v>994</v>
      </c>
      <c r="Z815" s="35" t="s">
        <v>3263</v>
      </c>
      <c r="AF815" s="1" t="s">
        <v>3277</v>
      </c>
      <c r="AG815" s="1" t="e">
        <f>VLOOKUP(AF815,#REF!,1,0)</f>
        <v>#REF!</v>
      </c>
    </row>
    <row r="816" spans="3:33" x14ac:dyDescent="0.25">
      <c r="C816" s="1" t="s">
        <v>967</v>
      </c>
      <c r="D816" s="1" t="s">
        <v>3408</v>
      </c>
      <c r="E816" s="50" t="s">
        <v>716</v>
      </c>
      <c r="F816" s="51" t="s">
        <v>31</v>
      </c>
      <c r="G816" s="50" t="s">
        <v>3261</v>
      </c>
      <c r="I816" s="35" t="s">
        <v>664</v>
      </c>
      <c r="J816" s="1" t="s">
        <v>32</v>
      </c>
      <c r="K816" s="50" t="s">
        <v>3409</v>
      </c>
      <c r="L816" s="50" t="s">
        <v>3410</v>
      </c>
      <c r="M816" s="35">
        <v>2000</v>
      </c>
      <c r="N816" s="39" t="s">
        <v>1951</v>
      </c>
      <c r="Q816" s="1"/>
      <c r="R816" s="35" t="s">
        <v>972</v>
      </c>
      <c r="U816" s="35" t="s">
        <v>973</v>
      </c>
      <c r="X816" s="1" t="s">
        <v>31</v>
      </c>
      <c r="Y816" s="35" t="s">
        <v>994</v>
      </c>
      <c r="Z816" s="35" t="s">
        <v>3263</v>
      </c>
      <c r="AF816" s="1" t="s">
        <v>3277</v>
      </c>
      <c r="AG816" s="1" t="e">
        <f>VLOOKUP(AF816,#REF!,1,0)</f>
        <v>#REF!</v>
      </c>
    </row>
    <row r="817" spans="3:33" x14ac:dyDescent="0.25">
      <c r="C817" s="1" t="s">
        <v>967</v>
      </c>
      <c r="D817" s="1" t="s">
        <v>3411</v>
      </c>
      <c r="E817" s="50" t="s">
        <v>716</v>
      </c>
      <c r="F817" s="51" t="s">
        <v>31</v>
      </c>
      <c r="G817" s="50" t="s">
        <v>3261</v>
      </c>
      <c r="I817" s="35" t="s">
        <v>664</v>
      </c>
      <c r="J817" s="1" t="s">
        <v>32</v>
      </c>
      <c r="K817" s="50" t="s">
        <v>3412</v>
      </c>
      <c r="L817" s="50" t="s">
        <v>3412</v>
      </c>
      <c r="M817" s="35">
        <v>2000</v>
      </c>
      <c r="N817" s="73" t="s">
        <v>1951</v>
      </c>
      <c r="Q817" s="1"/>
      <c r="R817" s="35" t="s">
        <v>972</v>
      </c>
      <c r="U817" s="35" t="s">
        <v>973</v>
      </c>
      <c r="X817" s="1" t="s">
        <v>31</v>
      </c>
      <c r="Y817" s="35" t="s">
        <v>994</v>
      </c>
      <c r="Z817" s="35" t="s">
        <v>3263</v>
      </c>
      <c r="AF817" s="1" t="s">
        <v>3277</v>
      </c>
      <c r="AG817" s="1" t="e">
        <f>VLOOKUP(AF817,#REF!,1,0)</f>
        <v>#REF!</v>
      </c>
    </row>
    <row r="818" spans="3:33" x14ac:dyDescent="0.25">
      <c r="C818" s="1" t="s">
        <v>967</v>
      </c>
      <c r="D818" s="1" t="s">
        <v>3413</v>
      </c>
      <c r="E818" s="50" t="s">
        <v>716</v>
      </c>
      <c r="F818" s="51" t="s">
        <v>31</v>
      </c>
      <c r="G818" s="50" t="s">
        <v>3261</v>
      </c>
      <c r="I818" s="35" t="s">
        <v>664</v>
      </c>
      <c r="J818" s="1" t="s">
        <v>32</v>
      </c>
      <c r="K818" s="50" t="s">
        <v>3414</v>
      </c>
      <c r="L818" s="50" t="s">
        <v>3414</v>
      </c>
      <c r="M818" s="35">
        <v>2000</v>
      </c>
      <c r="N818" s="52" t="s">
        <v>1951</v>
      </c>
      <c r="Q818" s="1"/>
      <c r="R818" s="35" t="s">
        <v>972</v>
      </c>
      <c r="U818" s="35" t="s">
        <v>973</v>
      </c>
      <c r="X818" s="1" t="s">
        <v>31</v>
      </c>
      <c r="Y818" s="35" t="s">
        <v>994</v>
      </c>
      <c r="Z818" s="35" t="s">
        <v>3263</v>
      </c>
      <c r="AF818" s="1" t="s">
        <v>3277</v>
      </c>
      <c r="AG818" s="1" t="e">
        <f>VLOOKUP(AF818,#REF!,1,0)</f>
        <v>#REF!</v>
      </c>
    </row>
    <row r="819" spans="3:33" x14ac:dyDescent="0.25">
      <c r="C819" s="1" t="s">
        <v>967</v>
      </c>
      <c r="D819" s="1" t="s">
        <v>3415</v>
      </c>
      <c r="E819" s="50" t="s">
        <v>716</v>
      </c>
      <c r="F819" s="51" t="s">
        <v>31</v>
      </c>
      <c r="G819" s="50" t="s">
        <v>3261</v>
      </c>
      <c r="I819" s="35" t="s">
        <v>664</v>
      </c>
      <c r="J819" s="1" t="s">
        <v>32</v>
      </c>
      <c r="K819" s="50" t="s">
        <v>3416</v>
      </c>
      <c r="L819" s="50" t="s">
        <v>3417</v>
      </c>
      <c r="M819" s="35">
        <v>2000</v>
      </c>
      <c r="N819" s="52" t="s">
        <v>1951</v>
      </c>
      <c r="Q819" s="1"/>
      <c r="R819" s="35" t="s">
        <v>972</v>
      </c>
      <c r="U819" s="35" t="s">
        <v>973</v>
      </c>
      <c r="X819" s="1" t="s">
        <v>31</v>
      </c>
      <c r="Y819" s="35" t="s">
        <v>994</v>
      </c>
      <c r="Z819" s="35" t="s">
        <v>3263</v>
      </c>
      <c r="AF819" s="1" t="s">
        <v>3277</v>
      </c>
      <c r="AG819" s="1" t="e">
        <f>VLOOKUP(AF819,#REF!,1,0)</f>
        <v>#REF!</v>
      </c>
    </row>
    <row r="820" spans="3:33" x14ac:dyDescent="0.25">
      <c r="C820" s="1" t="s">
        <v>967</v>
      </c>
      <c r="D820" s="1" t="s">
        <v>3418</v>
      </c>
      <c r="E820" s="50" t="s">
        <v>716</v>
      </c>
      <c r="F820" s="51" t="s">
        <v>31</v>
      </c>
      <c r="G820" s="50" t="s">
        <v>3261</v>
      </c>
      <c r="I820" s="35" t="s">
        <v>664</v>
      </c>
      <c r="J820" s="1" t="s">
        <v>32</v>
      </c>
      <c r="K820" s="50" t="s">
        <v>3419</v>
      </c>
      <c r="L820" s="50" t="s">
        <v>3419</v>
      </c>
      <c r="M820" s="35">
        <v>2000</v>
      </c>
      <c r="N820" s="52" t="s">
        <v>1951</v>
      </c>
      <c r="Q820" s="1"/>
      <c r="R820" s="35" t="s">
        <v>972</v>
      </c>
      <c r="U820" s="35" t="s">
        <v>973</v>
      </c>
      <c r="X820" s="1" t="s">
        <v>31</v>
      </c>
      <c r="Y820" s="35" t="s">
        <v>994</v>
      </c>
      <c r="Z820" s="35" t="s">
        <v>3263</v>
      </c>
      <c r="AF820" s="1" t="s">
        <v>3277</v>
      </c>
      <c r="AG820" s="1" t="e">
        <f>VLOOKUP(AF820,#REF!,1,0)</f>
        <v>#REF!</v>
      </c>
    </row>
    <row r="821" spans="3:33" x14ac:dyDescent="0.25">
      <c r="C821" s="1" t="s">
        <v>967</v>
      </c>
      <c r="D821" s="1" t="s">
        <v>3420</v>
      </c>
      <c r="E821" s="50" t="s">
        <v>716</v>
      </c>
      <c r="F821" s="51" t="s">
        <v>31</v>
      </c>
      <c r="G821" s="50" t="s">
        <v>3261</v>
      </c>
      <c r="I821" s="35" t="s">
        <v>664</v>
      </c>
      <c r="J821" s="1" t="s">
        <v>32</v>
      </c>
      <c r="K821" s="50" t="s">
        <v>3421</v>
      </c>
      <c r="L821" s="50" t="s">
        <v>3422</v>
      </c>
      <c r="M821" s="35">
        <v>2000</v>
      </c>
      <c r="N821" s="35" t="s">
        <v>1951</v>
      </c>
      <c r="Q821" s="1"/>
      <c r="R821" s="35" t="s">
        <v>972</v>
      </c>
      <c r="U821" s="35" t="s">
        <v>973</v>
      </c>
      <c r="X821" s="1" t="s">
        <v>31</v>
      </c>
      <c r="Y821" s="35" t="s">
        <v>994</v>
      </c>
      <c r="Z821" s="35" t="s">
        <v>3263</v>
      </c>
      <c r="AF821" s="1" t="s">
        <v>3423</v>
      </c>
      <c r="AG821" s="1" t="e">
        <f>VLOOKUP(AF821,#REF!,1,0)</f>
        <v>#REF!</v>
      </c>
    </row>
    <row r="822" spans="3:33" x14ac:dyDescent="0.25">
      <c r="C822" s="1" t="s">
        <v>967</v>
      </c>
      <c r="D822" s="1" t="s">
        <v>3424</v>
      </c>
      <c r="E822" s="50" t="s">
        <v>716</v>
      </c>
      <c r="F822" s="51" t="s">
        <v>31</v>
      </c>
      <c r="G822" s="50" t="s">
        <v>3261</v>
      </c>
      <c r="I822" s="35" t="s">
        <v>664</v>
      </c>
      <c r="J822" s="1" t="s">
        <v>32</v>
      </c>
      <c r="K822" s="50" t="s">
        <v>3425</v>
      </c>
      <c r="L822" s="50" t="s">
        <v>3425</v>
      </c>
      <c r="M822" s="35">
        <v>2000</v>
      </c>
      <c r="N822" s="39" t="s">
        <v>1951</v>
      </c>
      <c r="Q822" s="1"/>
      <c r="R822" s="35" t="s">
        <v>972</v>
      </c>
      <c r="U822" s="35" t="s">
        <v>973</v>
      </c>
      <c r="X822" s="1" t="s">
        <v>31</v>
      </c>
      <c r="Y822" s="35" t="s">
        <v>994</v>
      </c>
      <c r="Z822" s="35" t="s">
        <v>3263</v>
      </c>
      <c r="AF822" s="1" t="s">
        <v>3423</v>
      </c>
      <c r="AG822" s="1" t="e">
        <f>VLOOKUP(AF822,#REF!,1,0)</f>
        <v>#REF!</v>
      </c>
    </row>
    <row r="823" spans="3:33" x14ac:dyDescent="0.25">
      <c r="C823" s="1" t="s">
        <v>967</v>
      </c>
      <c r="D823" s="54" t="s">
        <v>3426</v>
      </c>
      <c r="E823" s="50" t="s">
        <v>716</v>
      </c>
      <c r="F823" s="51" t="s">
        <v>31</v>
      </c>
      <c r="G823" s="50" t="s">
        <v>3261</v>
      </c>
      <c r="I823" s="35" t="s">
        <v>664</v>
      </c>
      <c r="J823" s="1" t="s">
        <v>32</v>
      </c>
      <c r="K823" s="50" t="s">
        <v>3427</v>
      </c>
      <c r="L823" s="50" t="s">
        <v>3427</v>
      </c>
      <c r="M823" s="35">
        <v>2000</v>
      </c>
      <c r="N823" s="35" t="s">
        <v>1951</v>
      </c>
      <c r="Q823" s="1"/>
      <c r="R823" s="35" t="s">
        <v>972</v>
      </c>
      <c r="U823" s="35" t="s">
        <v>973</v>
      </c>
      <c r="X823" s="1" t="s">
        <v>31</v>
      </c>
      <c r="Y823" s="35" t="s">
        <v>994</v>
      </c>
      <c r="Z823" s="35" t="s">
        <v>3263</v>
      </c>
      <c r="AF823" s="1" t="s">
        <v>3277</v>
      </c>
      <c r="AG823" s="1" t="e">
        <f>VLOOKUP(AF823,#REF!,1,0)</f>
        <v>#REF!</v>
      </c>
    </row>
    <row r="824" spans="3:33" x14ac:dyDescent="0.25">
      <c r="C824" s="1" t="s">
        <v>967</v>
      </c>
      <c r="D824" s="1" t="s">
        <v>3428</v>
      </c>
      <c r="E824" s="50" t="s">
        <v>716</v>
      </c>
      <c r="F824" s="51" t="s">
        <v>31</v>
      </c>
      <c r="G824" s="50" t="s">
        <v>3261</v>
      </c>
      <c r="I824" s="35" t="s">
        <v>664</v>
      </c>
      <c r="J824" s="1" t="s">
        <v>32</v>
      </c>
      <c r="K824" s="50" t="s">
        <v>3429</v>
      </c>
      <c r="L824" s="50" t="s">
        <v>3429</v>
      </c>
      <c r="M824" s="35">
        <v>2000</v>
      </c>
      <c r="N824" s="35" t="s">
        <v>1951</v>
      </c>
      <c r="Q824" s="1"/>
      <c r="R824" s="35" t="s">
        <v>972</v>
      </c>
      <c r="U824" s="35" t="s">
        <v>973</v>
      </c>
      <c r="X824" s="1" t="s">
        <v>31</v>
      </c>
      <c r="Y824" s="35" t="s">
        <v>994</v>
      </c>
      <c r="Z824" s="35" t="s">
        <v>3263</v>
      </c>
      <c r="AF824" s="1" t="s">
        <v>3277</v>
      </c>
      <c r="AG824" s="1" t="e">
        <f>VLOOKUP(AF824,#REF!,1,0)</f>
        <v>#REF!</v>
      </c>
    </row>
    <row r="825" spans="3:33" x14ac:dyDescent="0.25">
      <c r="C825" s="1" t="s">
        <v>967</v>
      </c>
      <c r="D825" s="1" t="s">
        <v>3430</v>
      </c>
      <c r="E825" s="50" t="s">
        <v>716</v>
      </c>
      <c r="F825" s="51" t="s">
        <v>31</v>
      </c>
      <c r="G825" s="50" t="s">
        <v>3261</v>
      </c>
      <c r="I825" s="35" t="s">
        <v>664</v>
      </c>
      <c r="J825" s="1" t="s">
        <v>32</v>
      </c>
      <c r="K825" s="50" t="s">
        <v>3431</v>
      </c>
      <c r="L825" s="50" t="s">
        <v>3432</v>
      </c>
      <c r="M825" s="35">
        <v>2000</v>
      </c>
      <c r="N825" s="35" t="s">
        <v>1951</v>
      </c>
      <c r="Q825" s="1"/>
      <c r="R825" s="35" t="s">
        <v>972</v>
      </c>
      <c r="U825" s="35" t="s">
        <v>973</v>
      </c>
      <c r="X825" s="1" t="s">
        <v>31</v>
      </c>
      <c r="Y825" s="35" t="s">
        <v>994</v>
      </c>
      <c r="Z825" s="35" t="s">
        <v>3263</v>
      </c>
      <c r="AF825" s="1" t="s">
        <v>3277</v>
      </c>
      <c r="AG825" s="1" t="e">
        <f>VLOOKUP(AF825,#REF!,1,0)</f>
        <v>#REF!</v>
      </c>
    </row>
    <row r="826" spans="3:33" x14ac:dyDescent="0.25">
      <c r="C826" s="1" t="s">
        <v>967</v>
      </c>
      <c r="D826" s="1" t="s">
        <v>3433</v>
      </c>
      <c r="E826" s="50" t="s">
        <v>716</v>
      </c>
      <c r="F826" s="51" t="s">
        <v>31</v>
      </c>
      <c r="G826" s="50" t="s">
        <v>3261</v>
      </c>
      <c r="I826" s="35" t="s">
        <v>664</v>
      </c>
      <c r="J826" s="1" t="s">
        <v>32</v>
      </c>
      <c r="K826" s="50" t="s">
        <v>3434</v>
      </c>
      <c r="L826" s="50" t="s">
        <v>3435</v>
      </c>
      <c r="M826" s="35">
        <v>2000</v>
      </c>
      <c r="N826" s="35" t="s">
        <v>1951</v>
      </c>
      <c r="Q826" s="1"/>
      <c r="R826" s="35" t="s">
        <v>972</v>
      </c>
      <c r="U826" s="35" t="s">
        <v>973</v>
      </c>
      <c r="X826" s="1" t="s">
        <v>31</v>
      </c>
      <c r="Y826" s="35" t="s">
        <v>994</v>
      </c>
      <c r="Z826" s="35" t="s">
        <v>3263</v>
      </c>
      <c r="AF826" s="1" t="s">
        <v>3277</v>
      </c>
      <c r="AG826" s="1" t="e">
        <f>VLOOKUP(AF826,#REF!,1,0)</f>
        <v>#REF!</v>
      </c>
    </row>
    <row r="827" spans="3:33" x14ac:dyDescent="0.25">
      <c r="C827" s="1" t="s">
        <v>967</v>
      </c>
      <c r="D827" s="1" t="s">
        <v>3436</v>
      </c>
      <c r="E827" s="50" t="s">
        <v>716</v>
      </c>
      <c r="F827" s="51" t="s">
        <v>31</v>
      </c>
      <c r="G827" s="50" t="s">
        <v>3261</v>
      </c>
      <c r="I827" s="35" t="s">
        <v>664</v>
      </c>
      <c r="J827" s="1" t="s">
        <v>32</v>
      </c>
      <c r="K827" s="50" t="s">
        <v>3437</v>
      </c>
      <c r="L827" s="50" t="s">
        <v>3437</v>
      </c>
      <c r="M827" s="35">
        <v>2000</v>
      </c>
      <c r="N827" s="52" t="s">
        <v>1951</v>
      </c>
      <c r="Q827" s="1"/>
      <c r="R827" s="35" t="s">
        <v>972</v>
      </c>
      <c r="U827" s="35" t="s">
        <v>973</v>
      </c>
      <c r="X827" s="1" t="s">
        <v>31</v>
      </c>
      <c r="Y827" s="35" t="s">
        <v>994</v>
      </c>
      <c r="Z827" s="35" t="s">
        <v>3263</v>
      </c>
      <c r="AF827" s="1" t="s">
        <v>3277</v>
      </c>
      <c r="AG827" s="1" t="e">
        <f>VLOOKUP(AF827,#REF!,1,0)</f>
        <v>#REF!</v>
      </c>
    </row>
    <row r="828" spans="3:33" x14ac:dyDescent="0.25">
      <c r="C828" s="1" t="s">
        <v>967</v>
      </c>
      <c r="D828" s="1" t="s">
        <v>3438</v>
      </c>
      <c r="E828" s="50" t="s">
        <v>716</v>
      </c>
      <c r="F828" s="51" t="s">
        <v>31</v>
      </c>
      <c r="G828" s="50" t="s">
        <v>3261</v>
      </c>
      <c r="I828" s="35" t="s">
        <v>664</v>
      </c>
      <c r="J828" s="1" t="s">
        <v>32</v>
      </c>
      <c r="K828" s="50" t="s">
        <v>3439</v>
      </c>
      <c r="L828" s="50" t="s">
        <v>3439</v>
      </c>
      <c r="M828" s="35">
        <v>2000</v>
      </c>
      <c r="N828" s="52" t="s">
        <v>1951</v>
      </c>
      <c r="Q828" s="1"/>
      <c r="R828" s="35" t="s">
        <v>972</v>
      </c>
      <c r="U828" s="35" t="s">
        <v>973</v>
      </c>
      <c r="X828" s="1" t="s">
        <v>31</v>
      </c>
      <c r="Y828" s="35" t="s">
        <v>994</v>
      </c>
      <c r="Z828" s="35" t="s">
        <v>3263</v>
      </c>
      <c r="AF828" s="1" t="s">
        <v>3277</v>
      </c>
      <c r="AG828" s="1" t="e">
        <f>VLOOKUP(AF828,#REF!,1,0)</f>
        <v>#REF!</v>
      </c>
    </row>
    <row r="829" spans="3:33" x14ac:dyDescent="0.25">
      <c r="C829" s="1" t="s">
        <v>967</v>
      </c>
      <c r="D829" s="1" t="s">
        <v>3440</v>
      </c>
      <c r="E829" s="50" t="s">
        <v>716</v>
      </c>
      <c r="F829" s="51" t="s">
        <v>31</v>
      </c>
      <c r="G829" s="50" t="s">
        <v>3261</v>
      </c>
      <c r="I829" s="35" t="s">
        <v>664</v>
      </c>
      <c r="J829" s="1" t="s">
        <v>32</v>
      </c>
      <c r="K829" s="50" t="s">
        <v>3441</v>
      </c>
      <c r="L829" s="50" t="s">
        <v>3442</v>
      </c>
      <c r="M829" s="35">
        <v>2000</v>
      </c>
      <c r="N829" s="52" t="s">
        <v>1951</v>
      </c>
      <c r="Q829" s="1"/>
      <c r="R829" s="35" t="s">
        <v>972</v>
      </c>
      <c r="U829" s="35" t="s">
        <v>973</v>
      </c>
      <c r="X829" s="1" t="s">
        <v>31</v>
      </c>
      <c r="Y829" s="35" t="s">
        <v>994</v>
      </c>
      <c r="Z829" s="35" t="s">
        <v>3263</v>
      </c>
      <c r="AF829" s="1" t="s">
        <v>3277</v>
      </c>
      <c r="AG829" s="1" t="e">
        <f>VLOOKUP(AF829,#REF!,1,0)</f>
        <v>#REF!</v>
      </c>
    </row>
    <row r="830" spans="3:33" x14ac:dyDescent="0.25">
      <c r="C830" s="1" t="s">
        <v>967</v>
      </c>
      <c r="D830" s="1" t="s">
        <v>3443</v>
      </c>
      <c r="E830" s="50" t="s">
        <v>716</v>
      </c>
      <c r="F830" s="51" t="s">
        <v>31</v>
      </c>
      <c r="G830" s="50" t="s">
        <v>3261</v>
      </c>
      <c r="I830" s="35" t="s">
        <v>664</v>
      </c>
      <c r="J830" s="1" t="s">
        <v>32</v>
      </c>
      <c r="K830" s="50" t="s">
        <v>3444</v>
      </c>
      <c r="L830" s="50" t="s">
        <v>3444</v>
      </c>
      <c r="M830" s="35">
        <v>2000</v>
      </c>
      <c r="N830" s="52" t="s">
        <v>1951</v>
      </c>
      <c r="Q830" s="1"/>
      <c r="R830" s="35" t="s">
        <v>972</v>
      </c>
      <c r="U830" s="35" t="s">
        <v>973</v>
      </c>
      <c r="X830" s="1" t="s">
        <v>31</v>
      </c>
      <c r="Y830" s="35" t="s">
        <v>994</v>
      </c>
      <c r="Z830" s="35" t="s">
        <v>3263</v>
      </c>
      <c r="AF830" s="1" t="s">
        <v>3277</v>
      </c>
      <c r="AG830" s="1" t="e">
        <f>VLOOKUP(AF830,#REF!,1,0)</f>
        <v>#REF!</v>
      </c>
    </row>
    <row r="831" spans="3:33" x14ac:dyDescent="0.25">
      <c r="C831" s="1" t="s">
        <v>967</v>
      </c>
      <c r="D831" s="1" t="s">
        <v>3445</v>
      </c>
      <c r="E831" s="50" t="s">
        <v>716</v>
      </c>
      <c r="F831" s="51" t="s">
        <v>31</v>
      </c>
      <c r="G831" s="50" t="s">
        <v>3261</v>
      </c>
      <c r="I831" s="35" t="s">
        <v>664</v>
      </c>
      <c r="J831" s="1" t="s">
        <v>32</v>
      </c>
      <c r="K831" s="50" t="s">
        <v>3446</v>
      </c>
      <c r="L831" s="50" t="s">
        <v>3446</v>
      </c>
      <c r="M831" s="35">
        <v>2000</v>
      </c>
      <c r="N831" s="35" t="s">
        <v>1951</v>
      </c>
      <c r="Q831" s="1"/>
      <c r="R831" s="35" t="s">
        <v>972</v>
      </c>
      <c r="U831" s="35" t="s">
        <v>973</v>
      </c>
      <c r="X831" s="1" t="s">
        <v>31</v>
      </c>
      <c r="Y831" s="35" t="s">
        <v>994</v>
      </c>
      <c r="Z831" s="35" t="s">
        <v>3263</v>
      </c>
      <c r="AF831" s="1" t="s">
        <v>3277</v>
      </c>
      <c r="AG831" s="1" t="e">
        <f>VLOOKUP(AF831,#REF!,1,0)</f>
        <v>#REF!</v>
      </c>
    </row>
    <row r="832" spans="3:33" x14ac:dyDescent="0.25">
      <c r="C832" s="1" t="s">
        <v>967</v>
      </c>
      <c r="D832" s="1" t="s">
        <v>3447</v>
      </c>
      <c r="E832" s="50" t="s">
        <v>716</v>
      </c>
      <c r="F832" s="51" t="s">
        <v>31</v>
      </c>
      <c r="G832" s="50" t="s">
        <v>3261</v>
      </c>
      <c r="I832" s="35" t="s">
        <v>664</v>
      </c>
      <c r="J832" s="1" t="s">
        <v>32</v>
      </c>
      <c r="K832" s="50" t="s">
        <v>3448</v>
      </c>
      <c r="L832" s="50" t="s">
        <v>3449</v>
      </c>
      <c r="M832" s="35">
        <v>2000</v>
      </c>
      <c r="N832" s="52" t="s">
        <v>1951</v>
      </c>
      <c r="Q832" s="1"/>
      <c r="R832" s="35" t="s">
        <v>972</v>
      </c>
      <c r="U832" s="35" t="s">
        <v>973</v>
      </c>
      <c r="X832" s="1" t="s">
        <v>31</v>
      </c>
      <c r="Y832" s="35" t="s">
        <v>994</v>
      </c>
      <c r="Z832" s="35" t="s">
        <v>3263</v>
      </c>
      <c r="AF832" s="1" t="s">
        <v>3277</v>
      </c>
      <c r="AG832" s="1" t="e">
        <f>VLOOKUP(AF832,#REF!,1,0)</f>
        <v>#REF!</v>
      </c>
    </row>
    <row r="833" spans="3:33" x14ac:dyDescent="0.25">
      <c r="C833" s="1" t="s">
        <v>967</v>
      </c>
      <c r="D833" s="1" t="s">
        <v>3450</v>
      </c>
      <c r="E833" s="50" t="s">
        <v>716</v>
      </c>
      <c r="F833" s="51" t="s">
        <v>31</v>
      </c>
      <c r="G833" s="50" t="s">
        <v>3261</v>
      </c>
      <c r="I833" s="35" t="s">
        <v>664</v>
      </c>
      <c r="J833" s="1" t="s">
        <v>32</v>
      </c>
      <c r="K833" s="50" t="s">
        <v>3451</v>
      </c>
      <c r="L833" s="50" t="s">
        <v>3452</v>
      </c>
      <c r="M833" s="35">
        <v>2000</v>
      </c>
      <c r="N833" s="52" t="s">
        <v>1951</v>
      </c>
      <c r="Q833" s="1"/>
      <c r="R833" s="35" t="s">
        <v>972</v>
      </c>
      <c r="U833" s="35" t="s">
        <v>973</v>
      </c>
      <c r="X833" s="1" t="s">
        <v>31</v>
      </c>
      <c r="Y833" s="35" t="s">
        <v>994</v>
      </c>
      <c r="Z833" s="35" t="s">
        <v>3263</v>
      </c>
      <c r="AF833" s="1" t="s">
        <v>3277</v>
      </c>
      <c r="AG833" s="1" t="e">
        <f>VLOOKUP(AF833,#REF!,1,0)</f>
        <v>#REF!</v>
      </c>
    </row>
    <row r="834" spans="3:33" x14ac:dyDescent="0.25">
      <c r="C834" s="1" t="s">
        <v>967</v>
      </c>
      <c r="D834" s="1" t="s">
        <v>3453</v>
      </c>
      <c r="E834" s="50" t="s">
        <v>716</v>
      </c>
      <c r="F834" s="51" t="s">
        <v>31</v>
      </c>
      <c r="G834" s="50" t="s">
        <v>3261</v>
      </c>
      <c r="I834" s="35" t="s">
        <v>664</v>
      </c>
      <c r="J834" s="1" t="s">
        <v>32</v>
      </c>
      <c r="K834" s="50" t="s">
        <v>3454</v>
      </c>
      <c r="L834" s="50" t="s">
        <v>3455</v>
      </c>
      <c r="M834" s="35">
        <v>2000</v>
      </c>
      <c r="N834" s="73" t="s">
        <v>1951</v>
      </c>
      <c r="Q834" s="1"/>
      <c r="R834" s="35" t="s">
        <v>972</v>
      </c>
      <c r="U834" s="35" t="s">
        <v>973</v>
      </c>
      <c r="X834" s="1" t="s">
        <v>31</v>
      </c>
      <c r="Y834" s="35" t="s">
        <v>994</v>
      </c>
      <c r="Z834" s="35" t="s">
        <v>3263</v>
      </c>
      <c r="AF834" s="1" t="s">
        <v>3277</v>
      </c>
      <c r="AG834" s="1" t="e">
        <f>VLOOKUP(AF834,#REF!,1,0)</f>
        <v>#REF!</v>
      </c>
    </row>
    <row r="835" spans="3:33" x14ac:dyDescent="0.25">
      <c r="C835" s="1" t="s">
        <v>967</v>
      </c>
      <c r="D835" s="1" t="s">
        <v>3456</v>
      </c>
      <c r="E835" s="50" t="s">
        <v>687</v>
      </c>
      <c r="F835" s="51" t="s">
        <v>31</v>
      </c>
      <c r="G835" s="50" t="s">
        <v>3261</v>
      </c>
      <c r="I835" s="35" t="s">
        <v>664</v>
      </c>
      <c r="J835" s="1" t="s">
        <v>32</v>
      </c>
      <c r="K835" s="50" t="s">
        <v>3457</v>
      </c>
      <c r="L835" s="50" t="s">
        <v>3457</v>
      </c>
      <c r="M835" s="35">
        <v>2000</v>
      </c>
      <c r="N835" s="73" t="s">
        <v>1951</v>
      </c>
      <c r="Q835" s="1"/>
      <c r="R835" s="35" t="s">
        <v>972</v>
      </c>
      <c r="U835" s="35" t="s">
        <v>973</v>
      </c>
      <c r="X835" s="1" t="s">
        <v>31</v>
      </c>
      <c r="Y835" s="35" t="s">
        <v>994</v>
      </c>
      <c r="Z835" s="35" t="s">
        <v>3263</v>
      </c>
      <c r="AF835" s="1" t="s">
        <v>3458</v>
      </c>
      <c r="AG835" s="1" t="e">
        <f>VLOOKUP(AF835,#REF!,1,0)</f>
        <v>#REF!</v>
      </c>
    </row>
    <row r="836" spans="3:33" x14ac:dyDescent="0.25">
      <c r="C836" s="1" t="s">
        <v>967</v>
      </c>
      <c r="D836" s="1" t="s">
        <v>3459</v>
      </c>
      <c r="E836" s="50" t="s">
        <v>687</v>
      </c>
      <c r="F836" s="51" t="s">
        <v>31</v>
      </c>
      <c r="G836" s="50" t="s">
        <v>3261</v>
      </c>
      <c r="I836" s="35" t="s">
        <v>664</v>
      </c>
      <c r="J836" s="1" t="s">
        <v>32</v>
      </c>
      <c r="K836" s="50" t="s">
        <v>3460</v>
      </c>
      <c r="L836" s="50" t="s">
        <v>3461</v>
      </c>
      <c r="M836" s="35">
        <v>2000</v>
      </c>
      <c r="N836" s="73" t="s">
        <v>1951</v>
      </c>
      <c r="Q836" s="1"/>
      <c r="R836" s="35" t="s">
        <v>972</v>
      </c>
      <c r="U836" s="35" t="s">
        <v>973</v>
      </c>
      <c r="X836" s="1" t="s">
        <v>31</v>
      </c>
      <c r="Y836" s="35" t="s">
        <v>994</v>
      </c>
      <c r="Z836" s="35" t="s">
        <v>3263</v>
      </c>
      <c r="AF836" s="1" t="s">
        <v>3458</v>
      </c>
      <c r="AG836" s="1" t="e">
        <f>VLOOKUP(AF836,#REF!,1,0)</f>
        <v>#REF!</v>
      </c>
    </row>
    <row r="837" spans="3:33" x14ac:dyDescent="0.25">
      <c r="C837" s="1" t="s">
        <v>967</v>
      </c>
      <c r="D837" s="1" t="s">
        <v>3462</v>
      </c>
      <c r="E837" s="50" t="s">
        <v>687</v>
      </c>
      <c r="F837" s="51" t="s">
        <v>31</v>
      </c>
      <c r="G837" s="50" t="s">
        <v>3261</v>
      </c>
      <c r="I837" s="35" t="s">
        <v>664</v>
      </c>
      <c r="J837" s="1" t="s">
        <v>32</v>
      </c>
      <c r="K837" s="50" t="s">
        <v>3463</v>
      </c>
      <c r="L837" s="50" t="s">
        <v>3464</v>
      </c>
      <c r="M837" s="35">
        <v>2000</v>
      </c>
      <c r="N837" s="73" t="s">
        <v>1951</v>
      </c>
      <c r="Q837" s="1"/>
      <c r="R837" s="35" t="s">
        <v>972</v>
      </c>
      <c r="U837" s="35" t="s">
        <v>973</v>
      </c>
      <c r="X837" s="1" t="s">
        <v>31</v>
      </c>
      <c r="Y837" s="35" t="s">
        <v>994</v>
      </c>
      <c r="Z837" s="35" t="s">
        <v>3263</v>
      </c>
      <c r="AF837" s="1" t="s">
        <v>3458</v>
      </c>
      <c r="AG837" s="1" t="e">
        <f>VLOOKUP(AF837,#REF!,1,0)</f>
        <v>#REF!</v>
      </c>
    </row>
    <row r="838" spans="3:33" x14ac:dyDescent="0.25">
      <c r="C838" s="1" t="s">
        <v>967</v>
      </c>
      <c r="D838" s="1" t="s">
        <v>3465</v>
      </c>
      <c r="E838" s="50" t="s">
        <v>687</v>
      </c>
      <c r="F838" s="51" t="s">
        <v>31</v>
      </c>
      <c r="G838" s="50" t="s">
        <v>3261</v>
      </c>
      <c r="I838" s="35" t="s">
        <v>664</v>
      </c>
      <c r="J838" s="1" t="s">
        <v>32</v>
      </c>
      <c r="K838" s="50" t="s">
        <v>3466</v>
      </c>
      <c r="L838" s="50" t="s">
        <v>3466</v>
      </c>
      <c r="M838" s="35">
        <v>2000</v>
      </c>
      <c r="N838" s="52" t="s">
        <v>1951</v>
      </c>
      <c r="Q838" s="1"/>
      <c r="R838" s="35" t="s">
        <v>972</v>
      </c>
      <c r="U838" s="35" t="s">
        <v>973</v>
      </c>
      <c r="X838" s="1" t="s">
        <v>31</v>
      </c>
      <c r="Y838" s="35" t="s">
        <v>994</v>
      </c>
      <c r="Z838" s="35" t="s">
        <v>3263</v>
      </c>
      <c r="AF838" s="1" t="s">
        <v>3458</v>
      </c>
      <c r="AG838" s="1" t="e">
        <f>VLOOKUP(AF838,#REF!,1,0)</f>
        <v>#REF!</v>
      </c>
    </row>
    <row r="839" spans="3:33" x14ac:dyDescent="0.25">
      <c r="C839" s="1" t="s">
        <v>967</v>
      </c>
      <c r="D839" s="1" t="s">
        <v>3467</v>
      </c>
      <c r="E839" s="50" t="s">
        <v>687</v>
      </c>
      <c r="F839" s="51" t="s">
        <v>31</v>
      </c>
      <c r="G839" s="50" t="s">
        <v>3261</v>
      </c>
      <c r="I839" s="35" t="s">
        <v>664</v>
      </c>
      <c r="J839" s="1" t="s">
        <v>32</v>
      </c>
      <c r="K839" s="50" t="s">
        <v>3468</v>
      </c>
      <c r="L839" s="50" t="s">
        <v>3469</v>
      </c>
      <c r="M839" s="35">
        <v>2000</v>
      </c>
      <c r="N839" s="52" t="s">
        <v>1951</v>
      </c>
      <c r="Q839" s="1"/>
      <c r="R839" s="35" t="s">
        <v>972</v>
      </c>
      <c r="U839" s="35" t="s">
        <v>973</v>
      </c>
      <c r="X839" s="1" t="s">
        <v>31</v>
      </c>
      <c r="Y839" s="35" t="s">
        <v>994</v>
      </c>
      <c r="Z839" s="35" t="s">
        <v>3263</v>
      </c>
      <c r="AF839" s="1" t="s">
        <v>3458</v>
      </c>
      <c r="AG839" s="1" t="e">
        <f>VLOOKUP(AF839,#REF!,1,0)</f>
        <v>#REF!</v>
      </c>
    </row>
    <row r="840" spans="3:33" x14ac:dyDescent="0.25">
      <c r="C840" s="1" t="s">
        <v>967</v>
      </c>
      <c r="D840" s="1" t="s">
        <v>3470</v>
      </c>
      <c r="E840" s="50" t="s">
        <v>687</v>
      </c>
      <c r="F840" s="51" t="s">
        <v>31</v>
      </c>
      <c r="G840" s="50" t="s">
        <v>3261</v>
      </c>
      <c r="I840" s="35" t="s">
        <v>664</v>
      </c>
      <c r="J840" s="1" t="s">
        <v>32</v>
      </c>
      <c r="K840" s="50" t="s">
        <v>3471</v>
      </c>
      <c r="L840" s="50" t="s">
        <v>3472</v>
      </c>
      <c r="M840" s="35">
        <v>2000</v>
      </c>
      <c r="N840" s="52" t="s">
        <v>1951</v>
      </c>
      <c r="Q840" s="1"/>
      <c r="R840" s="35" t="s">
        <v>972</v>
      </c>
      <c r="U840" s="35" t="s">
        <v>973</v>
      </c>
      <c r="X840" s="1" t="s">
        <v>31</v>
      </c>
      <c r="Y840" s="35" t="s">
        <v>994</v>
      </c>
      <c r="Z840" s="35" t="s">
        <v>3263</v>
      </c>
      <c r="AF840" s="1" t="s">
        <v>3458</v>
      </c>
      <c r="AG840" s="1" t="e">
        <f>VLOOKUP(AF840,#REF!,1,0)</f>
        <v>#REF!</v>
      </c>
    </row>
    <row r="841" spans="3:33" x14ac:dyDescent="0.25">
      <c r="C841" s="1" t="s">
        <v>967</v>
      </c>
      <c r="D841" s="1" t="s">
        <v>3473</v>
      </c>
      <c r="E841" s="50" t="s">
        <v>687</v>
      </c>
      <c r="F841" s="51" t="s">
        <v>31</v>
      </c>
      <c r="G841" s="50" t="s">
        <v>3261</v>
      </c>
      <c r="I841" s="35" t="s">
        <v>664</v>
      </c>
      <c r="J841" s="1" t="s">
        <v>32</v>
      </c>
      <c r="K841" s="50" t="s">
        <v>3474</v>
      </c>
      <c r="L841" s="50" t="s">
        <v>3475</v>
      </c>
      <c r="M841" s="35">
        <v>2000</v>
      </c>
      <c r="N841" s="52" t="s">
        <v>1951</v>
      </c>
      <c r="Q841" s="1"/>
      <c r="R841" s="35" t="s">
        <v>972</v>
      </c>
      <c r="U841" s="35" t="s">
        <v>973</v>
      </c>
      <c r="X841" s="1" t="s">
        <v>31</v>
      </c>
      <c r="Y841" s="35" t="s">
        <v>994</v>
      </c>
      <c r="Z841" s="35" t="s">
        <v>3263</v>
      </c>
      <c r="AF841" s="1" t="s">
        <v>3458</v>
      </c>
      <c r="AG841" s="1" t="e">
        <f>VLOOKUP(AF841,#REF!,1,0)</f>
        <v>#REF!</v>
      </c>
    </row>
    <row r="842" spans="3:33" x14ac:dyDescent="0.25">
      <c r="C842" s="1" t="s">
        <v>967</v>
      </c>
      <c r="D842" s="1" t="s">
        <v>3476</v>
      </c>
      <c r="E842" s="50" t="s">
        <v>687</v>
      </c>
      <c r="F842" s="51" t="s">
        <v>31</v>
      </c>
      <c r="G842" s="50" t="s">
        <v>3261</v>
      </c>
      <c r="I842" s="35" t="s">
        <v>664</v>
      </c>
      <c r="J842" s="1" t="s">
        <v>32</v>
      </c>
      <c r="K842" s="50" t="s">
        <v>3477</v>
      </c>
      <c r="L842" s="50" t="s">
        <v>3477</v>
      </c>
      <c r="M842" s="35">
        <v>2000</v>
      </c>
      <c r="N842" s="52" t="s">
        <v>1951</v>
      </c>
      <c r="Q842" s="1"/>
      <c r="R842" s="35" t="s">
        <v>972</v>
      </c>
      <c r="U842" s="35" t="s">
        <v>973</v>
      </c>
      <c r="X842" s="1" t="s">
        <v>31</v>
      </c>
      <c r="Y842" s="35" t="s">
        <v>994</v>
      </c>
      <c r="Z842" s="35" t="s">
        <v>3263</v>
      </c>
      <c r="AF842" s="1" t="s">
        <v>3458</v>
      </c>
      <c r="AG842" s="1" t="e">
        <f>VLOOKUP(AF842,#REF!,1,0)</f>
        <v>#REF!</v>
      </c>
    </row>
    <row r="843" spans="3:33" x14ac:dyDescent="0.25">
      <c r="C843" s="1" t="s">
        <v>967</v>
      </c>
      <c r="D843" s="1" t="s">
        <v>3478</v>
      </c>
      <c r="E843" s="50" t="s">
        <v>687</v>
      </c>
      <c r="F843" s="51" t="s">
        <v>31</v>
      </c>
      <c r="G843" s="50" t="s">
        <v>3261</v>
      </c>
      <c r="I843" s="35" t="s">
        <v>664</v>
      </c>
      <c r="J843" s="1" t="s">
        <v>32</v>
      </c>
      <c r="K843" s="50" t="s">
        <v>3479</v>
      </c>
      <c r="L843" s="50" t="s">
        <v>3480</v>
      </c>
      <c r="M843" s="35">
        <v>2000</v>
      </c>
      <c r="N843" s="35" t="s">
        <v>1951</v>
      </c>
      <c r="Q843" s="1"/>
      <c r="R843" s="35" t="s">
        <v>972</v>
      </c>
      <c r="U843" s="35" t="s">
        <v>973</v>
      </c>
      <c r="X843" s="1" t="s">
        <v>31</v>
      </c>
      <c r="Y843" s="35" t="s">
        <v>994</v>
      </c>
      <c r="Z843" s="35" t="s">
        <v>3263</v>
      </c>
      <c r="AF843" s="1" t="s">
        <v>3458</v>
      </c>
      <c r="AG843" s="1" t="e">
        <f>VLOOKUP(AF843,#REF!,1,0)</f>
        <v>#REF!</v>
      </c>
    </row>
    <row r="844" spans="3:33" x14ac:dyDescent="0.25">
      <c r="C844" s="1" t="s">
        <v>967</v>
      </c>
      <c r="D844" s="1">
        <v>621112</v>
      </c>
      <c r="E844" s="50" t="s">
        <v>687</v>
      </c>
      <c r="F844" s="51" t="s">
        <v>31</v>
      </c>
      <c r="G844" s="50" t="s">
        <v>3261</v>
      </c>
      <c r="I844" s="35" t="s">
        <v>664</v>
      </c>
      <c r="J844" s="1" t="s">
        <v>32</v>
      </c>
      <c r="K844" s="50" t="s">
        <v>3481</v>
      </c>
      <c r="L844" s="50" t="s">
        <v>3482</v>
      </c>
      <c r="M844" s="35">
        <v>2000</v>
      </c>
      <c r="N844" s="35" t="s">
        <v>1951</v>
      </c>
      <c r="Q844" s="1"/>
      <c r="R844" s="35" t="s">
        <v>972</v>
      </c>
      <c r="U844" s="35" t="s">
        <v>973</v>
      </c>
      <c r="X844" s="1" t="s">
        <v>31</v>
      </c>
      <c r="Y844" s="35" t="s">
        <v>994</v>
      </c>
      <c r="Z844" s="35" t="s">
        <v>3263</v>
      </c>
      <c r="AF844" s="1" t="s">
        <v>3458</v>
      </c>
      <c r="AG844" s="1" t="e">
        <f>VLOOKUP(AF844,#REF!,1,0)</f>
        <v>#REF!</v>
      </c>
    </row>
    <row r="845" spans="3:33" x14ac:dyDescent="0.25">
      <c r="C845" s="1" t="s">
        <v>967</v>
      </c>
      <c r="D845" s="1" t="s">
        <v>3483</v>
      </c>
      <c r="E845" s="50" t="s">
        <v>687</v>
      </c>
      <c r="F845" s="51" t="s">
        <v>31</v>
      </c>
      <c r="G845" s="50" t="s">
        <v>3261</v>
      </c>
      <c r="I845" s="35" t="s">
        <v>664</v>
      </c>
      <c r="J845" s="1" t="s">
        <v>32</v>
      </c>
      <c r="K845" s="50" t="s">
        <v>3484</v>
      </c>
      <c r="L845" s="50" t="s">
        <v>3484</v>
      </c>
      <c r="M845" s="35">
        <v>2000</v>
      </c>
      <c r="N845" s="35" t="s">
        <v>1951</v>
      </c>
      <c r="Q845" s="1"/>
      <c r="R845" s="35" t="s">
        <v>972</v>
      </c>
      <c r="U845" s="35" t="s">
        <v>973</v>
      </c>
      <c r="X845" s="1" t="s">
        <v>31</v>
      </c>
      <c r="Y845" s="35" t="s">
        <v>994</v>
      </c>
      <c r="Z845" s="35" t="s">
        <v>3263</v>
      </c>
      <c r="AF845" s="1" t="s">
        <v>3485</v>
      </c>
      <c r="AG845" s="1" t="e">
        <f>VLOOKUP(AF845,#REF!,1,0)</f>
        <v>#REF!</v>
      </c>
    </row>
    <row r="846" spans="3:33" x14ac:dyDescent="0.25">
      <c r="C846" s="1" t="s">
        <v>967</v>
      </c>
      <c r="D846" s="1" t="s">
        <v>3486</v>
      </c>
      <c r="E846" s="50" t="s">
        <v>687</v>
      </c>
      <c r="F846" s="51" t="s">
        <v>31</v>
      </c>
      <c r="G846" s="50" t="s">
        <v>3261</v>
      </c>
      <c r="I846" s="35" t="s">
        <v>664</v>
      </c>
      <c r="J846" s="1" t="s">
        <v>32</v>
      </c>
      <c r="K846" s="50" t="s">
        <v>3487</v>
      </c>
      <c r="L846" s="50" t="s">
        <v>3487</v>
      </c>
      <c r="M846" s="35">
        <v>2000</v>
      </c>
      <c r="N846" s="35" t="s">
        <v>1951</v>
      </c>
      <c r="Q846" s="1"/>
      <c r="R846" s="35" t="s">
        <v>972</v>
      </c>
      <c r="U846" s="35" t="s">
        <v>973</v>
      </c>
      <c r="X846" s="1" t="s">
        <v>31</v>
      </c>
      <c r="Y846" s="35" t="s">
        <v>994</v>
      </c>
      <c r="Z846" s="35" t="s">
        <v>3263</v>
      </c>
      <c r="AF846" s="1" t="s">
        <v>3485</v>
      </c>
      <c r="AG846" s="1" t="e">
        <f>VLOOKUP(AF846,#REF!,1,0)</f>
        <v>#REF!</v>
      </c>
    </row>
    <row r="847" spans="3:33" x14ac:dyDescent="0.25">
      <c r="C847" s="1" t="s">
        <v>967</v>
      </c>
      <c r="D847" s="1" t="s">
        <v>3488</v>
      </c>
      <c r="E847" s="50" t="s">
        <v>687</v>
      </c>
      <c r="F847" s="51" t="s">
        <v>31</v>
      </c>
      <c r="G847" s="50" t="s">
        <v>3261</v>
      </c>
      <c r="I847" s="35" t="s">
        <v>664</v>
      </c>
      <c r="J847" s="1" t="s">
        <v>32</v>
      </c>
      <c r="K847" s="50" t="s">
        <v>3489</v>
      </c>
      <c r="L847" s="50" t="s">
        <v>3489</v>
      </c>
      <c r="M847" s="35">
        <v>2000</v>
      </c>
      <c r="N847" s="52" t="s">
        <v>1951</v>
      </c>
      <c r="Q847" s="1"/>
      <c r="R847" s="35" t="s">
        <v>972</v>
      </c>
      <c r="U847" s="35" t="s">
        <v>973</v>
      </c>
      <c r="X847" s="1" t="s">
        <v>31</v>
      </c>
      <c r="Y847" s="35" t="s">
        <v>994</v>
      </c>
      <c r="Z847" s="35" t="s">
        <v>3263</v>
      </c>
      <c r="AF847" s="1" t="s">
        <v>3490</v>
      </c>
      <c r="AG847" s="1" t="e">
        <f>VLOOKUP(AF847,#REF!,1,0)</f>
        <v>#REF!</v>
      </c>
    </row>
    <row r="848" spans="3:33" x14ac:dyDescent="0.25">
      <c r="C848" s="1" t="s">
        <v>967</v>
      </c>
      <c r="D848" s="1" t="s">
        <v>3491</v>
      </c>
      <c r="E848" s="50" t="s">
        <v>687</v>
      </c>
      <c r="F848" s="51" t="s">
        <v>31</v>
      </c>
      <c r="G848" s="50" t="s">
        <v>3261</v>
      </c>
      <c r="I848" s="35" t="s">
        <v>664</v>
      </c>
      <c r="J848" s="1" t="s">
        <v>32</v>
      </c>
      <c r="K848" s="50" t="s">
        <v>2196</v>
      </c>
      <c r="L848" s="50" t="s">
        <v>2196</v>
      </c>
      <c r="M848" s="35">
        <v>2000</v>
      </c>
      <c r="N848" s="52" t="s">
        <v>1951</v>
      </c>
      <c r="Q848" s="1"/>
      <c r="R848" s="35" t="s">
        <v>972</v>
      </c>
      <c r="U848" s="35" t="s">
        <v>973</v>
      </c>
      <c r="X848" s="1" t="s">
        <v>31</v>
      </c>
      <c r="Y848" s="35" t="s">
        <v>994</v>
      </c>
      <c r="Z848" s="35" t="s">
        <v>3263</v>
      </c>
      <c r="AF848" s="1" t="s">
        <v>3490</v>
      </c>
      <c r="AG848" s="1" t="e">
        <f>VLOOKUP(AF848,#REF!,1,0)</f>
        <v>#REF!</v>
      </c>
    </row>
    <row r="849" spans="1:33" x14ac:dyDescent="0.25">
      <c r="C849" s="1" t="s">
        <v>967</v>
      </c>
      <c r="D849" s="1" t="s">
        <v>3492</v>
      </c>
      <c r="E849" s="50" t="s">
        <v>687</v>
      </c>
      <c r="F849" s="51" t="s">
        <v>31</v>
      </c>
      <c r="G849" s="50" t="s">
        <v>3261</v>
      </c>
      <c r="I849" s="35" t="s">
        <v>664</v>
      </c>
      <c r="J849" s="1" t="s">
        <v>32</v>
      </c>
      <c r="K849" s="50" t="s">
        <v>3493</v>
      </c>
      <c r="L849" s="50" t="s">
        <v>3493</v>
      </c>
      <c r="M849" s="35">
        <v>2000</v>
      </c>
      <c r="N849" s="52" t="s">
        <v>1951</v>
      </c>
      <c r="Q849" s="1"/>
      <c r="R849" s="35" t="s">
        <v>972</v>
      </c>
      <c r="U849" s="35" t="s">
        <v>973</v>
      </c>
      <c r="X849" s="1" t="s">
        <v>31</v>
      </c>
      <c r="Y849" s="35" t="s">
        <v>994</v>
      </c>
      <c r="Z849" s="35" t="s">
        <v>3263</v>
      </c>
      <c r="AF849" s="1" t="s">
        <v>3490</v>
      </c>
      <c r="AG849" s="1" t="e">
        <f>VLOOKUP(AF849,#REF!,1,0)</f>
        <v>#REF!</v>
      </c>
    </row>
    <row r="850" spans="1:33" x14ac:dyDescent="0.25">
      <c r="C850" s="1" t="s">
        <v>967</v>
      </c>
      <c r="D850" s="1" t="s">
        <v>3494</v>
      </c>
      <c r="E850" s="50" t="s">
        <v>687</v>
      </c>
      <c r="F850" s="51" t="s">
        <v>31</v>
      </c>
      <c r="G850" s="50" t="s">
        <v>3261</v>
      </c>
      <c r="I850" s="35" t="s">
        <v>664</v>
      </c>
      <c r="J850" s="1" t="s">
        <v>32</v>
      </c>
      <c r="K850" s="50" t="s">
        <v>3495</v>
      </c>
      <c r="L850" s="50" t="s">
        <v>3495</v>
      </c>
      <c r="M850" s="35">
        <v>2000</v>
      </c>
      <c r="N850" s="52" t="s">
        <v>1951</v>
      </c>
      <c r="Q850" s="1"/>
      <c r="R850" s="35" t="s">
        <v>972</v>
      </c>
      <c r="U850" s="35" t="s">
        <v>973</v>
      </c>
      <c r="X850" s="1" t="s">
        <v>31</v>
      </c>
      <c r="Y850" s="35" t="s">
        <v>994</v>
      </c>
      <c r="Z850" s="35" t="s">
        <v>3263</v>
      </c>
      <c r="AF850" s="1" t="s">
        <v>3485</v>
      </c>
      <c r="AG850" s="1" t="e">
        <f>VLOOKUP(AF850,#REF!,1,0)</f>
        <v>#REF!</v>
      </c>
    </row>
    <row r="851" spans="1:33" x14ac:dyDescent="0.25">
      <c r="C851" s="1" t="s">
        <v>967</v>
      </c>
      <c r="D851" s="1" t="s">
        <v>3496</v>
      </c>
      <c r="E851" s="50" t="s">
        <v>687</v>
      </c>
      <c r="F851" s="51" t="s">
        <v>31</v>
      </c>
      <c r="G851" s="50" t="s">
        <v>3261</v>
      </c>
      <c r="I851" s="35" t="s">
        <v>664</v>
      </c>
      <c r="J851" s="1" t="s">
        <v>32</v>
      </c>
      <c r="K851" s="50" t="s">
        <v>3497</v>
      </c>
      <c r="L851" s="50" t="s">
        <v>3498</v>
      </c>
      <c r="M851" s="35">
        <v>2000</v>
      </c>
      <c r="N851" s="52" t="s">
        <v>1951</v>
      </c>
      <c r="Q851" s="1"/>
      <c r="R851" s="35" t="s">
        <v>972</v>
      </c>
      <c r="U851" s="35" t="s">
        <v>973</v>
      </c>
      <c r="X851" s="1" t="s">
        <v>31</v>
      </c>
      <c r="Y851" s="35" t="s">
        <v>994</v>
      </c>
      <c r="Z851" s="35" t="s">
        <v>3263</v>
      </c>
      <c r="AF851" s="1" t="s">
        <v>3499</v>
      </c>
      <c r="AG851" s="1" t="e">
        <f>VLOOKUP(AF851,#REF!,1,0)</f>
        <v>#REF!</v>
      </c>
    </row>
    <row r="852" spans="1:33" x14ac:dyDescent="0.25">
      <c r="C852" s="1" t="s">
        <v>967</v>
      </c>
      <c r="D852" s="1" t="s">
        <v>3500</v>
      </c>
      <c r="E852" s="50" t="s">
        <v>687</v>
      </c>
      <c r="F852" s="51" t="s">
        <v>31</v>
      </c>
      <c r="G852" s="50" t="s">
        <v>3261</v>
      </c>
      <c r="I852" s="35" t="s">
        <v>664</v>
      </c>
      <c r="J852" s="1" t="s">
        <v>32</v>
      </c>
      <c r="K852" s="50" t="s">
        <v>3501</v>
      </c>
      <c r="L852" s="50" t="s">
        <v>3501</v>
      </c>
      <c r="M852" s="35">
        <v>2000</v>
      </c>
      <c r="N852" s="73" t="s">
        <v>1951</v>
      </c>
      <c r="Q852" s="1"/>
      <c r="R852" s="35" t="s">
        <v>972</v>
      </c>
      <c r="U852" s="35" t="s">
        <v>973</v>
      </c>
      <c r="X852" s="1" t="s">
        <v>31</v>
      </c>
      <c r="Y852" s="35" t="s">
        <v>994</v>
      </c>
      <c r="Z852" s="35" t="s">
        <v>3263</v>
      </c>
      <c r="AF852" s="1" t="s">
        <v>3499</v>
      </c>
      <c r="AG852" s="1" t="e">
        <f>VLOOKUP(AF852,#REF!,1,0)</f>
        <v>#REF!</v>
      </c>
    </row>
    <row r="853" spans="1:33" x14ac:dyDescent="0.25">
      <c r="C853" s="1" t="s">
        <v>967</v>
      </c>
      <c r="D853" s="1" t="s">
        <v>3502</v>
      </c>
      <c r="E853" s="50" t="s">
        <v>687</v>
      </c>
      <c r="F853" s="51" t="s">
        <v>31</v>
      </c>
      <c r="G853" s="50" t="s">
        <v>3261</v>
      </c>
      <c r="I853" s="35" t="s">
        <v>664</v>
      </c>
      <c r="J853" s="1" t="s">
        <v>32</v>
      </c>
      <c r="K853" s="50" t="s">
        <v>3503</v>
      </c>
      <c r="L853" s="50" t="s">
        <v>3503</v>
      </c>
      <c r="M853" s="35">
        <v>2000</v>
      </c>
      <c r="N853" s="52" t="s">
        <v>1951</v>
      </c>
      <c r="Q853" s="1"/>
      <c r="R853" s="35" t="s">
        <v>972</v>
      </c>
      <c r="U853" s="35" t="s">
        <v>973</v>
      </c>
      <c r="X853" s="1" t="s">
        <v>31</v>
      </c>
      <c r="Y853" s="35" t="s">
        <v>994</v>
      </c>
      <c r="Z853" s="35" t="s">
        <v>3263</v>
      </c>
      <c r="AF853" s="1" t="s">
        <v>3485</v>
      </c>
      <c r="AG853" s="1" t="e">
        <f>VLOOKUP(AF853,#REF!,1,0)</f>
        <v>#REF!</v>
      </c>
    </row>
    <row r="854" spans="1:33" x14ac:dyDescent="0.25">
      <c r="C854" s="1" t="s">
        <v>967</v>
      </c>
      <c r="D854" s="1" t="s">
        <v>3504</v>
      </c>
      <c r="E854" s="50" t="s">
        <v>687</v>
      </c>
      <c r="F854" s="51" t="s">
        <v>31</v>
      </c>
      <c r="G854" s="50" t="s">
        <v>3261</v>
      </c>
      <c r="I854" s="35" t="s">
        <v>664</v>
      </c>
      <c r="J854" s="1" t="s">
        <v>32</v>
      </c>
      <c r="K854" s="50" t="s">
        <v>3505</v>
      </c>
      <c r="L854" s="50" t="s">
        <v>3506</v>
      </c>
      <c r="M854" s="35">
        <v>2000</v>
      </c>
      <c r="N854" s="52" t="s">
        <v>1951</v>
      </c>
      <c r="Q854" s="1"/>
      <c r="R854" s="35" t="s">
        <v>972</v>
      </c>
      <c r="U854" s="35" t="s">
        <v>973</v>
      </c>
      <c r="X854" s="1" t="s">
        <v>31</v>
      </c>
      <c r="Y854" s="35" t="s">
        <v>994</v>
      </c>
      <c r="Z854" s="35" t="s">
        <v>3263</v>
      </c>
      <c r="AF854" s="1" t="s">
        <v>3485</v>
      </c>
      <c r="AG854" s="1" t="e">
        <f>VLOOKUP(AF854,#REF!,1,0)</f>
        <v>#REF!</v>
      </c>
    </row>
    <row r="855" spans="1:33" x14ac:dyDescent="0.25">
      <c r="A855" s="1" t="s">
        <v>3507</v>
      </c>
      <c r="C855" s="1" t="s">
        <v>967</v>
      </c>
      <c r="D855" s="13" t="s">
        <v>3508</v>
      </c>
      <c r="E855" s="50" t="s">
        <v>687</v>
      </c>
      <c r="F855" s="51" t="s">
        <v>31</v>
      </c>
      <c r="G855" s="50" t="s">
        <v>3261</v>
      </c>
      <c r="I855" s="35" t="s">
        <v>664</v>
      </c>
      <c r="J855" s="1" t="s">
        <v>32</v>
      </c>
      <c r="K855" s="50" t="s">
        <v>3509</v>
      </c>
      <c r="L855" s="50" t="s">
        <v>3509</v>
      </c>
      <c r="M855" s="35">
        <v>2000</v>
      </c>
      <c r="N855" s="52" t="s">
        <v>1951</v>
      </c>
      <c r="Q855" s="1"/>
      <c r="R855" s="35" t="s">
        <v>972</v>
      </c>
      <c r="U855" s="35" t="s">
        <v>973</v>
      </c>
      <c r="X855" s="1" t="s">
        <v>31</v>
      </c>
      <c r="Y855" s="35" t="s">
        <v>994</v>
      </c>
      <c r="Z855" s="35" t="s">
        <v>3263</v>
      </c>
      <c r="AF855" s="1" t="s">
        <v>3499</v>
      </c>
      <c r="AG855" s="1" t="e">
        <f>VLOOKUP(AF855,#REF!,1,0)</f>
        <v>#REF!</v>
      </c>
    </row>
    <row r="856" spans="1:33" x14ac:dyDescent="0.25">
      <c r="C856" s="1" t="s">
        <v>967</v>
      </c>
      <c r="D856" s="1" t="s">
        <v>3510</v>
      </c>
      <c r="E856" s="50" t="s">
        <v>690</v>
      </c>
      <c r="F856" s="51" t="s">
        <v>31</v>
      </c>
      <c r="G856" s="50" t="s">
        <v>3261</v>
      </c>
      <c r="I856" s="35" t="s">
        <v>664</v>
      </c>
      <c r="J856" s="1" t="s">
        <v>32</v>
      </c>
      <c r="K856" s="50" t="s">
        <v>3511</v>
      </c>
      <c r="L856" s="50" t="s">
        <v>3512</v>
      </c>
      <c r="M856" s="35">
        <v>2000</v>
      </c>
      <c r="N856" s="52" t="s">
        <v>1951</v>
      </c>
      <c r="Q856" s="1"/>
      <c r="R856" s="35" t="s">
        <v>972</v>
      </c>
      <c r="U856" s="35" t="s">
        <v>973</v>
      </c>
      <c r="X856" s="1" t="s">
        <v>31</v>
      </c>
      <c r="Y856" s="35" t="s">
        <v>994</v>
      </c>
      <c r="Z856" s="35" t="s">
        <v>3263</v>
      </c>
      <c r="AF856" s="1" t="s">
        <v>690</v>
      </c>
      <c r="AG856" s="1" t="e">
        <f>VLOOKUP(AF856,#REF!,1,0)</f>
        <v>#REF!</v>
      </c>
    </row>
    <row r="857" spans="1:33" x14ac:dyDescent="0.25">
      <c r="C857" s="1" t="s">
        <v>967</v>
      </c>
      <c r="D857" s="1" t="s">
        <v>3513</v>
      </c>
      <c r="E857" s="50" t="s">
        <v>690</v>
      </c>
      <c r="F857" s="51" t="s">
        <v>31</v>
      </c>
      <c r="G857" s="50" t="s">
        <v>3261</v>
      </c>
      <c r="I857" s="35" t="s">
        <v>664</v>
      </c>
      <c r="J857" s="1" t="s">
        <v>32</v>
      </c>
      <c r="K857" s="50" t="s">
        <v>3514</v>
      </c>
      <c r="L857" s="50" t="s">
        <v>3515</v>
      </c>
      <c r="M857" s="35">
        <v>2000</v>
      </c>
      <c r="N857" s="52" t="s">
        <v>1951</v>
      </c>
      <c r="Q857" s="1"/>
      <c r="R857" s="35" t="s">
        <v>972</v>
      </c>
      <c r="U857" s="35" t="s">
        <v>973</v>
      </c>
      <c r="X857" s="1" t="s">
        <v>31</v>
      </c>
      <c r="Y857" s="35" t="s">
        <v>994</v>
      </c>
      <c r="Z857" s="35" t="s">
        <v>3263</v>
      </c>
      <c r="AF857" s="1" t="s">
        <v>690</v>
      </c>
      <c r="AG857" s="1" t="e">
        <f>VLOOKUP(AF857,#REF!,1,0)</f>
        <v>#REF!</v>
      </c>
    </row>
    <row r="858" spans="1:33" x14ac:dyDescent="0.25">
      <c r="C858" s="1" t="s">
        <v>967</v>
      </c>
      <c r="D858" s="1" t="s">
        <v>3516</v>
      </c>
      <c r="E858" s="50" t="s">
        <v>690</v>
      </c>
      <c r="F858" s="51" t="s">
        <v>31</v>
      </c>
      <c r="G858" s="50" t="s">
        <v>3261</v>
      </c>
      <c r="I858" s="35" t="s">
        <v>664</v>
      </c>
      <c r="J858" s="1" t="s">
        <v>32</v>
      </c>
      <c r="K858" s="50" t="s">
        <v>3517</v>
      </c>
      <c r="L858" s="50" t="s">
        <v>3518</v>
      </c>
      <c r="M858" s="35">
        <v>2000</v>
      </c>
      <c r="N858" s="52" t="s">
        <v>1951</v>
      </c>
      <c r="Q858" s="1"/>
      <c r="R858" s="35" t="s">
        <v>972</v>
      </c>
      <c r="U858" s="35" t="s">
        <v>973</v>
      </c>
      <c r="X858" s="1" t="s">
        <v>31</v>
      </c>
      <c r="Y858" s="35" t="s">
        <v>994</v>
      </c>
      <c r="Z858" s="35" t="s">
        <v>3263</v>
      </c>
      <c r="AF858" s="1" t="s">
        <v>690</v>
      </c>
      <c r="AG858" s="1" t="e">
        <f>VLOOKUP(AF858,#REF!,1,0)</f>
        <v>#REF!</v>
      </c>
    </row>
    <row r="859" spans="1:33" x14ac:dyDescent="0.25">
      <c r="C859" s="1" t="s">
        <v>967</v>
      </c>
      <c r="D859" s="1" t="s">
        <v>3519</v>
      </c>
      <c r="E859" s="50" t="s">
        <v>690</v>
      </c>
      <c r="F859" s="51" t="s">
        <v>31</v>
      </c>
      <c r="G859" s="50" t="s">
        <v>3261</v>
      </c>
      <c r="I859" s="35" t="s">
        <v>664</v>
      </c>
      <c r="J859" s="1" t="s">
        <v>32</v>
      </c>
      <c r="K859" s="50" t="s">
        <v>3520</v>
      </c>
      <c r="L859" s="50" t="s">
        <v>3520</v>
      </c>
      <c r="M859" s="35">
        <v>2000</v>
      </c>
      <c r="N859" s="52" t="s">
        <v>1951</v>
      </c>
      <c r="Q859" s="1"/>
      <c r="R859" s="35" t="s">
        <v>972</v>
      </c>
      <c r="U859" s="35" t="s">
        <v>973</v>
      </c>
      <c r="X859" s="1" t="s">
        <v>31</v>
      </c>
      <c r="Y859" s="35" t="s">
        <v>994</v>
      </c>
      <c r="Z859" s="35" t="s">
        <v>3263</v>
      </c>
      <c r="AF859" s="1" t="s">
        <v>690</v>
      </c>
      <c r="AG859" s="1" t="e">
        <f>VLOOKUP(AF859,#REF!,1,0)</f>
        <v>#REF!</v>
      </c>
    </row>
    <row r="860" spans="1:33" x14ac:dyDescent="0.25">
      <c r="C860" s="1" t="s">
        <v>967</v>
      </c>
      <c r="D860" s="1" t="s">
        <v>3521</v>
      </c>
      <c r="E860" s="50" t="s">
        <v>690</v>
      </c>
      <c r="F860" s="51" t="s">
        <v>31</v>
      </c>
      <c r="G860" s="50" t="s">
        <v>3261</v>
      </c>
      <c r="I860" s="35" t="s">
        <v>664</v>
      </c>
      <c r="J860" s="1" t="s">
        <v>32</v>
      </c>
      <c r="K860" s="50" t="s">
        <v>3522</v>
      </c>
      <c r="L860" s="50" t="s">
        <v>3523</v>
      </c>
      <c r="M860" s="35">
        <v>2000</v>
      </c>
      <c r="N860" s="52" t="s">
        <v>1951</v>
      </c>
      <c r="Q860" s="1"/>
      <c r="R860" s="35" t="s">
        <v>972</v>
      </c>
      <c r="U860" s="35" t="s">
        <v>973</v>
      </c>
      <c r="X860" s="1" t="s">
        <v>31</v>
      </c>
      <c r="Y860" s="35" t="s">
        <v>994</v>
      </c>
      <c r="Z860" s="35" t="s">
        <v>3263</v>
      </c>
      <c r="AF860" s="1" t="s">
        <v>690</v>
      </c>
      <c r="AG860" s="1" t="e">
        <f>VLOOKUP(AF860,#REF!,1,0)</f>
        <v>#REF!</v>
      </c>
    </row>
    <row r="861" spans="1:33" x14ac:dyDescent="0.25">
      <c r="C861" s="1" t="s">
        <v>967</v>
      </c>
      <c r="D861" s="1" t="s">
        <v>3524</v>
      </c>
      <c r="E861" s="50" t="s">
        <v>690</v>
      </c>
      <c r="F861" s="51" t="s">
        <v>31</v>
      </c>
      <c r="G861" s="50" t="s">
        <v>3261</v>
      </c>
      <c r="I861" s="35" t="s">
        <v>664</v>
      </c>
      <c r="J861" s="1" t="s">
        <v>32</v>
      </c>
      <c r="K861" s="50" t="s">
        <v>3525</v>
      </c>
      <c r="L861" s="50" t="s">
        <v>3526</v>
      </c>
      <c r="M861" s="35">
        <v>2000</v>
      </c>
      <c r="N861" s="52" t="s">
        <v>1951</v>
      </c>
      <c r="Q861" s="1"/>
      <c r="R861" s="35" t="s">
        <v>972</v>
      </c>
      <c r="U861" s="35" t="s">
        <v>973</v>
      </c>
      <c r="X861" s="1" t="s">
        <v>31</v>
      </c>
      <c r="Y861" s="35" t="s">
        <v>994</v>
      </c>
      <c r="Z861" s="35" t="s">
        <v>3263</v>
      </c>
      <c r="AF861" s="1" t="s">
        <v>690</v>
      </c>
      <c r="AG861" s="1" t="e">
        <f>VLOOKUP(AF861,#REF!,1,0)</f>
        <v>#REF!</v>
      </c>
    </row>
    <row r="862" spans="1:33" x14ac:dyDescent="0.25">
      <c r="C862" s="1" t="s">
        <v>967</v>
      </c>
      <c r="D862" s="54" t="s">
        <v>3527</v>
      </c>
      <c r="E862" s="50" t="s">
        <v>690</v>
      </c>
      <c r="F862" s="51" t="s">
        <v>31</v>
      </c>
      <c r="G862" s="50" t="s">
        <v>3261</v>
      </c>
      <c r="I862" s="35" t="s">
        <v>664</v>
      </c>
      <c r="J862" s="1" t="s">
        <v>32</v>
      </c>
      <c r="K862" s="50" t="s">
        <v>3528</v>
      </c>
      <c r="L862" s="50" t="s">
        <v>3529</v>
      </c>
      <c r="M862" s="35">
        <v>2000</v>
      </c>
      <c r="N862" s="35" t="s">
        <v>1951</v>
      </c>
      <c r="Q862" s="1"/>
      <c r="R862" s="35" t="s">
        <v>972</v>
      </c>
      <c r="U862" s="35" t="s">
        <v>973</v>
      </c>
      <c r="X862" s="1" t="s">
        <v>31</v>
      </c>
      <c r="Y862" s="35" t="s">
        <v>994</v>
      </c>
      <c r="Z862" s="35" t="s">
        <v>3263</v>
      </c>
      <c r="AF862" s="1" t="s">
        <v>690</v>
      </c>
      <c r="AG862" s="1" t="e">
        <f>VLOOKUP(AF862,#REF!,1,0)</f>
        <v>#REF!</v>
      </c>
    </row>
    <row r="863" spans="1:33" x14ac:dyDescent="0.25">
      <c r="C863" s="1" t="s">
        <v>967</v>
      </c>
      <c r="D863" s="1" t="s">
        <v>3530</v>
      </c>
      <c r="E863" s="50" t="s">
        <v>692</v>
      </c>
      <c r="F863" s="51" t="s">
        <v>31</v>
      </c>
      <c r="G863" s="50" t="s">
        <v>3261</v>
      </c>
      <c r="I863" s="35" t="s">
        <v>664</v>
      </c>
      <c r="J863" s="1" t="s">
        <v>32</v>
      </c>
      <c r="K863" s="50" t="s">
        <v>3531</v>
      </c>
      <c r="L863" s="50" t="s">
        <v>3532</v>
      </c>
      <c r="M863" s="35">
        <v>2000</v>
      </c>
      <c r="N863" s="52" t="s">
        <v>1951</v>
      </c>
      <c r="Q863" s="1"/>
      <c r="R863" s="35" t="s">
        <v>972</v>
      </c>
      <c r="U863" s="35" t="s">
        <v>973</v>
      </c>
      <c r="X863" s="1" t="s">
        <v>31</v>
      </c>
      <c r="Y863" s="35" t="s">
        <v>994</v>
      </c>
      <c r="Z863" s="35" t="s">
        <v>3263</v>
      </c>
      <c r="AF863" s="1" t="s">
        <v>692</v>
      </c>
      <c r="AG863" s="1" t="e">
        <f>VLOOKUP(AF863,#REF!,1,0)</f>
        <v>#REF!</v>
      </c>
    </row>
    <row r="864" spans="1:33" x14ac:dyDescent="0.25">
      <c r="C864" s="1" t="s">
        <v>967</v>
      </c>
      <c r="D864" s="1" t="s">
        <v>3533</v>
      </c>
      <c r="E864" s="50" t="s">
        <v>692</v>
      </c>
      <c r="F864" s="51" t="s">
        <v>31</v>
      </c>
      <c r="G864" s="50" t="s">
        <v>3261</v>
      </c>
      <c r="I864" s="35" t="s">
        <v>664</v>
      </c>
      <c r="J864" s="1" t="s">
        <v>32</v>
      </c>
      <c r="K864" s="50" t="s">
        <v>3534</v>
      </c>
      <c r="L864" s="50" t="s">
        <v>3535</v>
      </c>
      <c r="M864" s="35">
        <v>2000</v>
      </c>
      <c r="N864" s="52" t="s">
        <v>1951</v>
      </c>
      <c r="Q864" s="1"/>
      <c r="R864" s="35" t="s">
        <v>972</v>
      </c>
      <c r="U864" s="35" t="s">
        <v>973</v>
      </c>
      <c r="X864" s="1" t="s">
        <v>31</v>
      </c>
      <c r="Y864" s="35" t="s">
        <v>994</v>
      </c>
      <c r="Z864" s="35" t="s">
        <v>3263</v>
      </c>
      <c r="AF864" s="1" t="s">
        <v>692</v>
      </c>
      <c r="AG864" s="1" t="e">
        <f>VLOOKUP(AF864,#REF!,1,0)</f>
        <v>#REF!</v>
      </c>
    </row>
    <row r="865" spans="3:33" x14ac:dyDescent="0.25">
      <c r="C865" s="1" t="s">
        <v>967</v>
      </c>
      <c r="D865" s="1" t="s">
        <v>3536</v>
      </c>
      <c r="E865" s="50" t="s">
        <v>692</v>
      </c>
      <c r="F865" s="51" t="s">
        <v>31</v>
      </c>
      <c r="G865" s="50" t="s">
        <v>3261</v>
      </c>
      <c r="I865" s="35" t="s">
        <v>664</v>
      </c>
      <c r="J865" s="1" t="s">
        <v>32</v>
      </c>
      <c r="K865" s="50" t="s">
        <v>3537</v>
      </c>
      <c r="L865" s="50" t="s">
        <v>3538</v>
      </c>
      <c r="M865" s="35">
        <v>2000</v>
      </c>
      <c r="N865" s="52" t="s">
        <v>1951</v>
      </c>
      <c r="Q865" s="1"/>
      <c r="R865" s="35" t="s">
        <v>972</v>
      </c>
      <c r="U865" s="35" t="s">
        <v>973</v>
      </c>
      <c r="X865" s="1" t="s">
        <v>31</v>
      </c>
      <c r="Y865" s="35" t="s">
        <v>994</v>
      </c>
      <c r="Z865" s="35" t="s">
        <v>3263</v>
      </c>
      <c r="AF865" s="1" t="s">
        <v>692</v>
      </c>
      <c r="AG865" s="1" t="e">
        <f>VLOOKUP(AF865,#REF!,1,0)</f>
        <v>#REF!</v>
      </c>
    </row>
    <row r="866" spans="3:33" x14ac:dyDescent="0.25">
      <c r="C866" s="1" t="s">
        <v>967</v>
      </c>
      <c r="D866" s="1" t="s">
        <v>3539</v>
      </c>
      <c r="E866" s="50" t="s">
        <v>692</v>
      </c>
      <c r="F866" s="51" t="s">
        <v>31</v>
      </c>
      <c r="G866" s="50" t="s">
        <v>3261</v>
      </c>
      <c r="I866" s="35" t="s">
        <v>664</v>
      </c>
      <c r="J866" s="1" t="s">
        <v>32</v>
      </c>
      <c r="K866" s="50" t="s">
        <v>3540</v>
      </c>
      <c r="L866" s="50" t="s">
        <v>3540</v>
      </c>
      <c r="M866" s="35">
        <v>2000</v>
      </c>
      <c r="N866" s="52" t="s">
        <v>1951</v>
      </c>
      <c r="Q866" s="1"/>
      <c r="R866" s="35" t="s">
        <v>972</v>
      </c>
      <c r="U866" s="35" t="s">
        <v>973</v>
      </c>
      <c r="X866" s="1" t="s">
        <v>31</v>
      </c>
      <c r="Y866" s="35" t="s">
        <v>994</v>
      </c>
      <c r="Z866" s="35" t="s">
        <v>3263</v>
      </c>
      <c r="AF866" s="1" t="s">
        <v>692</v>
      </c>
      <c r="AG866" s="1" t="e">
        <f>VLOOKUP(AF866,#REF!,1,0)</f>
        <v>#REF!</v>
      </c>
    </row>
    <row r="867" spans="3:33" x14ac:dyDescent="0.25">
      <c r="C867" s="1" t="s">
        <v>967</v>
      </c>
      <c r="D867" s="1" t="s">
        <v>3541</v>
      </c>
      <c r="E867" s="50" t="s">
        <v>692</v>
      </c>
      <c r="F867" s="51" t="s">
        <v>31</v>
      </c>
      <c r="G867" s="50" t="s">
        <v>3261</v>
      </c>
      <c r="I867" s="35" t="s">
        <v>664</v>
      </c>
      <c r="J867" s="1" t="s">
        <v>32</v>
      </c>
      <c r="K867" s="50" t="s">
        <v>3542</v>
      </c>
      <c r="L867" s="50" t="s">
        <v>3543</v>
      </c>
      <c r="M867" s="35">
        <v>2000</v>
      </c>
      <c r="N867" s="52" t="s">
        <v>1951</v>
      </c>
      <c r="Q867" s="1"/>
      <c r="R867" s="35" t="s">
        <v>972</v>
      </c>
      <c r="U867" s="35" t="s">
        <v>973</v>
      </c>
      <c r="X867" s="1" t="s">
        <v>31</v>
      </c>
      <c r="Y867" s="35" t="s">
        <v>994</v>
      </c>
      <c r="Z867" s="35" t="s">
        <v>3263</v>
      </c>
      <c r="AF867" s="1" t="s">
        <v>692</v>
      </c>
      <c r="AG867" s="1" t="e">
        <f>VLOOKUP(AF867,#REF!,1,0)</f>
        <v>#REF!</v>
      </c>
    </row>
    <row r="868" spans="3:33" x14ac:dyDescent="0.25">
      <c r="C868" s="1" t="s">
        <v>967</v>
      </c>
      <c r="D868" s="1" t="s">
        <v>3544</v>
      </c>
      <c r="E868" s="50" t="s">
        <v>692</v>
      </c>
      <c r="F868" s="51" t="s">
        <v>31</v>
      </c>
      <c r="G868" s="50" t="s">
        <v>3261</v>
      </c>
      <c r="I868" s="35" t="s">
        <v>664</v>
      </c>
      <c r="J868" s="1" t="s">
        <v>32</v>
      </c>
      <c r="K868" s="50" t="s">
        <v>3545</v>
      </c>
      <c r="L868" s="50" t="s">
        <v>3546</v>
      </c>
      <c r="M868" s="35">
        <v>2000</v>
      </c>
      <c r="N868" s="73" t="s">
        <v>1951</v>
      </c>
      <c r="Q868" s="1"/>
      <c r="R868" s="35" t="s">
        <v>972</v>
      </c>
      <c r="U868" s="35" t="s">
        <v>973</v>
      </c>
      <c r="X868" s="1" t="s">
        <v>31</v>
      </c>
      <c r="Y868" s="35" t="s">
        <v>994</v>
      </c>
      <c r="Z868" s="35" t="s">
        <v>3263</v>
      </c>
      <c r="AF868" s="1" t="s">
        <v>692</v>
      </c>
      <c r="AG868" s="1" t="e">
        <f>VLOOKUP(AF868,#REF!,1,0)</f>
        <v>#REF!</v>
      </c>
    </row>
    <row r="869" spans="3:33" x14ac:dyDescent="0.25">
      <c r="C869" s="1" t="s">
        <v>967</v>
      </c>
      <c r="D869" s="1" t="s">
        <v>3547</v>
      </c>
      <c r="E869" s="50" t="s">
        <v>692</v>
      </c>
      <c r="F869" s="51" t="s">
        <v>31</v>
      </c>
      <c r="G869" s="50" t="s">
        <v>3261</v>
      </c>
      <c r="I869" s="35" t="s">
        <v>664</v>
      </c>
      <c r="J869" s="1" t="s">
        <v>32</v>
      </c>
      <c r="K869" s="50" t="s">
        <v>3548</v>
      </c>
      <c r="L869" s="50" t="s">
        <v>3549</v>
      </c>
      <c r="M869" s="35">
        <v>2000</v>
      </c>
      <c r="N869" s="52" t="s">
        <v>1951</v>
      </c>
      <c r="Q869" s="1"/>
      <c r="R869" s="35" t="s">
        <v>972</v>
      </c>
      <c r="U869" s="35" t="s">
        <v>973</v>
      </c>
      <c r="X869" s="1" t="s">
        <v>31</v>
      </c>
      <c r="Y869" s="35" t="s">
        <v>994</v>
      </c>
      <c r="Z869" s="35" t="s">
        <v>3263</v>
      </c>
      <c r="AF869" s="1" t="s">
        <v>692</v>
      </c>
      <c r="AG869" s="1" t="e">
        <f>VLOOKUP(AF869,#REF!,1,0)</f>
        <v>#REF!</v>
      </c>
    </row>
    <row r="870" spans="3:33" x14ac:dyDescent="0.25">
      <c r="C870" s="1" t="s">
        <v>967</v>
      </c>
      <c r="D870" s="1" t="s">
        <v>3550</v>
      </c>
      <c r="E870" s="50" t="s">
        <v>692</v>
      </c>
      <c r="F870" s="51" t="s">
        <v>31</v>
      </c>
      <c r="G870" s="50" t="s">
        <v>3261</v>
      </c>
      <c r="I870" s="35" t="s">
        <v>664</v>
      </c>
      <c r="J870" s="1" t="s">
        <v>32</v>
      </c>
      <c r="K870" s="50" t="s">
        <v>3551</v>
      </c>
      <c r="L870" s="50" t="s">
        <v>3552</v>
      </c>
      <c r="M870" s="35">
        <v>2000</v>
      </c>
      <c r="N870" s="52" t="s">
        <v>1951</v>
      </c>
      <c r="Q870" s="1"/>
      <c r="R870" s="35" t="s">
        <v>972</v>
      </c>
      <c r="U870" s="35" t="s">
        <v>973</v>
      </c>
      <c r="X870" s="1" t="s">
        <v>31</v>
      </c>
      <c r="Y870" s="35" t="s">
        <v>994</v>
      </c>
      <c r="Z870" s="35" t="s">
        <v>3263</v>
      </c>
      <c r="AF870" s="1" t="s">
        <v>692</v>
      </c>
      <c r="AG870" s="1" t="e">
        <f>VLOOKUP(AF870,#REF!,1,0)</f>
        <v>#REF!</v>
      </c>
    </row>
    <row r="871" spans="3:33" x14ac:dyDescent="0.25">
      <c r="C871" s="1" t="s">
        <v>967</v>
      </c>
      <c r="D871" s="1" t="s">
        <v>3553</v>
      </c>
      <c r="E871" s="50" t="s">
        <v>695</v>
      </c>
      <c r="F871" s="51" t="s">
        <v>31</v>
      </c>
      <c r="G871" s="50" t="s">
        <v>3261</v>
      </c>
      <c r="I871" s="35" t="s">
        <v>664</v>
      </c>
      <c r="J871" s="1" t="s">
        <v>32</v>
      </c>
      <c r="K871" s="50" t="s">
        <v>3554</v>
      </c>
      <c r="L871" s="50" t="s">
        <v>3555</v>
      </c>
      <c r="M871" s="35">
        <v>2000</v>
      </c>
      <c r="N871" s="52" t="s">
        <v>1951</v>
      </c>
      <c r="Q871" s="1"/>
      <c r="R871" s="35" t="s">
        <v>972</v>
      </c>
      <c r="U871" s="35" t="s">
        <v>973</v>
      </c>
      <c r="X871" s="1" t="s">
        <v>31</v>
      </c>
      <c r="Y871" s="35" t="s">
        <v>994</v>
      </c>
      <c r="Z871" s="35" t="s">
        <v>3263</v>
      </c>
      <c r="AF871" s="1" t="s">
        <v>695</v>
      </c>
      <c r="AG871" s="1" t="e">
        <f>VLOOKUP(AF871,#REF!,1,0)</f>
        <v>#REF!</v>
      </c>
    </row>
    <row r="872" spans="3:33" x14ac:dyDescent="0.25">
      <c r="C872" s="1" t="s">
        <v>967</v>
      </c>
      <c r="D872" s="1" t="s">
        <v>3556</v>
      </c>
      <c r="E872" s="50" t="s">
        <v>698</v>
      </c>
      <c r="F872" s="51" t="s">
        <v>31</v>
      </c>
      <c r="G872" s="50" t="s">
        <v>3261</v>
      </c>
      <c r="I872" s="35" t="s">
        <v>664</v>
      </c>
      <c r="J872" s="1" t="s">
        <v>32</v>
      </c>
      <c r="K872" s="50" t="s">
        <v>3557</v>
      </c>
      <c r="L872" s="50" t="s">
        <v>3558</v>
      </c>
      <c r="M872" s="35">
        <v>2000</v>
      </c>
      <c r="N872" s="52" t="s">
        <v>1951</v>
      </c>
      <c r="Q872" s="1"/>
      <c r="R872" s="35" t="s">
        <v>972</v>
      </c>
      <c r="U872" s="35" t="s">
        <v>973</v>
      </c>
      <c r="X872" s="1" t="s">
        <v>31</v>
      </c>
      <c r="Y872" s="35" t="s">
        <v>994</v>
      </c>
      <c r="Z872" s="35" t="s">
        <v>3263</v>
      </c>
      <c r="AF872" s="1" t="s">
        <v>3559</v>
      </c>
      <c r="AG872" s="1" t="e">
        <f>VLOOKUP(AF872,#REF!,1,0)</f>
        <v>#REF!</v>
      </c>
    </row>
    <row r="873" spans="3:33" x14ac:dyDescent="0.25">
      <c r="C873" s="1" t="s">
        <v>967</v>
      </c>
      <c r="D873" s="1" t="s">
        <v>3560</v>
      </c>
      <c r="E873" s="50" t="s">
        <v>698</v>
      </c>
      <c r="F873" s="51" t="s">
        <v>31</v>
      </c>
      <c r="G873" s="50" t="s">
        <v>3261</v>
      </c>
      <c r="I873" s="35" t="s">
        <v>664</v>
      </c>
      <c r="J873" s="1" t="s">
        <v>32</v>
      </c>
      <c r="K873" s="50" t="s">
        <v>3561</v>
      </c>
      <c r="L873" s="50" t="s">
        <v>3562</v>
      </c>
      <c r="M873" s="35">
        <v>2000</v>
      </c>
      <c r="N873" s="73" t="s">
        <v>1951</v>
      </c>
      <c r="Q873" s="1"/>
      <c r="R873" s="35" t="s">
        <v>972</v>
      </c>
      <c r="U873" s="35" t="s">
        <v>973</v>
      </c>
      <c r="X873" s="1" t="s">
        <v>31</v>
      </c>
      <c r="Y873" s="35" t="s">
        <v>994</v>
      </c>
      <c r="Z873" s="35" t="s">
        <v>3263</v>
      </c>
      <c r="AF873" s="1" t="s">
        <v>3559</v>
      </c>
      <c r="AG873" s="1" t="e">
        <f>VLOOKUP(AF873,#REF!,1,0)</f>
        <v>#REF!</v>
      </c>
    </row>
    <row r="874" spans="3:33" x14ac:dyDescent="0.25">
      <c r="C874" s="1" t="s">
        <v>967</v>
      </c>
      <c r="D874" s="1" t="s">
        <v>3563</v>
      </c>
      <c r="E874" s="50" t="s">
        <v>698</v>
      </c>
      <c r="F874" s="51" t="s">
        <v>31</v>
      </c>
      <c r="G874" s="50" t="s">
        <v>3261</v>
      </c>
      <c r="I874" s="35" t="s">
        <v>664</v>
      </c>
      <c r="J874" s="1" t="s">
        <v>32</v>
      </c>
      <c r="K874" s="50" t="s">
        <v>3564</v>
      </c>
      <c r="L874" s="50" t="s">
        <v>3565</v>
      </c>
      <c r="M874" s="35">
        <v>2000</v>
      </c>
      <c r="N874" s="52" t="s">
        <v>1951</v>
      </c>
      <c r="Q874" s="1"/>
      <c r="R874" s="35" t="s">
        <v>972</v>
      </c>
      <c r="U874" s="35" t="s">
        <v>973</v>
      </c>
      <c r="X874" s="1" t="s">
        <v>31</v>
      </c>
      <c r="Y874" s="35" t="s">
        <v>994</v>
      </c>
      <c r="Z874" s="35" t="s">
        <v>3263</v>
      </c>
      <c r="AF874" s="1" t="s">
        <v>3559</v>
      </c>
      <c r="AG874" s="1" t="e">
        <f>VLOOKUP(AF874,#REF!,1,0)</f>
        <v>#REF!</v>
      </c>
    </row>
    <row r="875" spans="3:33" x14ac:dyDescent="0.25">
      <c r="C875" s="1" t="s">
        <v>967</v>
      </c>
      <c r="D875" s="1" t="s">
        <v>3566</v>
      </c>
      <c r="E875" s="50" t="s">
        <v>698</v>
      </c>
      <c r="F875" s="51" t="s">
        <v>31</v>
      </c>
      <c r="G875" s="50" t="s">
        <v>3261</v>
      </c>
      <c r="I875" s="35" t="s">
        <v>664</v>
      </c>
      <c r="J875" s="1" t="s">
        <v>32</v>
      </c>
      <c r="K875" s="50" t="s">
        <v>3567</v>
      </c>
      <c r="L875" s="50" t="s">
        <v>3567</v>
      </c>
      <c r="M875" s="35">
        <v>2000</v>
      </c>
      <c r="N875" s="52" t="s">
        <v>1951</v>
      </c>
      <c r="Q875" s="1"/>
      <c r="R875" s="35" t="s">
        <v>972</v>
      </c>
      <c r="U875" s="35" t="s">
        <v>973</v>
      </c>
      <c r="X875" s="1" t="s">
        <v>31</v>
      </c>
      <c r="Y875" s="35" t="s">
        <v>994</v>
      </c>
      <c r="Z875" s="35" t="s">
        <v>3263</v>
      </c>
      <c r="AF875" s="1" t="s">
        <v>3559</v>
      </c>
      <c r="AG875" s="1" t="e">
        <f>VLOOKUP(AF875,#REF!,1,0)</f>
        <v>#REF!</v>
      </c>
    </row>
    <row r="876" spans="3:33" x14ac:dyDescent="0.25">
      <c r="C876" s="1" t="s">
        <v>967</v>
      </c>
      <c r="D876" s="1" t="s">
        <v>3568</v>
      </c>
      <c r="E876" s="50" t="s">
        <v>698</v>
      </c>
      <c r="F876" s="51" t="s">
        <v>31</v>
      </c>
      <c r="G876" s="50" t="s">
        <v>3261</v>
      </c>
      <c r="I876" s="35" t="s">
        <v>664</v>
      </c>
      <c r="J876" s="1" t="s">
        <v>32</v>
      </c>
      <c r="K876" s="50" t="s">
        <v>3569</v>
      </c>
      <c r="L876" s="50" t="s">
        <v>3569</v>
      </c>
      <c r="M876" s="35">
        <v>2000</v>
      </c>
      <c r="N876" s="52" t="s">
        <v>1951</v>
      </c>
      <c r="Q876" s="1"/>
      <c r="R876" s="35" t="s">
        <v>972</v>
      </c>
      <c r="U876" s="35" t="s">
        <v>973</v>
      </c>
      <c r="X876" s="1" t="s">
        <v>31</v>
      </c>
      <c r="Y876" s="35" t="s">
        <v>994</v>
      </c>
      <c r="Z876" s="35" t="s">
        <v>3263</v>
      </c>
      <c r="AF876" s="1" t="s">
        <v>3570</v>
      </c>
      <c r="AG876" s="1" t="e">
        <f>VLOOKUP(AF876,#REF!,1,0)</f>
        <v>#REF!</v>
      </c>
    </row>
    <row r="877" spans="3:33" x14ac:dyDescent="0.25">
      <c r="C877" s="1" t="s">
        <v>967</v>
      </c>
      <c r="D877" s="1" t="s">
        <v>3571</v>
      </c>
      <c r="E877" s="50" t="s">
        <v>698</v>
      </c>
      <c r="F877" s="51" t="s">
        <v>31</v>
      </c>
      <c r="G877" s="50" t="s">
        <v>3261</v>
      </c>
      <c r="I877" s="35" t="s">
        <v>664</v>
      </c>
      <c r="J877" s="1" t="s">
        <v>32</v>
      </c>
      <c r="K877" s="50" t="s">
        <v>3572</v>
      </c>
      <c r="L877" s="50" t="s">
        <v>3572</v>
      </c>
      <c r="M877" s="35">
        <v>2000</v>
      </c>
      <c r="N877" s="52" t="s">
        <v>1951</v>
      </c>
      <c r="Q877" s="1"/>
      <c r="R877" s="35" t="s">
        <v>972</v>
      </c>
      <c r="U877" s="35" t="s">
        <v>973</v>
      </c>
      <c r="X877" s="1" t="s">
        <v>31</v>
      </c>
      <c r="Y877" s="35" t="s">
        <v>994</v>
      </c>
      <c r="Z877" s="35" t="s">
        <v>3263</v>
      </c>
      <c r="AF877" s="1" t="s">
        <v>3559</v>
      </c>
      <c r="AG877" s="1" t="e">
        <f>VLOOKUP(AF877,#REF!,1,0)</f>
        <v>#REF!</v>
      </c>
    </row>
    <row r="878" spans="3:33" x14ac:dyDescent="0.25">
      <c r="C878" s="1" t="s">
        <v>967</v>
      </c>
      <c r="D878" s="54" t="s">
        <v>3573</v>
      </c>
      <c r="E878" s="50" t="s">
        <v>698</v>
      </c>
      <c r="F878" s="51" t="s">
        <v>31</v>
      </c>
      <c r="G878" s="50" t="s">
        <v>3261</v>
      </c>
      <c r="I878" s="35" t="s">
        <v>664</v>
      </c>
      <c r="J878" s="1" t="s">
        <v>32</v>
      </c>
      <c r="K878" s="50" t="s">
        <v>3574</v>
      </c>
      <c r="L878" s="50" t="s">
        <v>3574</v>
      </c>
      <c r="M878" s="35">
        <v>2000</v>
      </c>
      <c r="N878" s="35" t="s">
        <v>1951</v>
      </c>
      <c r="Q878" s="1"/>
      <c r="R878" s="35" t="s">
        <v>972</v>
      </c>
      <c r="U878" s="35" t="s">
        <v>973</v>
      </c>
      <c r="X878" s="1" t="s">
        <v>31</v>
      </c>
      <c r="Y878" s="35" t="s">
        <v>994</v>
      </c>
      <c r="Z878" s="35" t="s">
        <v>3263</v>
      </c>
      <c r="AF878" s="1" t="s">
        <v>3570</v>
      </c>
      <c r="AG878" s="1" t="e">
        <f>VLOOKUP(AF878,#REF!,1,0)</f>
        <v>#REF!</v>
      </c>
    </row>
    <row r="879" spans="3:33" x14ac:dyDescent="0.25">
      <c r="C879" s="1" t="s">
        <v>967</v>
      </c>
      <c r="D879" s="1" t="s">
        <v>3575</v>
      </c>
      <c r="E879" s="50" t="s">
        <v>698</v>
      </c>
      <c r="F879" s="51" t="s">
        <v>31</v>
      </c>
      <c r="G879" s="50" t="s">
        <v>3261</v>
      </c>
      <c r="I879" s="35" t="s">
        <v>664</v>
      </c>
      <c r="J879" s="1" t="s">
        <v>32</v>
      </c>
      <c r="K879" s="50" t="s">
        <v>3576</v>
      </c>
      <c r="L879" s="50" t="s">
        <v>3576</v>
      </c>
      <c r="M879" s="35">
        <v>2000</v>
      </c>
      <c r="N879" s="52" t="s">
        <v>1951</v>
      </c>
      <c r="Q879" s="1"/>
      <c r="R879" s="35" t="s">
        <v>972</v>
      </c>
      <c r="U879" s="35" t="s">
        <v>973</v>
      </c>
      <c r="X879" s="1" t="s">
        <v>31</v>
      </c>
      <c r="Y879" s="35" t="s">
        <v>994</v>
      </c>
      <c r="Z879" s="35" t="s">
        <v>3263</v>
      </c>
      <c r="AF879" s="1" t="s">
        <v>3570</v>
      </c>
      <c r="AG879" s="1" t="e">
        <f>VLOOKUP(AF879,#REF!,1,0)</f>
        <v>#REF!</v>
      </c>
    </row>
    <row r="880" spans="3:33" x14ac:dyDescent="0.25">
      <c r="C880" s="1" t="s">
        <v>967</v>
      </c>
      <c r="D880" s="1" t="s">
        <v>3577</v>
      </c>
      <c r="E880" s="50" t="s">
        <v>698</v>
      </c>
      <c r="F880" s="51" t="s">
        <v>31</v>
      </c>
      <c r="G880" s="50" t="s">
        <v>3261</v>
      </c>
      <c r="I880" s="35" t="s">
        <v>664</v>
      </c>
      <c r="J880" s="1" t="s">
        <v>32</v>
      </c>
      <c r="K880" s="50" t="s">
        <v>3578</v>
      </c>
      <c r="L880" s="50" t="s">
        <v>3578</v>
      </c>
      <c r="M880" s="35">
        <v>2000</v>
      </c>
      <c r="N880" s="52" t="s">
        <v>1951</v>
      </c>
      <c r="Q880" s="1"/>
      <c r="R880" s="35" t="s">
        <v>972</v>
      </c>
      <c r="U880" s="35" t="s">
        <v>973</v>
      </c>
      <c r="X880" s="1" t="s">
        <v>31</v>
      </c>
      <c r="Y880" s="35" t="s">
        <v>994</v>
      </c>
      <c r="Z880" s="35" t="s">
        <v>3263</v>
      </c>
      <c r="AF880" s="1" t="s">
        <v>3570</v>
      </c>
      <c r="AG880" s="1" t="e">
        <f>VLOOKUP(AF880,#REF!,1,0)</f>
        <v>#REF!</v>
      </c>
    </row>
    <row r="881" spans="1:33" x14ac:dyDescent="0.25">
      <c r="C881" s="1" t="s">
        <v>967</v>
      </c>
      <c r="D881" s="1" t="s">
        <v>3579</v>
      </c>
      <c r="E881" s="50" t="s">
        <v>698</v>
      </c>
      <c r="F881" s="51" t="s">
        <v>31</v>
      </c>
      <c r="G881" s="50" t="s">
        <v>3261</v>
      </c>
      <c r="I881" s="35" t="s">
        <v>664</v>
      </c>
      <c r="J881" s="1" t="s">
        <v>32</v>
      </c>
      <c r="K881" s="50" t="s">
        <v>3580</v>
      </c>
      <c r="L881" s="50" t="s">
        <v>3580</v>
      </c>
      <c r="M881" s="35">
        <v>2000</v>
      </c>
      <c r="N881" s="52" t="s">
        <v>1951</v>
      </c>
      <c r="Q881" s="1"/>
      <c r="R881" s="35" t="s">
        <v>972</v>
      </c>
      <c r="U881" s="35" t="s">
        <v>973</v>
      </c>
      <c r="X881" s="1" t="s">
        <v>31</v>
      </c>
      <c r="Y881" s="35" t="s">
        <v>994</v>
      </c>
      <c r="Z881" s="35" t="s">
        <v>3263</v>
      </c>
      <c r="AF881" s="1" t="s">
        <v>3559</v>
      </c>
      <c r="AG881" s="1" t="e">
        <f>VLOOKUP(AF881,#REF!,1,0)</f>
        <v>#REF!</v>
      </c>
    </row>
    <row r="882" spans="1:33" x14ac:dyDescent="0.25">
      <c r="C882" s="1" t="s">
        <v>967</v>
      </c>
      <c r="D882" s="1" t="s">
        <v>3581</v>
      </c>
      <c r="E882" s="50" t="s">
        <v>698</v>
      </c>
      <c r="F882" s="55" t="s">
        <v>31</v>
      </c>
      <c r="G882" s="50" t="s">
        <v>3261</v>
      </c>
      <c r="I882" s="35" t="s">
        <v>664</v>
      </c>
      <c r="J882" s="1" t="s">
        <v>32</v>
      </c>
      <c r="K882" s="50" t="s">
        <v>3582</v>
      </c>
      <c r="L882" s="50" t="s">
        <v>3582</v>
      </c>
      <c r="M882" s="35">
        <v>2000</v>
      </c>
      <c r="N882" s="52" t="s">
        <v>1951</v>
      </c>
      <c r="Q882" s="1"/>
      <c r="R882" s="35" t="s">
        <v>972</v>
      </c>
      <c r="U882" s="35" t="s">
        <v>973</v>
      </c>
      <c r="X882" s="1" t="s">
        <v>31</v>
      </c>
      <c r="Y882" s="35" t="s">
        <v>994</v>
      </c>
      <c r="Z882" s="35" t="s">
        <v>3263</v>
      </c>
      <c r="AF882" s="1" t="s">
        <v>3559</v>
      </c>
      <c r="AG882" s="1" t="e">
        <f>VLOOKUP(AF882,#REF!,1,0)</f>
        <v>#REF!</v>
      </c>
    </row>
    <row r="883" spans="1:33" x14ac:dyDescent="0.25">
      <c r="C883" s="1" t="s">
        <v>967</v>
      </c>
      <c r="D883" s="54" t="s">
        <v>3583</v>
      </c>
      <c r="E883" s="50" t="s">
        <v>698</v>
      </c>
      <c r="F883" s="51" t="s">
        <v>31</v>
      </c>
      <c r="G883" s="50" t="s">
        <v>3261</v>
      </c>
      <c r="I883" s="35" t="s">
        <v>664</v>
      </c>
      <c r="J883" s="1" t="s">
        <v>32</v>
      </c>
      <c r="K883" s="50" t="s">
        <v>3584</v>
      </c>
      <c r="L883" s="50" t="s">
        <v>3585</v>
      </c>
      <c r="M883" s="35">
        <v>2000</v>
      </c>
      <c r="N883" s="35" t="s">
        <v>1951</v>
      </c>
      <c r="Q883" s="1"/>
      <c r="R883" s="35" t="s">
        <v>972</v>
      </c>
      <c r="U883" s="35" t="s">
        <v>973</v>
      </c>
      <c r="X883" s="1" t="s">
        <v>31</v>
      </c>
      <c r="Y883" s="35" t="s">
        <v>994</v>
      </c>
      <c r="Z883" s="35" t="s">
        <v>3263</v>
      </c>
      <c r="AF883" s="1" t="s">
        <v>3559</v>
      </c>
      <c r="AG883" s="1" t="e">
        <f>VLOOKUP(AF883,#REF!,1,0)</f>
        <v>#REF!</v>
      </c>
    </row>
    <row r="884" spans="1:33" x14ac:dyDescent="0.25">
      <c r="C884" s="1" t="s">
        <v>967</v>
      </c>
      <c r="D884" s="1" t="s">
        <v>3586</v>
      </c>
      <c r="E884" s="50" t="s">
        <v>698</v>
      </c>
      <c r="F884" s="51" t="s">
        <v>31</v>
      </c>
      <c r="G884" s="50" t="s">
        <v>3261</v>
      </c>
      <c r="I884" s="35" t="s">
        <v>664</v>
      </c>
      <c r="J884" s="1" t="s">
        <v>32</v>
      </c>
      <c r="K884" s="50" t="s">
        <v>3587</v>
      </c>
      <c r="L884" s="50" t="s">
        <v>3587</v>
      </c>
      <c r="M884" s="35">
        <v>2000</v>
      </c>
      <c r="N884" s="52" t="s">
        <v>1951</v>
      </c>
      <c r="R884" s="35" t="s">
        <v>972</v>
      </c>
      <c r="U884" s="35" t="s">
        <v>973</v>
      </c>
      <c r="X884" s="1" t="s">
        <v>31</v>
      </c>
      <c r="Y884" s="35" t="s">
        <v>994</v>
      </c>
      <c r="Z884" s="35" t="s">
        <v>3263</v>
      </c>
      <c r="AF884" s="1" t="s">
        <v>3559</v>
      </c>
      <c r="AG884" s="1" t="e">
        <f>VLOOKUP(AF884,#REF!,1,0)</f>
        <v>#REF!</v>
      </c>
    </row>
    <row r="885" spans="1:33" x14ac:dyDescent="0.25">
      <c r="C885" s="1" t="s">
        <v>967</v>
      </c>
      <c r="D885" s="1" t="s">
        <v>3588</v>
      </c>
      <c r="E885" s="50" t="s">
        <v>698</v>
      </c>
      <c r="F885" s="51" t="s">
        <v>31</v>
      </c>
      <c r="G885" s="50" t="s">
        <v>3261</v>
      </c>
      <c r="I885" s="35" t="s">
        <v>664</v>
      </c>
      <c r="J885" s="1" t="s">
        <v>32</v>
      </c>
      <c r="K885" s="50" t="s">
        <v>3589</v>
      </c>
      <c r="L885" s="50" t="s">
        <v>3589</v>
      </c>
      <c r="M885" s="35">
        <v>2000</v>
      </c>
      <c r="N885" s="52" t="s">
        <v>1951</v>
      </c>
      <c r="R885" s="35" t="s">
        <v>972</v>
      </c>
      <c r="U885" s="35" t="s">
        <v>973</v>
      </c>
      <c r="X885" s="1" t="s">
        <v>31</v>
      </c>
      <c r="Y885" s="35" t="s">
        <v>994</v>
      </c>
      <c r="Z885" s="35" t="s">
        <v>3263</v>
      </c>
      <c r="AF885" s="1" t="s">
        <v>3559</v>
      </c>
      <c r="AG885" s="1" t="e">
        <f>VLOOKUP(AF885,#REF!,1,0)</f>
        <v>#REF!</v>
      </c>
    </row>
    <row r="886" spans="1:33" x14ac:dyDescent="0.25">
      <c r="C886" s="1" t="s">
        <v>967</v>
      </c>
      <c r="D886" s="1" t="s">
        <v>3590</v>
      </c>
      <c r="E886" s="50" t="s">
        <v>698</v>
      </c>
      <c r="F886" s="51" t="s">
        <v>31</v>
      </c>
      <c r="G886" s="50" t="s">
        <v>3261</v>
      </c>
      <c r="I886" s="35" t="s">
        <v>664</v>
      </c>
      <c r="J886" s="1" t="s">
        <v>32</v>
      </c>
      <c r="K886" s="50" t="s">
        <v>3591</v>
      </c>
      <c r="L886" s="50" t="s">
        <v>3592</v>
      </c>
      <c r="M886" s="35">
        <v>2000</v>
      </c>
      <c r="N886" s="52" t="s">
        <v>1951</v>
      </c>
      <c r="R886" s="35" t="s">
        <v>972</v>
      </c>
      <c r="U886" s="35" t="s">
        <v>973</v>
      </c>
      <c r="X886" s="1" t="s">
        <v>31</v>
      </c>
      <c r="Y886" s="35" t="s">
        <v>994</v>
      </c>
      <c r="Z886" s="35" t="s">
        <v>3263</v>
      </c>
      <c r="AF886" s="1" t="s">
        <v>3559</v>
      </c>
      <c r="AG886" s="1" t="e">
        <f>VLOOKUP(AF886,#REF!,1,0)</f>
        <v>#REF!</v>
      </c>
    </row>
    <row r="887" spans="1:33" x14ac:dyDescent="0.25">
      <c r="C887" s="1" t="s">
        <v>967</v>
      </c>
      <c r="D887" s="1" t="s">
        <v>3593</v>
      </c>
      <c r="E887" s="50" t="s">
        <v>700</v>
      </c>
      <c r="F887" s="51" t="s">
        <v>31</v>
      </c>
      <c r="G887" s="50" t="s">
        <v>3261</v>
      </c>
      <c r="I887" s="35" t="s">
        <v>664</v>
      </c>
      <c r="J887" s="1" t="s">
        <v>32</v>
      </c>
      <c r="K887" s="50" t="s">
        <v>3594</v>
      </c>
      <c r="L887" s="50" t="s">
        <v>3594</v>
      </c>
      <c r="M887" s="35">
        <v>2000</v>
      </c>
      <c r="N887" s="52" t="s">
        <v>1951</v>
      </c>
      <c r="R887" s="35" t="s">
        <v>972</v>
      </c>
      <c r="U887" s="35" t="s">
        <v>973</v>
      </c>
      <c r="X887" s="1" t="s">
        <v>31</v>
      </c>
      <c r="Y887" s="35" t="s">
        <v>994</v>
      </c>
      <c r="Z887" s="35" t="s">
        <v>3263</v>
      </c>
      <c r="AF887" s="1" t="s">
        <v>700</v>
      </c>
      <c r="AG887" s="1" t="e">
        <f>VLOOKUP(AF887,#REF!,1,0)</f>
        <v>#REF!</v>
      </c>
    </row>
    <row r="888" spans="1:33" x14ac:dyDescent="0.25">
      <c r="C888" s="1" t="s">
        <v>967</v>
      </c>
      <c r="D888" s="1" t="s">
        <v>3595</v>
      </c>
      <c r="E888" s="50" t="s">
        <v>702</v>
      </c>
      <c r="F888" s="55" t="s">
        <v>31</v>
      </c>
      <c r="G888" s="50" t="s">
        <v>3261</v>
      </c>
      <c r="I888" s="35" t="s">
        <v>664</v>
      </c>
      <c r="J888" s="1" t="s">
        <v>32</v>
      </c>
      <c r="K888" s="50" t="s">
        <v>3596</v>
      </c>
      <c r="L888" s="50" t="s">
        <v>3597</v>
      </c>
      <c r="M888" s="35">
        <v>2000</v>
      </c>
      <c r="N888" s="52" t="s">
        <v>1951</v>
      </c>
      <c r="R888" s="35" t="s">
        <v>972</v>
      </c>
      <c r="U888" s="35" t="s">
        <v>973</v>
      </c>
      <c r="X888" s="1" t="s">
        <v>31</v>
      </c>
      <c r="Y888" s="35" t="s">
        <v>994</v>
      </c>
      <c r="Z888" s="35" t="s">
        <v>3263</v>
      </c>
      <c r="AF888" s="1" t="s">
        <v>702</v>
      </c>
      <c r="AG888" s="1" t="e">
        <f>VLOOKUP(AF888,#REF!,1,0)</f>
        <v>#REF!</v>
      </c>
    </row>
    <row r="889" spans="1:33" x14ac:dyDescent="0.25">
      <c r="A889" s="13" t="s">
        <v>3598</v>
      </c>
      <c r="C889" s="1" t="s">
        <v>967</v>
      </c>
      <c r="D889" s="13" t="s">
        <v>3599</v>
      </c>
      <c r="E889" s="50" t="s">
        <v>705</v>
      </c>
      <c r="F889" s="55" t="s">
        <v>31</v>
      </c>
      <c r="G889" s="50" t="s">
        <v>3261</v>
      </c>
      <c r="I889" s="35" t="s">
        <v>664</v>
      </c>
      <c r="J889" s="1" t="s">
        <v>32</v>
      </c>
      <c r="K889" s="50" t="s">
        <v>3600</v>
      </c>
      <c r="L889" s="50" t="s">
        <v>3601</v>
      </c>
      <c r="M889" s="35">
        <v>2000</v>
      </c>
      <c r="N889" s="52" t="s">
        <v>1951</v>
      </c>
      <c r="R889" s="35" t="s">
        <v>972</v>
      </c>
      <c r="U889" s="35" t="s">
        <v>973</v>
      </c>
      <c r="X889" s="1" t="s">
        <v>31</v>
      </c>
      <c r="Y889" s="35" t="s">
        <v>994</v>
      </c>
      <c r="Z889" s="35" t="s">
        <v>3263</v>
      </c>
      <c r="AF889" s="1" t="s">
        <v>3602</v>
      </c>
      <c r="AG889" s="1" t="e">
        <f>VLOOKUP(AF889,#REF!,1,0)</f>
        <v>#REF!</v>
      </c>
    </row>
    <row r="890" spans="1:33" x14ac:dyDescent="0.25">
      <c r="A890" s="13" t="s">
        <v>3603</v>
      </c>
      <c r="C890" s="1" t="s">
        <v>967</v>
      </c>
      <c r="D890" s="13" t="s">
        <v>3604</v>
      </c>
      <c r="E890" s="50" t="s">
        <v>705</v>
      </c>
      <c r="F890" s="55" t="s">
        <v>31</v>
      </c>
      <c r="G890" s="50" t="s">
        <v>3261</v>
      </c>
      <c r="I890" s="35" t="s">
        <v>664</v>
      </c>
      <c r="J890" s="1" t="s">
        <v>32</v>
      </c>
      <c r="K890" s="50" t="s">
        <v>3605</v>
      </c>
      <c r="L890" s="50" t="s">
        <v>3606</v>
      </c>
      <c r="M890" s="35">
        <v>2000</v>
      </c>
      <c r="N890" s="52" t="s">
        <v>1951</v>
      </c>
      <c r="R890" s="35" t="s">
        <v>972</v>
      </c>
      <c r="U890" s="35" t="s">
        <v>973</v>
      </c>
      <c r="X890" s="1" t="s">
        <v>31</v>
      </c>
      <c r="Y890" s="35" t="s">
        <v>994</v>
      </c>
      <c r="Z890" s="35" t="s">
        <v>3263</v>
      </c>
      <c r="AF890" s="1" t="s">
        <v>3602</v>
      </c>
      <c r="AG890" s="1" t="e">
        <f>VLOOKUP(AF890,#REF!,1,0)</f>
        <v>#REF!</v>
      </c>
    </row>
    <row r="891" spans="1:33" x14ac:dyDescent="0.25">
      <c r="C891" s="1" t="s">
        <v>967</v>
      </c>
      <c r="D891" s="1" t="s">
        <v>3607</v>
      </c>
      <c r="E891" s="50" t="s">
        <v>705</v>
      </c>
      <c r="F891" s="55" t="s">
        <v>31</v>
      </c>
      <c r="G891" s="50" t="s">
        <v>3261</v>
      </c>
      <c r="I891" s="35" t="s">
        <v>664</v>
      </c>
      <c r="J891" s="1" t="s">
        <v>32</v>
      </c>
      <c r="K891" s="50" t="s">
        <v>3608</v>
      </c>
      <c r="L891" s="50" t="s">
        <v>3608</v>
      </c>
      <c r="M891" s="35">
        <v>2000</v>
      </c>
      <c r="N891" s="52" t="s">
        <v>1951</v>
      </c>
      <c r="R891" s="35" t="s">
        <v>972</v>
      </c>
      <c r="U891" s="35" t="s">
        <v>973</v>
      </c>
      <c r="X891" s="1" t="s">
        <v>31</v>
      </c>
      <c r="Y891" s="35" t="s">
        <v>994</v>
      </c>
      <c r="Z891" s="35" t="s">
        <v>3263</v>
      </c>
      <c r="AF891" s="1" t="s">
        <v>3602</v>
      </c>
      <c r="AG891" s="1" t="e">
        <f>VLOOKUP(AF891,#REF!,1,0)</f>
        <v>#REF!</v>
      </c>
    </row>
    <row r="892" spans="1:33" x14ac:dyDescent="0.25">
      <c r="C892" s="1" t="s">
        <v>967</v>
      </c>
      <c r="D892" s="1" t="s">
        <v>3609</v>
      </c>
      <c r="E892" s="50" t="s">
        <v>705</v>
      </c>
      <c r="F892" s="55" t="s">
        <v>31</v>
      </c>
      <c r="G892" s="50" t="s">
        <v>3261</v>
      </c>
      <c r="I892" s="35" t="s">
        <v>664</v>
      </c>
      <c r="J892" s="1" t="s">
        <v>32</v>
      </c>
      <c r="K892" s="50" t="s">
        <v>3610</v>
      </c>
      <c r="L892" s="50" t="s">
        <v>3610</v>
      </c>
      <c r="M892" s="35">
        <v>2000</v>
      </c>
      <c r="N892" s="52" t="s">
        <v>1951</v>
      </c>
      <c r="R892" s="35" t="s">
        <v>972</v>
      </c>
      <c r="U892" s="35" t="s">
        <v>973</v>
      </c>
      <c r="X892" s="1" t="s">
        <v>31</v>
      </c>
      <c r="Y892" s="35" t="s">
        <v>994</v>
      </c>
      <c r="Z892" s="35" t="s">
        <v>3263</v>
      </c>
      <c r="AF892" s="1" t="s">
        <v>3602</v>
      </c>
      <c r="AG892" s="1" t="e">
        <f>VLOOKUP(AF892,#REF!,1,0)</f>
        <v>#REF!</v>
      </c>
    </row>
    <row r="893" spans="1:33" x14ac:dyDescent="0.25">
      <c r="A893" s="13" t="s">
        <v>3611</v>
      </c>
      <c r="C893" s="1" t="s">
        <v>967</v>
      </c>
      <c r="D893" s="13" t="s">
        <v>3612</v>
      </c>
      <c r="E893" s="50" t="s">
        <v>705</v>
      </c>
      <c r="F893" s="55" t="s">
        <v>31</v>
      </c>
      <c r="G893" s="50" t="s">
        <v>3261</v>
      </c>
      <c r="I893" s="35" t="s">
        <v>664</v>
      </c>
      <c r="J893" s="1" t="s">
        <v>32</v>
      </c>
      <c r="K893" s="50" t="s">
        <v>3613</v>
      </c>
      <c r="L893" s="50" t="s">
        <v>3613</v>
      </c>
      <c r="M893" s="35">
        <v>2000</v>
      </c>
      <c r="N893" s="52" t="s">
        <v>1951</v>
      </c>
      <c r="R893" s="35" t="s">
        <v>972</v>
      </c>
      <c r="U893" s="35" t="s">
        <v>973</v>
      </c>
      <c r="X893" s="1" t="s">
        <v>31</v>
      </c>
      <c r="Y893" s="35" t="s">
        <v>994</v>
      </c>
      <c r="Z893" s="35" t="s">
        <v>3263</v>
      </c>
      <c r="AF893" s="1" t="s">
        <v>3602</v>
      </c>
      <c r="AG893" s="1" t="e">
        <f>VLOOKUP(AF893,#REF!,1,0)</f>
        <v>#REF!</v>
      </c>
    </row>
    <row r="894" spans="1:33" x14ac:dyDescent="0.25">
      <c r="A894" s="13" t="s">
        <v>3614</v>
      </c>
      <c r="C894" s="1" t="s">
        <v>967</v>
      </c>
      <c r="D894" s="13" t="s">
        <v>3615</v>
      </c>
      <c r="E894" s="50" t="s">
        <v>705</v>
      </c>
      <c r="F894" s="55" t="s">
        <v>31</v>
      </c>
      <c r="G894" s="50" t="s">
        <v>3261</v>
      </c>
      <c r="I894" s="35" t="s">
        <v>664</v>
      </c>
      <c r="J894" s="1" t="s">
        <v>32</v>
      </c>
      <c r="K894" s="50" t="s">
        <v>3616</v>
      </c>
      <c r="L894" s="50" t="s">
        <v>3617</v>
      </c>
      <c r="M894" s="35">
        <v>2000</v>
      </c>
      <c r="N894" s="52" t="s">
        <v>1951</v>
      </c>
      <c r="R894" s="35" t="s">
        <v>972</v>
      </c>
      <c r="U894" s="35" t="s">
        <v>973</v>
      </c>
      <c r="X894" s="1" t="s">
        <v>31</v>
      </c>
      <c r="Y894" s="35" t="s">
        <v>994</v>
      </c>
      <c r="Z894" s="35" t="s">
        <v>3263</v>
      </c>
      <c r="AF894" s="1" t="s">
        <v>3602</v>
      </c>
      <c r="AG894" s="1" t="e">
        <f>VLOOKUP(AF894,#REF!,1,0)</f>
        <v>#REF!</v>
      </c>
    </row>
    <row r="895" spans="1:33" x14ac:dyDescent="0.25">
      <c r="C895" s="1" t="s">
        <v>967</v>
      </c>
      <c r="D895" s="1" t="s">
        <v>3618</v>
      </c>
      <c r="E895" s="50" t="s">
        <v>705</v>
      </c>
      <c r="F895" s="55" t="s">
        <v>31</v>
      </c>
      <c r="G895" s="50" t="s">
        <v>3261</v>
      </c>
      <c r="I895" s="35" t="s">
        <v>664</v>
      </c>
      <c r="J895" s="1" t="s">
        <v>32</v>
      </c>
      <c r="K895" s="50" t="s">
        <v>3619</v>
      </c>
      <c r="L895" s="50" t="s">
        <v>3620</v>
      </c>
      <c r="M895" s="35">
        <v>2000</v>
      </c>
      <c r="N895" s="52" t="s">
        <v>1951</v>
      </c>
      <c r="R895" s="35" t="s">
        <v>972</v>
      </c>
      <c r="U895" s="35" t="s">
        <v>973</v>
      </c>
      <c r="X895" s="1" t="s">
        <v>31</v>
      </c>
      <c r="Y895" s="35" t="s">
        <v>994</v>
      </c>
      <c r="Z895" s="35" t="s">
        <v>3263</v>
      </c>
      <c r="AF895" s="1" t="s">
        <v>3602</v>
      </c>
      <c r="AG895" s="1" t="e">
        <f>VLOOKUP(AF895,#REF!,1,0)</f>
        <v>#REF!</v>
      </c>
    </row>
    <row r="896" spans="1:33" x14ac:dyDescent="0.25">
      <c r="C896" s="1" t="s">
        <v>967</v>
      </c>
      <c r="D896" s="1" t="s">
        <v>3621</v>
      </c>
      <c r="E896" s="50" t="s">
        <v>705</v>
      </c>
      <c r="F896" s="55" t="s">
        <v>31</v>
      </c>
      <c r="G896" s="50" t="s">
        <v>3261</v>
      </c>
      <c r="I896" s="35" t="s">
        <v>664</v>
      </c>
      <c r="J896" s="1" t="s">
        <v>32</v>
      </c>
      <c r="K896" s="50" t="s">
        <v>3622</v>
      </c>
      <c r="L896" s="50" t="s">
        <v>3623</v>
      </c>
      <c r="M896" s="35">
        <v>2000</v>
      </c>
      <c r="N896" s="52" t="s">
        <v>1951</v>
      </c>
      <c r="R896" s="35" t="s">
        <v>972</v>
      </c>
      <c r="U896" s="35" t="s">
        <v>973</v>
      </c>
      <c r="X896" s="1" t="s">
        <v>31</v>
      </c>
      <c r="Y896" s="35" t="s">
        <v>994</v>
      </c>
      <c r="Z896" s="35" t="s">
        <v>3263</v>
      </c>
      <c r="AF896" s="1" t="s">
        <v>3602</v>
      </c>
      <c r="AG896" s="1" t="e">
        <f>VLOOKUP(AF896,#REF!,1,0)</f>
        <v>#REF!</v>
      </c>
    </row>
    <row r="897" spans="3:33" x14ac:dyDescent="0.25">
      <c r="C897" s="1" t="s">
        <v>967</v>
      </c>
      <c r="D897" s="1" t="s">
        <v>3624</v>
      </c>
      <c r="E897" s="50" t="s">
        <v>705</v>
      </c>
      <c r="F897" s="55" t="s">
        <v>31</v>
      </c>
      <c r="G897" s="50" t="s">
        <v>3261</v>
      </c>
      <c r="I897" s="35" t="s">
        <v>664</v>
      </c>
      <c r="J897" s="1" t="s">
        <v>32</v>
      </c>
      <c r="K897" s="50" t="s">
        <v>3625</v>
      </c>
      <c r="L897" s="50" t="s">
        <v>3625</v>
      </c>
      <c r="M897" s="35">
        <v>2000</v>
      </c>
      <c r="N897" s="52" t="s">
        <v>1951</v>
      </c>
      <c r="R897" s="35" t="s">
        <v>972</v>
      </c>
      <c r="U897" s="35" t="s">
        <v>973</v>
      </c>
      <c r="X897" s="1" t="s">
        <v>31</v>
      </c>
      <c r="Y897" s="35" t="s">
        <v>994</v>
      </c>
      <c r="Z897" s="35" t="s">
        <v>3263</v>
      </c>
      <c r="AF897" s="1" t="s">
        <v>3626</v>
      </c>
      <c r="AG897" s="1" t="e">
        <f>VLOOKUP(AF897,#REF!,1,0)</f>
        <v>#REF!</v>
      </c>
    </row>
    <row r="898" spans="3:33" x14ac:dyDescent="0.25">
      <c r="C898" s="1" t="s">
        <v>967</v>
      </c>
      <c r="D898" s="1" t="s">
        <v>3627</v>
      </c>
      <c r="E898" s="50" t="s">
        <v>705</v>
      </c>
      <c r="F898" s="55" t="s">
        <v>31</v>
      </c>
      <c r="G898" s="50" t="s">
        <v>3261</v>
      </c>
      <c r="I898" s="35" t="s">
        <v>664</v>
      </c>
      <c r="J898" s="1" t="s">
        <v>32</v>
      </c>
      <c r="K898" s="50" t="s">
        <v>3628</v>
      </c>
      <c r="L898" s="50" t="s">
        <v>3628</v>
      </c>
      <c r="M898" s="35">
        <v>2000</v>
      </c>
      <c r="N898" s="52" t="s">
        <v>1951</v>
      </c>
      <c r="R898" s="35" t="s">
        <v>972</v>
      </c>
      <c r="U898" s="35" t="s">
        <v>973</v>
      </c>
      <c r="X898" s="1" t="s">
        <v>31</v>
      </c>
      <c r="Y898" s="35" t="s">
        <v>994</v>
      </c>
      <c r="Z898" s="35" t="s">
        <v>3263</v>
      </c>
      <c r="AF898" s="1" t="s">
        <v>3626</v>
      </c>
      <c r="AG898" s="1" t="e">
        <f>VLOOKUP(AF898,#REF!,1,0)</f>
        <v>#REF!</v>
      </c>
    </row>
    <row r="899" spans="3:33" x14ac:dyDescent="0.25">
      <c r="C899" s="1" t="s">
        <v>967</v>
      </c>
      <c r="D899" s="1" t="s">
        <v>3629</v>
      </c>
      <c r="E899" s="50" t="s">
        <v>705</v>
      </c>
      <c r="F899" s="55" t="s">
        <v>31</v>
      </c>
      <c r="G899" s="50" t="s">
        <v>3261</v>
      </c>
      <c r="I899" s="35" t="s">
        <v>664</v>
      </c>
      <c r="J899" s="1" t="s">
        <v>32</v>
      </c>
      <c r="K899" s="50" t="s">
        <v>3630</v>
      </c>
      <c r="L899" s="50" t="s">
        <v>3631</v>
      </c>
      <c r="M899" s="35">
        <v>2000</v>
      </c>
      <c r="N899" s="52" t="s">
        <v>1951</v>
      </c>
      <c r="R899" s="35" t="s">
        <v>972</v>
      </c>
      <c r="U899" s="35" t="s">
        <v>973</v>
      </c>
      <c r="X899" s="1" t="s">
        <v>31</v>
      </c>
      <c r="Y899" s="35" t="s">
        <v>994</v>
      </c>
      <c r="Z899" s="35" t="s">
        <v>3263</v>
      </c>
      <c r="AF899" s="1" t="s">
        <v>3626</v>
      </c>
      <c r="AG899" s="1" t="e">
        <f>VLOOKUP(AF899,#REF!,1,0)</f>
        <v>#REF!</v>
      </c>
    </row>
    <row r="900" spans="3:33" x14ac:dyDescent="0.25">
      <c r="C900" s="1" t="s">
        <v>967</v>
      </c>
      <c r="D900" s="1" t="s">
        <v>3632</v>
      </c>
      <c r="E900" s="50" t="s">
        <v>705</v>
      </c>
      <c r="F900" s="55" t="s">
        <v>31</v>
      </c>
      <c r="G900" s="50" t="s">
        <v>3261</v>
      </c>
      <c r="I900" s="35" t="s">
        <v>664</v>
      </c>
      <c r="J900" s="1" t="s">
        <v>32</v>
      </c>
      <c r="K900" s="50" t="s">
        <v>3633</v>
      </c>
      <c r="L900" s="50" t="s">
        <v>3633</v>
      </c>
      <c r="M900" s="35">
        <v>2000</v>
      </c>
      <c r="N900" s="52" t="s">
        <v>1951</v>
      </c>
      <c r="R900" s="35" t="s">
        <v>972</v>
      </c>
      <c r="U900" s="35" t="s">
        <v>973</v>
      </c>
      <c r="X900" s="1" t="s">
        <v>31</v>
      </c>
      <c r="Y900" s="35" t="s">
        <v>994</v>
      </c>
      <c r="Z900" s="35" t="s">
        <v>3263</v>
      </c>
      <c r="AF900" s="1" t="s">
        <v>3634</v>
      </c>
      <c r="AG900" s="1" t="e">
        <f>VLOOKUP(AF900,#REF!,1,0)</f>
        <v>#REF!</v>
      </c>
    </row>
    <row r="901" spans="3:33" x14ac:dyDescent="0.25">
      <c r="C901" s="1" t="s">
        <v>967</v>
      </c>
      <c r="D901" s="1" t="s">
        <v>3635</v>
      </c>
      <c r="E901" s="50" t="s">
        <v>705</v>
      </c>
      <c r="F901" s="55" t="s">
        <v>31</v>
      </c>
      <c r="G901" s="50" t="s">
        <v>3261</v>
      </c>
      <c r="I901" s="35" t="s">
        <v>664</v>
      </c>
      <c r="J901" s="1" t="s">
        <v>32</v>
      </c>
      <c r="K901" s="50" t="s">
        <v>3636</v>
      </c>
      <c r="L901" s="50" t="s">
        <v>3637</v>
      </c>
      <c r="M901" s="35">
        <v>2000</v>
      </c>
      <c r="N901" s="52" t="s">
        <v>1951</v>
      </c>
      <c r="R901" s="35" t="s">
        <v>972</v>
      </c>
      <c r="U901" s="35" t="s">
        <v>973</v>
      </c>
      <c r="X901" s="1" t="s">
        <v>31</v>
      </c>
      <c r="Y901" s="35" t="s">
        <v>994</v>
      </c>
      <c r="Z901" s="35" t="s">
        <v>3263</v>
      </c>
      <c r="AF901" s="1" t="s">
        <v>3634</v>
      </c>
      <c r="AG901" s="1" t="e">
        <f>VLOOKUP(AF901,#REF!,1,0)</f>
        <v>#REF!</v>
      </c>
    </row>
    <row r="902" spans="3:33" x14ac:dyDescent="0.25">
      <c r="C902" s="1" t="s">
        <v>967</v>
      </c>
      <c r="D902" s="1" t="s">
        <v>3638</v>
      </c>
      <c r="E902" s="50" t="s">
        <v>705</v>
      </c>
      <c r="F902" s="55" t="s">
        <v>31</v>
      </c>
      <c r="G902" s="50" t="s">
        <v>3261</v>
      </c>
      <c r="I902" s="35" t="s">
        <v>664</v>
      </c>
      <c r="J902" s="1" t="s">
        <v>32</v>
      </c>
      <c r="K902" s="50" t="s">
        <v>3639</v>
      </c>
      <c r="L902" s="50" t="s">
        <v>3640</v>
      </c>
      <c r="M902" s="35">
        <v>2000</v>
      </c>
      <c r="N902" s="52" t="s">
        <v>1951</v>
      </c>
      <c r="R902" s="35" t="s">
        <v>972</v>
      </c>
      <c r="U902" s="35" t="s">
        <v>973</v>
      </c>
      <c r="X902" s="1" t="s">
        <v>31</v>
      </c>
      <c r="Y902" s="35" t="s">
        <v>994</v>
      </c>
      <c r="Z902" s="35" t="s">
        <v>3263</v>
      </c>
      <c r="AF902" s="1" t="s">
        <v>3634</v>
      </c>
      <c r="AG902" s="1" t="e">
        <f>VLOOKUP(AF902,#REF!,1,0)</f>
        <v>#REF!</v>
      </c>
    </row>
    <row r="903" spans="3:33" x14ac:dyDescent="0.25">
      <c r="C903" s="1" t="s">
        <v>967</v>
      </c>
      <c r="D903" s="1" t="s">
        <v>3641</v>
      </c>
      <c r="E903" s="50" t="s">
        <v>705</v>
      </c>
      <c r="F903" s="55" t="s">
        <v>31</v>
      </c>
      <c r="G903" s="50" t="s">
        <v>3261</v>
      </c>
      <c r="I903" s="35" t="s">
        <v>664</v>
      </c>
      <c r="J903" s="1" t="s">
        <v>32</v>
      </c>
      <c r="K903" s="50" t="s">
        <v>3642</v>
      </c>
      <c r="L903" s="50" t="s">
        <v>3642</v>
      </c>
      <c r="M903" s="35">
        <v>2000</v>
      </c>
      <c r="N903" s="52" t="s">
        <v>1951</v>
      </c>
      <c r="R903" s="35" t="s">
        <v>972</v>
      </c>
      <c r="U903" s="35" t="s">
        <v>973</v>
      </c>
      <c r="X903" s="1" t="s">
        <v>31</v>
      </c>
      <c r="Y903" s="35" t="s">
        <v>994</v>
      </c>
      <c r="Z903" s="35" t="s">
        <v>3263</v>
      </c>
      <c r="AF903" s="1" t="s">
        <v>3643</v>
      </c>
      <c r="AG903" s="1" t="e">
        <f>VLOOKUP(AF903,#REF!,1,0)</f>
        <v>#REF!</v>
      </c>
    </row>
    <row r="904" spans="3:33" x14ac:dyDescent="0.25">
      <c r="C904" s="1" t="s">
        <v>967</v>
      </c>
      <c r="D904" s="1" t="s">
        <v>3644</v>
      </c>
      <c r="E904" s="50" t="s">
        <v>705</v>
      </c>
      <c r="F904" s="55" t="s">
        <v>31</v>
      </c>
      <c r="G904" s="50" t="s">
        <v>3261</v>
      </c>
      <c r="I904" s="35" t="s">
        <v>664</v>
      </c>
      <c r="J904" s="1" t="s">
        <v>32</v>
      </c>
      <c r="K904" s="50" t="s">
        <v>3645</v>
      </c>
      <c r="L904" s="50" t="s">
        <v>3646</v>
      </c>
      <c r="M904" s="35">
        <v>2000</v>
      </c>
      <c r="N904" s="52" t="s">
        <v>1951</v>
      </c>
      <c r="R904" s="35" t="s">
        <v>972</v>
      </c>
      <c r="U904" s="35" t="s">
        <v>973</v>
      </c>
      <c r="X904" s="1" t="s">
        <v>31</v>
      </c>
      <c r="Y904" s="35" t="s">
        <v>994</v>
      </c>
      <c r="Z904" s="35" t="s">
        <v>3263</v>
      </c>
      <c r="AF904" s="1" t="s">
        <v>3643</v>
      </c>
      <c r="AG904" s="1" t="e">
        <f>VLOOKUP(AF904,#REF!,1,0)</f>
        <v>#REF!</v>
      </c>
    </row>
    <row r="905" spans="3:33" x14ac:dyDescent="0.25">
      <c r="C905" s="1" t="s">
        <v>967</v>
      </c>
      <c r="D905" s="1" t="s">
        <v>3647</v>
      </c>
      <c r="E905" s="50" t="s">
        <v>705</v>
      </c>
      <c r="F905" s="55" t="s">
        <v>31</v>
      </c>
      <c r="G905" s="50" t="s">
        <v>3261</v>
      </c>
      <c r="I905" s="35" t="s">
        <v>664</v>
      </c>
      <c r="J905" s="1" t="s">
        <v>32</v>
      </c>
      <c r="K905" s="50" t="s">
        <v>3648</v>
      </c>
      <c r="L905" s="50" t="s">
        <v>3648</v>
      </c>
      <c r="M905" s="35">
        <v>2000</v>
      </c>
      <c r="N905" s="52" t="s">
        <v>1951</v>
      </c>
      <c r="R905" s="35" t="s">
        <v>972</v>
      </c>
      <c r="U905" s="35" t="s">
        <v>973</v>
      </c>
      <c r="X905" s="1" t="s">
        <v>31</v>
      </c>
      <c r="Y905" s="35" t="s">
        <v>994</v>
      </c>
      <c r="Z905" s="35" t="s">
        <v>3263</v>
      </c>
      <c r="AF905" s="1" t="s">
        <v>3643</v>
      </c>
      <c r="AG905" s="1" t="e">
        <f>VLOOKUP(AF905,#REF!,1,0)</f>
        <v>#REF!</v>
      </c>
    </row>
    <row r="906" spans="3:33" x14ac:dyDescent="0.25">
      <c r="C906" s="1" t="s">
        <v>967</v>
      </c>
      <c r="D906" s="1" t="s">
        <v>3649</v>
      </c>
      <c r="E906" s="50" t="s">
        <v>705</v>
      </c>
      <c r="F906" s="55" t="s">
        <v>31</v>
      </c>
      <c r="G906" s="50" t="s">
        <v>3261</v>
      </c>
      <c r="I906" s="35" t="s">
        <v>664</v>
      </c>
      <c r="J906" s="1" t="s">
        <v>32</v>
      </c>
      <c r="K906" s="50" t="s">
        <v>3650</v>
      </c>
      <c r="L906" s="50" t="s">
        <v>3650</v>
      </c>
      <c r="M906" s="35">
        <v>2000</v>
      </c>
      <c r="N906" s="52" t="s">
        <v>1951</v>
      </c>
      <c r="R906" s="35" t="s">
        <v>972</v>
      </c>
      <c r="U906" s="35" t="s">
        <v>973</v>
      </c>
      <c r="X906" s="1" t="s">
        <v>31</v>
      </c>
      <c r="Y906" s="35" t="s">
        <v>994</v>
      </c>
      <c r="Z906" s="35" t="s">
        <v>3263</v>
      </c>
      <c r="AF906" s="1" t="s">
        <v>3643</v>
      </c>
      <c r="AG906" s="1" t="e">
        <f>VLOOKUP(AF906,#REF!,1,0)</f>
        <v>#REF!</v>
      </c>
    </row>
    <row r="907" spans="3:33" x14ac:dyDescent="0.25">
      <c r="C907" s="1" t="s">
        <v>967</v>
      </c>
      <c r="D907" s="1" t="s">
        <v>3651</v>
      </c>
      <c r="E907" s="50" t="s">
        <v>705</v>
      </c>
      <c r="F907" s="55" t="s">
        <v>31</v>
      </c>
      <c r="G907" s="50" t="s">
        <v>3261</v>
      </c>
      <c r="I907" s="35" t="s">
        <v>664</v>
      </c>
      <c r="J907" s="1" t="s">
        <v>32</v>
      </c>
      <c r="K907" s="50" t="s">
        <v>3652</v>
      </c>
      <c r="L907" s="50" t="s">
        <v>3652</v>
      </c>
      <c r="M907" s="35">
        <v>2000</v>
      </c>
      <c r="N907" s="52" t="s">
        <v>1951</v>
      </c>
      <c r="R907" s="35" t="s">
        <v>972</v>
      </c>
      <c r="U907" s="35" t="s">
        <v>973</v>
      </c>
      <c r="X907" s="1" t="s">
        <v>31</v>
      </c>
      <c r="Y907" s="35" t="s">
        <v>994</v>
      </c>
      <c r="Z907" s="35" t="s">
        <v>3263</v>
      </c>
      <c r="AF907" s="1" t="s">
        <v>3643</v>
      </c>
      <c r="AG907" s="1" t="e">
        <f>VLOOKUP(AF907,#REF!,1,0)</f>
        <v>#REF!</v>
      </c>
    </row>
    <row r="908" spans="3:33" x14ac:dyDescent="0.25">
      <c r="C908" s="1" t="s">
        <v>967</v>
      </c>
      <c r="D908" s="1" t="s">
        <v>3653</v>
      </c>
      <c r="E908" s="50" t="s">
        <v>705</v>
      </c>
      <c r="F908" s="55" t="s">
        <v>31</v>
      </c>
      <c r="G908" s="50" t="s">
        <v>3261</v>
      </c>
      <c r="I908" s="35" t="s">
        <v>664</v>
      </c>
      <c r="J908" s="1" t="s">
        <v>32</v>
      </c>
      <c r="K908" s="50" t="s">
        <v>3654</v>
      </c>
      <c r="L908" s="50" t="s">
        <v>3654</v>
      </c>
      <c r="M908" s="35">
        <v>2000</v>
      </c>
      <c r="N908" s="73" t="s">
        <v>1951</v>
      </c>
      <c r="R908" s="35" t="s">
        <v>972</v>
      </c>
      <c r="U908" s="35" t="s">
        <v>973</v>
      </c>
      <c r="X908" s="1" t="s">
        <v>31</v>
      </c>
      <c r="Y908" s="35" t="s">
        <v>994</v>
      </c>
      <c r="Z908" s="35" t="s">
        <v>3263</v>
      </c>
      <c r="AF908" s="1" t="s">
        <v>3643</v>
      </c>
      <c r="AG908" s="1" t="e">
        <f>VLOOKUP(AF908,#REF!,1,0)</f>
        <v>#REF!</v>
      </c>
    </row>
    <row r="909" spans="3:33" x14ac:dyDescent="0.25">
      <c r="C909" s="1" t="s">
        <v>967</v>
      </c>
      <c r="D909" s="1" t="s">
        <v>3655</v>
      </c>
      <c r="E909" s="50" t="s">
        <v>705</v>
      </c>
      <c r="F909" s="55" t="s">
        <v>31</v>
      </c>
      <c r="G909" s="50" t="s">
        <v>3261</v>
      </c>
      <c r="I909" s="35" t="s">
        <v>664</v>
      </c>
      <c r="J909" s="1" t="s">
        <v>32</v>
      </c>
      <c r="K909" s="50" t="s">
        <v>3656</v>
      </c>
      <c r="L909" s="50" t="s">
        <v>3657</v>
      </c>
      <c r="M909" s="35">
        <v>2000</v>
      </c>
      <c r="N909" s="73" t="s">
        <v>1951</v>
      </c>
      <c r="R909" s="35" t="s">
        <v>972</v>
      </c>
      <c r="U909" s="35" t="s">
        <v>973</v>
      </c>
      <c r="X909" s="1" t="s">
        <v>31</v>
      </c>
      <c r="Y909" s="35" t="s">
        <v>994</v>
      </c>
      <c r="Z909" s="35" t="s">
        <v>3263</v>
      </c>
      <c r="AF909" s="1" t="s">
        <v>3643</v>
      </c>
      <c r="AG909" s="1" t="e">
        <f>VLOOKUP(AF909,#REF!,1,0)</f>
        <v>#REF!</v>
      </c>
    </row>
    <row r="910" spans="3:33" x14ac:dyDescent="0.25">
      <c r="C910" s="1" t="s">
        <v>967</v>
      </c>
      <c r="D910" s="1" t="s">
        <v>3658</v>
      </c>
      <c r="E910" s="50" t="s">
        <v>705</v>
      </c>
      <c r="F910" s="55" t="s">
        <v>31</v>
      </c>
      <c r="G910" s="50" t="s">
        <v>3261</v>
      </c>
      <c r="I910" s="35" t="s">
        <v>664</v>
      </c>
      <c r="J910" s="1" t="s">
        <v>32</v>
      </c>
      <c r="K910" s="50" t="s">
        <v>3659</v>
      </c>
      <c r="L910" s="50" t="s">
        <v>3660</v>
      </c>
      <c r="M910" s="35">
        <v>2000</v>
      </c>
      <c r="N910" s="73" t="s">
        <v>1951</v>
      </c>
      <c r="R910" s="35" t="s">
        <v>972</v>
      </c>
      <c r="U910" s="35" t="s">
        <v>973</v>
      </c>
      <c r="X910" s="1" t="s">
        <v>31</v>
      </c>
      <c r="Y910" s="35" t="s">
        <v>994</v>
      </c>
      <c r="Z910" s="35" t="s">
        <v>3263</v>
      </c>
      <c r="AF910" s="1" t="s">
        <v>3643</v>
      </c>
      <c r="AG910" s="1" t="e">
        <f>VLOOKUP(AF910,#REF!,1,0)</f>
        <v>#REF!</v>
      </c>
    </row>
    <row r="911" spans="3:33" x14ac:dyDescent="0.25">
      <c r="C911" s="1" t="s">
        <v>967</v>
      </c>
      <c r="D911" s="1" t="s">
        <v>3661</v>
      </c>
      <c r="E911" s="50" t="s">
        <v>708</v>
      </c>
      <c r="F911" s="55" t="s">
        <v>31</v>
      </c>
      <c r="G911" s="50" t="s">
        <v>3261</v>
      </c>
      <c r="I911" s="35" t="s">
        <v>664</v>
      </c>
      <c r="J911" s="1" t="s">
        <v>32</v>
      </c>
      <c r="K911" s="50" t="s">
        <v>3662</v>
      </c>
      <c r="L911" s="50" t="s">
        <v>3663</v>
      </c>
      <c r="M911" s="35">
        <v>2000</v>
      </c>
      <c r="N911" s="52" t="s">
        <v>1951</v>
      </c>
      <c r="R911" s="35" t="s">
        <v>972</v>
      </c>
      <c r="U911" s="35" t="s">
        <v>973</v>
      </c>
      <c r="X911" s="1" t="s">
        <v>31</v>
      </c>
      <c r="Y911" s="35" t="s">
        <v>994</v>
      </c>
      <c r="Z911" s="35" t="s">
        <v>3263</v>
      </c>
      <c r="AF911" s="1" t="s">
        <v>708</v>
      </c>
      <c r="AG911" s="1" t="e">
        <f>VLOOKUP(AF911,#REF!,1,0)</f>
        <v>#REF!</v>
      </c>
    </row>
    <row r="912" spans="3:33" x14ac:dyDescent="0.25">
      <c r="C912" s="1" t="s">
        <v>967</v>
      </c>
      <c r="D912" s="1" t="s">
        <v>3664</v>
      </c>
      <c r="E912" s="50" t="s">
        <v>710</v>
      </c>
      <c r="F912" s="55" t="s">
        <v>31</v>
      </c>
      <c r="G912" s="50" t="s">
        <v>3261</v>
      </c>
      <c r="I912" s="35" t="s">
        <v>664</v>
      </c>
      <c r="J912" s="1" t="s">
        <v>32</v>
      </c>
      <c r="K912" s="50" t="s">
        <v>3665</v>
      </c>
      <c r="L912" s="50" t="s">
        <v>3665</v>
      </c>
      <c r="M912" s="35">
        <v>2000</v>
      </c>
      <c r="N912" s="52" t="s">
        <v>1951</v>
      </c>
      <c r="R912" s="35" t="s">
        <v>972</v>
      </c>
      <c r="U912" s="35" t="s">
        <v>973</v>
      </c>
      <c r="X912" s="1" t="s">
        <v>31</v>
      </c>
      <c r="Y912" s="35" t="s">
        <v>994</v>
      </c>
      <c r="Z912" s="35" t="s">
        <v>3263</v>
      </c>
      <c r="AF912" s="1" t="s">
        <v>3666</v>
      </c>
      <c r="AG912" s="1" t="e">
        <f>VLOOKUP(AF912,#REF!,1,0)</f>
        <v>#REF!</v>
      </c>
    </row>
    <row r="913" spans="3:33" x14ac:dyDescent="0.25">
      <c r="C913" s="1" t="s">
        <v>967</v>
      </c>
      <c r="D913" s="1" t="s">
        <v>3667</v>
      </c>
      <c r="E913" s="50" t="s">
        <v>710</v>
      </c>
      <c r="F913" s="55" t="s">
        <v>31</v>
      </c>
      <c r="G913" s="50" t="s">
        <v>3261</v>
      </c>
      <c r="I913" s="35" t="s">
        <v>664</v>
      </c>
      <c r="J913" s="1" t="s">
        <v>32</v>
      </c>
      <c r="K913" s="50" t="s">
        <v>3668</v>
      </c>
      <c r="L913" s="50" t="s">
        <v>3668</v>
      </c>
      <c r="M913" s="35">
        <v>2000</v>
      </c>
      <c r="N913" s="52" t="s">
        <v>1951</v>
      </c>
      <c r="R913" s="35" t="s">
        <v>972</v>
      </c>
      <c r="U913" s="35" t="s">
        <v>973</v>
      </c>
      <c r="X913" s="1" t="s">
        <v>31</v>
      </c>
      <c r="Y913" s="35" t="s">
        <v>994</v>
      </c>
      <c r="Z913" s="35" t="s">
        <v>3263</v>
      </c>
      <c r="AF913" s="1" t="s">
        <v>3666</v>
      </c>
      <c r="AG913" s="1" t="e">
        <f>VLOOKUP(AF913,#REF!,1,0)</f>
        <v>#REF!</v>
      </c>
    </row>
    <row r="914" spans="3:33" x14ac:dyDescent="0.25">
      <c r="C914" s="1" t="s">
        <v>967</v>
      </c>
      <c r="D914" s="1" t="s">
        <v>3669</v>
      </c>
      <c r="E914" s="50" t="s">
        <v>710</v>
      </c>
      <c r="F914" s="55" t="s">
        <v>31</v>
      </c>
      <c r="G914" s="50" t="s">
        <v>3261</v>
      </c>
      <c r="I914" s="35" t="s">
        <v>664</v>
      </c>
      <c r="J914" s="1" t="s">
        <v>32</v>
      </c>
      <c r="K914" s="50" t="s">
        <v>3670</v>
      </c>
      <c r="L914" s="50" t="s">
        <v>3670</v>
      </c>
      <c r="M914" s="35">
        <v>2000</v>
      </c>
      <c r="N914" s="73" t="s">
        <v>1951</v>
      </c>
      <c r="R914" s="35" t="s">
        <v>972</v>
      </c>
      <c r="U914" s="35" t="s">
        <v>973</v>
      </c>
      <c r="X914" s="1" t="s">
        <v>31</v>
      </c>
      <c r="Y914" s="35" t="s">
        <v>994</v>
      </c>
      <c r="Z914" s="35" t="s">
        <v>3263</v>
      </c>
      <c r="AF914" s="1" t="s">
        <v>3666</v>
      </c>
      <c r="AG914" s="1" t="e">
        <f>VLOOKUP(AF914,#REF!,1,0)</f>
        <v>#REF!</v>
      </c>
    </row>
    <row r="915" spans="3:33" x14ac:dyDescent="0.25">
      <c r="C915" s="1" t="s">
        <v>967</v>
      </c>
      <c r="D915" s="1" t="s">
        <v>3671</v>
      </c>
      <c r="E915" s="50" t="s">
        <v>710</v>
      </c>
      <c r="F915" s="55" t="s">
        <v>31</v>
      </c>
      <c r="G915" s="50" t="s">
        <v>3261</v>
      </c>
      <c r="I915" s="35" t="s">
        <v>664</v>
      </c>
      <c r="J915" s="1" t="s">
        <v>32</v>
      </c>
      <c r="K915" s="50" t="s">
        <v>3672</v>
      </c>
      <c r="L915" s="50" t="s">
        <v>3672</v>
      </c>
      <c r="M915" s="35">
        <v>2000</v>
      </c>
      <c r="N915" s="73" t="s">
        <v>1951</v>
      </c>
      <c r="R915" s="35" t="s">
        <v>972</v>
      </c>
      <c r="U915" s="35" t="s">
        <v>973</v>
      </c>
      <c r="X915" s="1" t="s">
        <v>31</v>
      </c>
      <c r="Y915" s="35" t="s">
        <v>994</v>
      </c>
      <c r="Z915" s="35" t="s">
        <v>3263</v>
      </c>
      <c r="AF915" s="1" t="s">
        <v>3673</v>
      </c>
      <c r="AG915" s="1" t="e">
        <f>VLOOKUP(AF915,#REF!,1,0)</f>
        <v>#REF!</v>
      </c>
    </row>
    <row r="916" spans="3:33" x14ac:dyDescent="0.25">
      <c r="C916" s="1" t="s">
        <v>967</v>
      </c>
      <c r="D916" s="1" t="s">
        <v>3674</v>
      </c>
      <c r="E916" s="50" t="s">
        <v>710</v>
      </c>
      <c r="F916" s="55" t="s">
        <v>31</v>
      </c>
      <c r="G916" s="50" t="s">
        <v>3261</v>
      </c>
      <c r="I916" s="35" t="s">
        <v>664</v>
      </c>
      <c r="J916" s="1" t="s">
        <v>32</v>
      </c>
      <c r="K916" s="50" t="s">
        <v>3675</v>
      </c>
      <c r="L916" s="50" t="s">
        <v>3675</v>
      </c>
      <c r="M916" s="35">
        <v>2000</v>
      </c>
      <c r="N916" s="52" t="s">
        <v>1951</v>
      </c>
      <c r="R916" s="35" t="s">
        <v>972</v>
      </c>
      <c r="U916" s="35" t="s">
        <v>973</v>
      </c>
      <c r="X916" s="1" t="s">
        <v>31</v>
      </c>
      <c r="Y916" s="35" t="s">
        <v>994</v>
      </c>
      <c r="Z916" s="35" t="s">
        <v>3263</v>
      </c>
      <c r="AF916" s="1" t="s">
        <v>3673</v>
      </c>
      <c r="AG916" s="1" t="e">
        <f>VLOOKUP(AF916,#REF!,1,0)</f>
        <v>#REF!</v>
      </c>
    </row>
    <row r="917" spans="3:33" x14ac:dyDescent="0.25">
      <c r="C917" s="1" t="s">
        <v>967</v>
      </c>
      <c r="D917" s="1" t="s">
        <v>3676</v>
      </c>
      <c r="E917" s="50" t="s">
        <v>710</v>
      </c>
      <c r="F917" s="55" t="s">
        <v>31</v>
      </c>
      <c r="G917" s="50" t="s">
        <v>3261</v>
      </c>
      <c r="I917" s="35" t="s">
        <v>664</v>
      </c>
      <c r="J917" s="1" t="s">
        <v>32</v>
      </c>
      <c r="K917" s="50" t="s">
        <v>3677</v>
      </c>
      <c r="L917" s="50" t="s">
        <v>3677</v>
      </c>
      <c r="M917" s="35">
        <v>2000</v>
      </c>
      <c r="N917" s="52" t="s">
        <v>1951</v>
      </c>
      <c r="R917" s="35" t="s">
        <v>972</v>
      </c>
      <c r="U917" s="35" t="s">
        <v>973</v>
      </c>
      <c r="X917" s="1" t="s">
        <v>31</v>
      </c>
      <c r="Y917" s="35" t="s">
        <v>994</v>
      </c>
      <c r="Z917" s="35" t="s">
        <v>3263</v>
      </c>
      <c r="AF917" s="1" t="s">
        <v>3673</v>
      </c>
      <c r="AG917" s="1" t="e">
        <f>VLOOKUP(AF917,#REF!,1,0)</f>
        <v>#REF!</v>
      </c>
    </row>
    <row r="918" spans="3:33" x14ac:dyDescent="0.25">
      <c r="C918" s="1" t="s">
        <v>967</v>
      </c>
      <c r="D918" s="1" t="s">
        <v>3678</v>
      </c>
      <c r="E918" s="50" t="s">
        <v>710</v>
      </c>
      <c r="F918" s="55" t="s">
        <v>31</v>
      </c>
      <c r="G918" s="50" t="s">
        <v>3261</v>
      </c>
      <c r="I918" s="35" t="s">
        <v>664</v>
      </c>
      <c r="J918" s="1" t="s">
        <v>32</v>
      </c>
      <c r="K918" s="50" t="s">
        <v>3679</v>
      </c>
      <c r="L918" s="50" t="s">
        <v>3679</v>
      </c>
      <c r="M918" s="35">
        <v>2000</v>
      </c>
      <c r="N918" s="35" t="s">
        <v>1951</v>
      </c>
      <c r="R918" s="35" t="s">
        <v>972</v>
      </c>
      <c r="U918" s="35" t="s">
        <v>973</v>
      </c>
      <c r="X918" s="1" t="s">
        <v>31</v>
      </c>
      <c r="Y918" s="35" t="s">
        <v>994</v>
      </c>
      <c r="Z918" s="35" t="s">
        <v>3263</v>
      </c>
      <c r="AF918" s="1" t="s">
        <v>3680</v>
      </c>
      <c r="AG918" s="1" t="e">
        <f>VLOOKUP(AF918,#REF!,1,0)</f>
        <v>#REF!</v>
      </c>
    </row>
    <row r="919" spans="3:33" x14ac:dyDescent="0.25">
      <c r="C919" s="1" t="s">
        <v>967</v>
      </c>
      <c r="D919" s="54" t="s">
        <v>3681</v>
      </c>
      <c r="E919" s="50" t="s">
        <v>710</v>
      </c>
      <c r="F919" s="55" t="s">
        <v>31</v>
      </c>
      <c r="G919" s="50" t="s">
        <v>3261</v>
      </c>
      <c r="I919" s="35" t="s">
        <v>664</v>
      </c>
      <c r="J919" s="1" t="s">
        <v>32</v>
      </c>
      <c r="K919" s="50" t="s">
        <v>3682</v>
      </c>
      <c r="L919" s="50" t="s">
        <v>3682</v>
      </c>
      <c r="M919" s="35">
        <v>2000</v>
      </c>
      <c r="N919" s="35" t="s">
        <v>1951</v>
      </c>
      <c r="R919" s="35" t="s">
        <v>972</v>
      </c>
      <c r="U919" s="35" t="s">
        <v>973</v>
      </c>
      <c r="X919" s="1" t="s">
        <v>31</v>
      </c>
      <c r="Y919" s="35" t="s">
        <v>994</v>
      </c>
      <c r="Z919" s="35" t="s">
        <v>3263</v>
      </c>
      <c r="AF919" s="1" t="s">
        <v>3680</v>
      </c>
      <c r="AG919" s="1" t="e">
        <f>VLOOKUP(AF919,#REF!,1,0)</f>
        <v>#REF!</v>
      </c>
    </row>
    <row r="920" spans="3:33" x14ac:dyDescent="0.25">
      <c r="C920" s="1" t="s">
        <v>967</v>
      </c>
      <c r="D920" s="1" t="s">
        <v>3683</v>
      </c>
      <c r="E920" s="50" t="s">
        <v>710</v>
      </c>
      <c r="F920" s="55" t="s">
        <v>31</v>
      </c>
      <c r="G920" s="50" t="s">
        <v>3261</v>
      </c>
      <c r="I920" s="35" t="s">
        <v>664</v>
      </c>
      <c r="J920" s="1" t="s">
        <v>32</v>
      </c>
      <c r="K920" s="50" t="s">
        <v>3684</v>
      </c>
      <c r="L920" s="50" t="s">
        <v>3685</v>
      </c>
      <c r="M920" s="35">
        <v>2000</v>
      </c>
      <c r="N920" s="35" t="s">
        <v>1951</v>
      </c>
      <c r="R920" s="35" t="s">
        <v>972</v>
      </c>
      <c r="U920" s="35" t="s">
        <v>973</v>
      </c>
      <c r="X920" s="1" t="s">
        <v>31</v>
      </c>
      <c r="Y920" s="35" t="s">
        <v>994</v>
      </c>
      <c r="Z920" s="35" t="s">
        <v>3263</v>
      </c>
      <c r="AF920" s="1" t="s">
        <v>3680</v>
      </c>
      <c r="AG920" s="1" t="e">
        <f>VLOOKUP(AF920,#REF!,1,0)</f>
        <v>#REF!</v>
      </c>
    </row>
    <row r="921" spans="3:33" x14ac:dyDescent="0.25">
      <c r="C921" s="1" t="s">
        <v>967</v>
      </c>
      <c r="D921" s="1" t="s">
        <v>3686</v>
      </c>
      <c r="E921" s="50" t="s">
        <v>710</v>
      </c>
      <c r="F921" s="55" t="s">
        <v>31</v>
      </c>
      <c r="G921" s="50" t="s">
        <v>3261</v>
      </c>
      <c r="I921" s="35" t="s">
        <v>664</v>
      </c>
      <c r="J921" s="1" t="s">
        <v>32</v>
      </c>
      <c r="K921" s="50" t="s">
        <v>3687</v>
      </c>
      <c r="L921" s="50" t="s">
        <v>3688</v>
      </c>
      <c r="M921" s="35">
        <v>2000</v>
      </c>
      <c r="N921" s="52" t="s">
        <v>1951</v>
      </c>
      <c r="R921" s="35" t="s">
        <v>972</v>
      </c>
      <c r="U921" s="35" t="s">
        <v>973</v>
      </c>
      <c r="X921" s="1" t="s">
        <v>31</v>
      </c>
      <c r="Y921" s="35" t="s">
        <v>994</v>
      </c>
      <c r="Z921" s="35" t="s">
        <v>3263</v>
      </c>
      <c r="AF921" s="1" t="s">
        <v>3689</v>
      </c>
      <c r="AG921" s="1" t="e">
        <f>VLOOKUP(AF921,#REF!,1,0)</f>
        <v>#REF!</v>
      </c>
    </row>
    <row r="922" spans="3:33" x14ac:dyDescent="0.25">
      <c r="C922" s="1" t="s">
        <v>967</v>
      </c>
      <c r="D922" s="1" t="s">
        <v>3690</v>
      </c>
      <c r="E922" s="50" t="s">
        <v>710</v>
      </c>
      <c r="F922" s="55" t="s">
        <v>31</v>
      </c>
      <c r="G922" s="50" t="s">
        <v>3261</v>
      </c>
      <c r="I922" s="35" t="s">
        <v>664</v>
      </c>
      <c r="J922" s="1" t="s">
        <v>32</v>
      </c>
      <c r="K922" s="50" t="s">
        <v>3691</v>
      </c>
      <c r="L922" s="50" t="s">
        <v>3691</v>
      </c>
      <c r="M922" s="35">
        <v>2000</v>
      </c>
      <c r="N922" s="52" t="s">
        <v>1951</v>
      </c>
      <c r="R922" s="35" t="s">
        <v>972</v>
      </c>
      <c r="U922" s="35" t="s">
        <v>973</v>
      </c>
      <c r="X922" s="1" t="s">
        <v>31</v>
      </c>
      <c r="Y922" s="35" t="s">
        <v>994</v>
      </c>
      <c r="Z922" s="35" t="s">
        <v>3263</v>
      </c>
      <c r="AF922" s="1" t="s">
        <v>3689</v>
      </c>
      <c r="AG922" s="1" t="e">
        <f>VLOOKUP(AF922,#REF!,1,0)</f>
        <v>#REF!</v>
      </c>
    </row>
    <row r="923" spans="3:33" x14ac:dyDescent="0.25">
      <c r="C923" s="1" t="s">
        <v>967</v>
      </c>
      <c r="D923" s="1" t="s">
        <v>3692</v>
      </c>
      <c r="E923" s="50" t="s">
        <v>710</v>
      </c>
      <c r="F923" s="55" t="s">
        <v>31</v>
      </c>
      <c r="G923" s="50" t="s">
        <v>3261</v>
      </c>
      <c r="I923" s="35" t="s">
        <v>664</v>
      </c>
      <c r="J923" s="1" t="s">
        <v>32</v>
      </c>
      <c r="K923" s="50" t="s">
        <v>3693</v>
      </c>
      <c r="L923" s="50" t="s">
        <v>3693</v>
      </c>
      <c r="M923" s="35">
        <v>2000</v>
      </c>
      <c r="N923" s="52" t="s">
        <v>1951</v>
      </c>
      <c r="R923" s="35" t="s">
        <v>972</v>
      </c>
      <c r="U923" s="35" t="s">
        <v>973</v>
      </c>
      <c r="X923" s="1" t="s">
        <v>31</v>
      </c>
      <c r="Y923" s="35" t="s">
        <v>994</v>
      </c>
      <c r="Z923" s="35" t="s">
        <v>3263</v>
      </c>
      <c r="AF923" s="1" t="s">
        <v>3689</v>
      </c>
      <c r="AG923" s="1" t="e">
        <f>VLOOKUP(AF923,#REF!,1,0)</f>
        <v>#REF!</v>
      </c>
    </row>
    <row r="924" spans="3:33" x14ac:dyDescent="0.25">
      <c r="C924" s="1" t="s">
        <v>967</v>
      </c>
      <c r="D924" s="1" t="s">
        <v>3694</v>
      </c>
      <c r="E924" s="50" t="s">
        <v>710</v>
      </c>
      <c r="F924" s="55" t="s">
        <v>31</v>
      </c>
      <c r="G924" s="50" t="s">
        <v>3261</v>
      </c>
      <c r="I924" s="35" t="s">
        <v>664</v>
      </c>
      <c r="J924" s="1" t="s">
        <v>32</v>
      </c>
      <c r="K924" s="50" t="s">
        <v>3695</v>
      </c>
      <c r="L924" s="50" t="s">
        <v>3695</v>
      </c>
      <c r="M924" s="35">
        <v>2000</v>
      </c>
      <c r="N924" s="35" t="s">
        <v>1951</v>
      </c>
      <c r="R924" s="35" t="s">
        <v>972</v>
      </c>
      <c r="U924" s="35" t="s">
        <v>973</v>
      </c>
      <c r="X924" s="1" t="s">
        <v>31</v>
      </c>
      <c r="Y924" s="35" t="s">
        <v>994</v>
      </c>
      <c r="Z924" s="35" t="s">
        <v>3263</v>
      </c>
      <c r="AF924" s="1" t="s">
        <v>3689</v>
      </c>
      <c r="AG924" s="1" t="e">
        <f>VLOOKUP(AF924,#REF!,1,0)</f>
        <v>#REF!</v>
      </c>
    </row>
    <row r="925" spans="3:33" x14ac:dyDescent="0.25">
      <c r="C925" s="1" t="s">
        <v>967</v>
      </c>
      <c r="D925" s="1" t="s">
        <v>3696</v>
      </c>
      <c r="E925" s="50" t="s">
        <v>710</v>
      </c>
      <c r="F925" s="55" t="s">
        <v>31</v>
      </c>
      <c r="G925" s="50" t="s">
        <v>3261</v>
      </c>
      <c r="I925" s="35" t="s">
        <v>664</v>
      </c>
      <c r="J925" s="1" t="s">
        <v>32</v>
      </c>
      <c r="K925" s="50" t="s">
        <v>3697</v>
      </c>
      <c r="L925" s="50" t="s">
        <v>3697</v>
      </c>
      <c r="M925" s="35">
        <v>2000</v>
      </c>
      <c r="N925" s="35" t="s">
        <v>1951</v>
      </c>
      <c r="R925" s="35" t="s">
        <v>972</v>
      </c>
      <c r="U925" s="35" t="s">
        <v>973</v>
      </c>
      <c r="X925" s="1" t="s">
        <v>31</v>
      </c>
      <c r="Y925" s="35" t="s">
        <v>994</v>
      </c>
      <c r="Z925" s="35" t="s">
        <v>3263</v>
      </c>
      <c r="AF925" s="1" t="s">
        <v>3689</v>
      </c>
      <c r="AG925" s="1" t="e">
        <f>VLOOKUP(AF925,#REF!,1,0)</f>
        <v>#REF!</v>
      </c>
    </row>
    <row r="926" spans="3:33" x14ac:dyDescent="0.25">
      <c r="C926" s="1" t="s">
        <v>967</v>
      </c>
      <c r="D926" s="1" t="s">
        <v>3698</v>
      </c>
      <c r="E926" s="50" t="s">
        <v>710</v>
      </c>
      <c r="F926" s="55" t="s">
        <v>31</v>
      </c>
      <c r="G926" s="50" t="s">
        <v>3261</v>
      </c>
      <c r="I926" s="35" t="s">
        <v>664</v>
      </c>
      <c r="J926" s="1" t="s">
        <v>32</v>
      </c>
      <c r="K926" s="50" t="s">
        <v>3699</v>
      </c>
      <c r="L926" s="50" t="s">
        <v>3699</v>
      </c>
      <c r="M926" s="35">
        <v>2000</v>
      </c>
      <c r="N926" s="52" t="s">
        <v>1951</v>
      </c>
      <c r="R926" s="35" t="s">
        <v>972</v>
      </c>
      <c r="U926" s="35" t="s">
        <v>973</v>
      </c>
      <c r="X926" s="1" t="s">
        <v>31</v>
      </c>
      <c r="Y926" s="35" t="s">
        <v>994</v>
      </c>
      <c r="Z926" s="35" t="s">
        <v>3263</v>
      </c>
      <c r="AF926" s="1" t="s">
        <v>3689</v>
      </c>
      <c r="AG926" s="1" t="e">
        <f>VLOOKUP(AF926,#REF!,1,0)</f>
        <v>#REF!</v>
      </c>
    </row>
    <row r="927" spans="3:33" x14ac:dyDescent="0.25">
      <c r="C927" s="1" t="s">
        <v>967</v>
      </c>
      <c r="D927" s="1" t="s">
        <v>3700</v>
      </c>
      <c r="E927" s="50" t="s">
        <v>710</v>
      </c>
      <c r="F927" s="55" t="s">
        <v>31</v>
      </c>
      <c r="G927" s="50" t="s">
        <v>3261</v>
      </c>
      <c r="I927" s="35" t="s">
        <v>664</v>
      </c>
      <c r="J927" s="1" t="s">
        <v>32</v>
      </c>
      <c r="K927" s="50" t="s">
        <v>3701</v>
      </c>
      <c r="L927" s="50" t="s">
        <v>3701</v>
      </c>
      <c r="M927" s="35">
        <v>2000</v>
      </c>
      <c r="N927" s="52" t="s">
        <v>1951</v>
      </c>
      <c r="R927" s="35" t="s">
        <v>972</v>
      </c>
      <c r="U927" s="35" t="s">
        <v>973</v>
      </c>
      <c r="X927" s="1" t="s">
        <v>31</v>
      </c>
      <c r="Y927" s="35" t="s">
        <v>994</v>
      </c>
      <c r="Z927" s="35" t="s">
        <v>3263</v>
      </c>
      <c r="AF927" s="1" t="s">
        <v>3689</v>
      </c>
      <c r="AG927" s="1" t="e">
        <f>VLOOKUP(AF927,#REF!,1,0)</f>
        <v>#REF!</v>
      </c>
    </row>
    <row r="928" spans="3:33" x14ac:dyDescent="0.25">
      <c r="C928" s="1" t="s">
        <v>967</v>
      </c>
      <c r="D928" s="1" t="s">
        <v>3702</v>
      </c>
      <c r="E928" s="50" t="s">
        <v>710</v>
      </c>
      <c r="F928" s="55" t="s">
        <v>31</v>
      </c>
      <c r="G928" s="50" t="s">
        <v>3261</v>
      </c>
      <c r="I928" s="35" t="s">
        <v>664</v>
      </c>
      <c r="J928" s="1" t="s">
        <v>32</v>
      </c>
      <c r="K928" s="50" t="s">
        <v>3703</v>
      </c>
      <c r="L928" s="50" t="s">
        <v>3704</v>
      </c>
      <c r="M928" s="35">
        <v>2000</v>
      </c>
      <c r="N928" s="52" t="s">
        <v>1951</v>
      </c>
      <c r="R928" s="35" t="s">
        <v>972</v>
      </c>
      <c r="U928" s="35" t="s">
        <v>973</v>
      </c>
      <c r="X928" s="1" t="s">
        <v>31</v>
      </c>
      <c r="Y928" s="35" t="s">
        <v>994</v>
      </c>
      <c r="Z928" s="35" t="s">
        <v>3263</v>
      </c>
      <c r="AF928" s="1" t="s">
        <v>3689</v>
      </c>
      <c r="AG928" s="1" t="e">
        <f>VLOOKUP(AF928,#REF!,1,0)</f>
        <v>#REF!</v>
      </c>
    </row>
    <row r="929" spans="3:33" x14ac:dyDescent="0.25">
      <c r="C929" s="1" t="s">
        <v>967</v>
      </c>
      <c r="D929" s="1" t="s">
        <v>3705</v>
      </c>
      <c r="E929" s="50" t="s">
        <v>710</v>
      </c>
      <c r="F929" s="55" t="s">
        <v>31</v>
      </c>
      <c r="G929" s="50" t="s">
        <v>3261</v>
      </c>
      <c r="I929" s="35" t="s">
        <v>664</v>
      </c>
      <c r="J929" s="1" t="s">
        <v>32</v>
      </c>
      <c r="K929" s="50" t="s">
        <v>3706</v>
      </c>
      <c r="L929" s="50" t="s">
        <v>3706</v>
      </c>
      <c r="M929" s="35">
        <v>2000</v>
      </c>
      <c r="N929" s="52" t="s">
        <v>1951</v>
      </c>
      <c r="R929" s="35" t="s">
        <v>972</v>
      </c>
      <c r="U929" s="35" t="s">
        <v>973</v>
      </c>
      <c r="X929" s="1" t="s">
        <v>31</v>
      </c>
      <c r="Y929" s="35" t="s">
        <v>994</v>
      </c>
      <c r="Z929" s="35" t="s">
        <v>3263</v>
      </c>
      <c r="AF929" s="1" t="s">
        <v>3689</v>
      </c>
      <c r="AG929" s="1" t="e">
        <f>VLOOKUP(AF929,#REF!,1,0)</f>
        <v>#REF!</v>
      </c>
    </row>
    <row r="930" spans="3:33" x14ac:dyDescent="0.25">
      <c r="C930" s="1" t="s">
        <v>967</v>
      </c>
      <c r="D930" s="1" t="s">
        <v>3707</v>
      </c>
      <c r="E930" s="50" t="s">
        <v>710</v>
      </c>
      <c r="F930" s="55" t="s">
        <v>31</v>
      </c>
      <c r="G930" s="50" t="s">
        <v>3261</v>
      </c>
      <c r="I930" s="35" t="s">
        <v>664</v>
      </c>
      <c r="J930" s="1" t="s">
        <v>32</v>
      </c>
      <c r="K930" s="50" t="s">
        <v>3708</v>
      </c>
      <c r="L930" s="50" t="s">
        <v>3709</v>
      </c>
      <c r="M930" s="35">
        <v>2000</v>
      </c>
      <c r="N930" s="52" t="s">
        <v>1951</v>
      </c>
      <c r="R930" s="35" t="s">
        <v>972</v>
      </c>
      <c r="U930" s="35" t="s">
        <v>973</v>
      </c>
      <c r="X930" s="1" t="s">
        <v>31</v>
      </c>
      <c r="Y930" s="35" t="s">
        <v>994</v>
      </c>
      <c r="Z930" s="35" t="s">
        <v>3263</v>
      </c>
      <c r="AF930" s="1" t="s">
        <v>3689</v>
      </c>
      <c r="AG930" s="1" t="e">
        <f>VLOOKUP(AF930,#REF!,1,0)</f>
        <v>#REF!</v>
      </c>
    </row>
    <row r="931" spans="3:33" x14ac:dyDescent="0.25">
      <c r="C931" s="1" t="s">
        <v>967</v>
      </c>
      <c r="D931" s="1" t="s">
        <v>3710</v>
      </c>
      <c r="E931" s="50" t="s">
        <v>710</v>
      </c>
      <c r="F931" s="55" t="s">
        <v>31</v>
      </c>
      <c r="G931" s="50" t="s">
        <v>3261</v>
      </c>
      <c r="I931" s="35" t="s">
        <v>664</v>
      </c>
      <c r="J931" s="1" t="s">
        <v>32</v>
      </c>
      <c r="K931" s="50" t="s">
        <v>3711</v>
      </c>
      <c r="L931" s="50" t="s">
        <v>3712</v>
      </c>
      <c r="M931" s="35">
        <v>2000</v>
      </c>
      <c r="N931" s="52" t="s">
        <v>1951</v>
      </c>
      <c r="R931" s="35" t="s">
        <v>972</v>
      </c>
      <c r="U931" s="35" t="s">
        <v>973</v>
      </c>
      <c r="X931" s="1" t="s">
        <v>31</v>
      </c>
      <c r="Y931" s="35" t="s">
        <v>994</v>
      </c>
      <c r="Z931" s="35" t="s">
        <v>3263</v>
      </c>
      <c r="AF931" s="1" t="s">
        <v>3689</v>
      </c>
      <c r="AG931" s="1" t="e">
        <f>VLOOKUP(AF931,#REF!,1,0)</f>
        <v>#REF!</v>
      </c>
    </row>
    <row r="932" spans="3:33" x14ac:dyDescent="0.25">
      <c r="C932" s="1" t="s">
        <v>967</v>
      </c>
      <c r="D932" s="1" t="s">
        <v>3713</v>
      </c>
      <c r="E932" s="50" t="s">
        <v>710</v>
      </c>
      <c r="F932" s="55" t="s">
        <v>31</v>
      </c>
      <c r="G932" s="50" t="s">
        <v>3261</v>
      </c>
      <c r="I932" s="35" t="s">
        <v>664</v>
      </c>
      <c r="J932" s="1" t="s">
        <v>32</v>
      </c>
      <c r="K932" s="50" t="s">
        <v>3714</v>
      </c>
      <c r="L932" s="50" t="s">
        <v>3714</v>
      </c>
      <c r="M932" s="35">
        <v>2000</v>
      </c>
      <c r="N932" s="52" t="s">
        <v>1951</v>
      </c>
      <c r="R932" s="35" t="s">
        <v>972</v>
      </c>
      <c r="U932" s="35" t="s">
        <v>973</v>
      </c>
      <c r="X932" s="1" t="s">
        <v>31</v>
      </c>
      <c r="Y932" s="35" t="s">
        <v>994</v>
      </c>
      <c r="Z932" s="35" t="s">
        <v>3263</v>
      </c>
      <c r="AF932" s="1" t="s">
        <v>3680</v>
      </c>
      <c r="AG932" s="1" t="e">
        <f>VLOOKUP(AF932,#REF!,1,0)</f>
        <v>#REF!</v>
      </c>
    </row>
    <row r="933" spans="3:33" x14ac:dyDescent="0.25">
      <c r="C933" s="1" t="s">
        <v>967</v>
      </c>
      <c r="D933" s="1" t="s">
        <v>3715</v>
      </c>
      <c r="E933" s="50" t="s">
        <v>710</v>
      </c>
      <c r="F933" s="55" t="s">
        <v>31</v>
      </c>
      <c r="G933" s="50" t="s">
        <v>3261</v>
      </c>
      <c r="I933" s="35" t="s">
        <v>664</v>
      </c>
      <c r="J933" s="1" t="s">
        <v>32</v>
      </c>
      <c r="K933" s="50" t="s">
        <v>3716</v>
      </c>
      <c r="L933" s="50" t="s">
        <v>3717</v>
      </c>
      <c r="M933" s="35">
        <v>2000</v>
      </c>
      <c r="N933" s="52" t="s">
        <v>1951</v>
      </c>
      <c r="R933" s="35" t="s">
        <v>972</v>
      </c>
      <c r="U933" s="35" t="s">
        <v>973</v>
      </c>
      <c r="X933" s="1" t="s">
        <v>31</v>
      </c>
      <c r="Y933" s="35" t="s">
        <v>994</v>
      </c>
      <c r="Z933" s="35" t="s">
        <v>3263</v>
      </c>
      <c r="AF933" s="1" t="s">
        <v>3718</v>
      </c>
      <c r="AG933" s="1" t="e">
        <f>VLOOKUP(AF933,#REF!,1,0)</f>
        <v>#REF!</v>
      </c>
    </row>
    <row r="934" spans="3:33" x14ac:dyDescent="0.25">
      <c r="C934" s="1" t="s">
        <v>967</v>
      </c>
      <c r="D934" s="1" t="s">
        <v>3719</v>
      </c>
      <c r="E934" s="50" t="s">
        <v>710</v>
      </c>
      <c r="F934" s="55" t="s">
        <v>31</v>
      </c>
      <c r="G934" s="50" t="s">
        <v>3261</v>
      </c>
      <c r="I934" s="35" t="s">
        <v>664</v>
      </c>
      <c r="J934" s="1" t="s">
        <v>32</v>
      </c>
      <c r="K934" s="50" t="s">
        <v>3720</v>
      </c>
      <c r="L934" s="50" t="s">
        <v>3721</v>
      </c>
      <c r="M934" s="35">
        <v>2000</v>
      </c>
      <c r="N934" s="52" t="s">
        <v>1951</v>
      </c>
      <c r="R934" s="35" t="s">
        <v>972</v>
      </c>
      <c r="U934" s="35" t="s">
        <v>973</v>
      </c>
      <c r="X934" s="1" t="s">
        <v>31</v>
      </c>
      <c r="Y934" s="35" t="s">
        <v>994</v>
      </c>
      <c r="Z934" s="35" t="s">
        <v>3263</v>
      </c>
      <c r="AF934" s="1" t="s">
        <v>3680</v>
      </c>
      <c r="AG934" s="1" t="e">
        <f>VLOOKUP(AF934,#REF!,1,0)</f>
        <v>#REF!</v>
      </c>
    </row>
    <row r="935" spans="3:33" x14ac:dyDescent="0.25">
      <c r="C935" s="1" t="s">
        <v>967</v>
      </c>
      <c r="D935" s="1" t="s">
        <v>3722</v>
      </c>
      <c r="E935" s="50" t="s">
        <v>710</v>
      </c>
      <c r="F935" s="55" t="s">
        <v>31</v>
      </c>
      <c r="G935" s="50" t="s">
        <v>3261</v>
      </c>
      <c r="I935" s="35" t="s">
        <v>664</v>
      </c>
      <c r="J935" s="1" t="s">
        <v>32</v>
      </c>
      <c r="K935" s="50" t="s">
        <v>3723</v>
      </c>
      <c r="L935" s="50" t="s">
        <v>3723</v>
      </c>
      <c r="M935" s="35">
        <v>2000</v>
      </c>
      <c r="N935" s="52" t="s">
        <v>1951</v>
      </c>
      <c r="R935" s="35" t="s">
        <v>972</v>
      </c>
      <c r="U935" s="35" t="s">
        <v>973</v>
      </c>
      <c r="X935" s="1" t="s">
        <v>31</v>
      </c>
      <c r="Y935" s="35" t="s">
        <v>994</v>
      </c>
      <c r="Z935" s="35" t="s">
        <v>3263</v>
      </c>
      <c r="AF935" s="1" t="s">
        <v>3680</v>
      </c>
      <c r="AG935" s="1" t="e">
        <f>VLOOKUP(AF935,#REF!,1,0)</f>
        <v>#REF!</v>
      </c>
    </row>
    <row r="936" spans="3:33" x14ac:dyDescent="0.25">
      <c r="C936" s="1" t="s">
        <v>967</v>
      </c>
      <c r="D936" s="1" t="s">
        <v>3724</v>
      </c>
      <c r="E936" s="50" t="s">
        <v>710</v>
      </c>
      <c r="F936" s="55" t="s">
        <v>31</v>
      </c>
      <c r="G936" s="50" t="s">
        <v>3261</v>
      </c>
      <c r="I936" s="35" t="s">
        <v>664</v>
      </c>
      <c r="J936" s="1" t="s">
        <v>32</v>
      </c>
      <c r="K936" s="50" t="s">
        <v>3725</v>
      </c>
      <c r="L936" s="50" t="s">
        <v>3725</v>
      </c>
      <c r="M936" s="35">
        <v>2000</v>
      </c>
      <c r="N936" s="52" t="s">
        <v>1951</v>
      </c>
      <c r="R936" s="35" t="s">
        <v>972</v>
      </c>
      <c r="U936" s="35" t="s">
        <v>973</v>
      </c>
      <c r="X936" s="1" t="s">
        <v>31</v>
      </c>
      <c r="Y936" s="35" t="s">
        <v>994</v>
      </c>
      <c r="Z936" s="35" t="s">
        <v>3263</v>
      </c>
      <c r="AF936" s="1" t="s">
        <v>3680</v>
      </c>
      <c r="AG936" s="1" t="e">
        <f>VLOOKUP(AF936,#REF!,1,0)</f>
        <v>#REF!</v>
      </c>
    </row>
    <row r="937" spans="3:33" x14ac:dyDescent="0.25">
      <c r="C937" s="1" t="s">
        <v>967</v>
      </c>
      <c r="D937" s="1" t="s">
        <v>3726</v>
      </c>
      <c r="E937" s="50" t="s">
        <v>710</v>
      </c>
      <c r="F937" s="55" t="s">
        <v>31</v>
      </c>
      <c r="G937" s="50" t="s">
        <v>3261</v>
      </c>
      <c r="I937" s="35" t="s">
        <v>664</v>
      </c>
      <c r="J937" s="1" t="s">
        <v>32</v>
      </c>
      <c r="K937" s="50" t="s">
        <v>3727</v>
      </c>
      <c r="L937" s="50" t="s">
        <v>3728</v>
      </c>
      <c r="M937" s="35">
        <v>2000</v>
      </c>
      <c r="N937" s="52" t="s">
        <v>1951</v>
      </c>
      <c r="R937" s="35" t="s">
        <v>972</v>
      </c>
      <c r="U937" s="35" t="s">
        <v>973</v>
      </c>
      <c r="X937" s="1" t="s">
        <v>31</v>
      </c>
      <c r="Y937" s="35" t="s">
        <v>994</v>
      </c>
      <c r="Z937" s="35" t="s">
        <v>3263</v>
      </c>
      <c r="AF937" s="1" t="s">
        <v>3680</v>
      </c>
      <c r="AG937" s="1" t="e">
        <f>VLOOKUP(AF937,#REF!,1,0)</f>
        <v>#REF!</v>
      </c>
    </row>
    <row r="938" spans="3:33" x14ac:dyDescent="0.25">
      <c r="C938" s="1" t="s">
        <v>967</v>
      </c>
      <c r="D938" s="1" t="s">
        <v>3729</v>
      </c>
      <c r="E938" s="50" t="s">
        <v>710</v>
      </c>
      <c r="F938" s="55" t="s">
        <v>31</v>
      </c>
      <c r="G938" s="50" t="s">
        <v>3261</v>
      </c>
      <c r="I938" s="35" t="s">
        <v>664</v>
      </c>
      <c r="J938" s="1" t="s">
        <v>32</v>
      </c>
      <c r="K938" s="50" t="s">
        <v>3730</v>
      </c>
      <c r="L938" s="50" t="s">
        <v>3731</v>
      </c>
      <c r="M938" s="35">
        <v>2000</v>
      </c>
      <c r="N938" s="73" t="s">
        <v>1951</v>
      </c>
      <c r="R938" s="35" t="s">
        <v>972</v>
      </c>
      <c r="U938" s="35" t="s">
        <v>973</v>
      </c>
      <c r="X938" s="1" t="s">
        <v>31</v>
      </c>
      <c r="Y938" s="35" t="s">
        <v>994</v>
      </c>
      <c r="Z938" s="35" t="s">
        <v>3263</v>
      </c>
      <c r="AF938" s="1" t="s">
        <v>3689</v>
      </c>
      <c r="AG938" s="1" t="e">
        <f>VLOOKUP(AF938,#REF!,1,0)</f>
        <v>#REF!</v>
      </c>
    </row>
    <row r="939" spans="3:33" x14ac:dyDescent="0.25">
      <c r="C939" s="1" t="s">
        <v>967</v>
      </c>
      <c r="D939" s="1" t="s">
        <v>3732</v>
      </c>
      <c r="E939" s="50" t="s">
        <v>710</v>
      </c>
      <c r="F939" s="55" t="s">
        <v>31</v>
      </c>
      <c r="G939" s="50" t="s">
        <v>3261</v>
      </c>
      <c r="I939" s="35" t="s">
        <v>664</v>
      </c>
      <c r="J939" s="1" t="s">
        <v>32</v>
      </c>
      <c r="K939" s="50" t="s">
        <v>3733</v>
      </c>
      <c r="L939" s="50" t="s">
        <v>3734</v>
      </c>
      <c r="M939" s="35">
        <v>2000</v>
      </c>
      <c r="N939" s="73" t="s">
        <v>1951</v>
      </c>
      <c r="R939" s="35" t="s">
        <v>972</v>
      </c>
      <c r="U939" s="35" t="s">
        <v>973</v>
      </c>
      <c r="X939" s="1" t="s">
        <v>31</v>
      </c>
      <c r="Y939" s="35" t="s">
        <v>994</v>
      </c>
      <c r="Z939" s="35" t="s">
        <v>3263</v>
      </c>
      <c r="AF939" s="1" t="s">
        <v>3735</v>
      </c>
      <c r="AG939" s="1" t="e">
        <f>VLOOKUP(AF939,#REF!,1,0)</f>
        <v>#REF!</v>
      </c>
    </row>
    <row r="940" spans="3:33" x14ac:dyDescent="0.25">
      <c r="C940" s="1" t="s">
        <v>967</v>
      </c>
      <c r="D940" s="1" t="s">
        <v>3736</v>
      </c>
      <c r="E940" s="50" t="s">
        <v>710</v>
      </c>
      <c r="F940" s="55" t="s">
        <v>31</v>
      </c>
      <c r="G940" s="50" t="s">
        <v>3261</v>
      </c>
      <c r="I940" s="35" t="s">
        <v>664</v>
      </c>
      <c r="J940" s="1" t="s">
        <v>32</v>
      </c>
      <c r="K940" s="50" t="s">
        <v>3737</v>
      </c>
      <c r="L940" s="50" t="s">
        <v>3738</v>
      </c>
      <c r="M940" s="35">
        <v>2000</v>
      </c>
      <c r="N940" s="73" t="s">
        <v>1951</v>
      </c>
      <c r="R940" s="35" t="s">
        <v>972</v>
      </c>
      <c r="U940" s="35" t="s">
        <v>973</v>
      </c>
      <c r="X940" s="1" t="s">
        <v>31</v>
      </c>
      <c r="Y940" s="35" t="s">
        <v>994</v>
      </c>
      <c r="Z940" s="35" t="s">
        <v>3263</v>
      </c>
      <c r="AF940" s="1" t="s">
        <v>3739</v>
      </c>
      <c r="AG940" s="1" t="e">
        <f>VLOOKUP(AF940,#REF!,1,0)</f>
        <v>#REF!</v>
      </c>
    </row>
    <row r="941" spans="3:33" x14ac:dyDescent="0.25">
      <c r="C941" s="1" t="s">
        <v>967</v>
      </c>
      <c r="D941" s="1" t="s">
        <v>3740</v>
      </c>
      <c r="E941" s="50" t="s">
        <v>710</v>
      </c>
      <c r="F941" s="55" t="s">
        <v>31</v>
      </c>
      <c r="G941" s="50" t="s">
        <v>3261</v>
      </c>
      <c r="I941" s="35" t="s">
        <v>664</v>
      </c>
      <c r="J941" s="1" t="s">
        <v>32</v>
      </c>
      <c r="K941" s="50" t="s">
        <v>3741</v>
      </c>
      <c r="L941" s="50" t="s">
        <v>3741</v>
      </c>
      <c r="M941" s="35">
        <v>2000</v>
      </c>
      <c r="N941" s="73" t="s">
        <v>1951</v>
      </c>
      <c r="R941" s="35" t="s">
        <v>972</v>
      </c>
      <c r="U941" s="35" t="s">
        <v>973</v>
      </c>
      <c r="X941" s="1" t="s">
        <v>31</v>
      </c>
      <c r="Y941" s="35" t="s">
        <v>994</v>
      </c>
      <c r="Z941" s="35" t="s">
        <v>3263</v>
      </c>
      <c r="AF941" s="1" t="s">
        <v>3739</v>
      </c>
      <c r="AG941" s="1" t="e">
        <f>VLOOKUP(AF941,#REF!,1,0)</f>
        <v>#REF!</v>
      </c>
    </row>
    <row r="942" spans="3:33" x14ac:dyDescent="0.25">
      <c r="C942" s="1" t="s">
        <v>967</v>
      </c>
      <c r="D942" s="1" t="s">
        <v>3742</v>
      </c>
      <c r="E942" s="50" t="s">
        <v>710</v>
      </c>
      <c r="F942" s="55" t="s">
        <v>31</v>
      </c>
      <c r="G942" s="50" t="s">
        <v>3261</v>
      </c>
      <c r="I942" s="35" t="s">
        <v>664</v>
      </c>
      <c r="J942" s="1" t="s">
        <v>32</v>
      </c>
      <c r="K942" s="50" t="s">
        <v>3743</v>
      </c>
      <c r="L942" s="50" t="s">
        <v>3743</v>
      </c>
      <c r="M942" s="35">
        <v>2000</v>
      </c>
      <c r="N942" s="73" t="s">
        <v>1951</v>
      </c>
      <c r="R942" s="35" t="s">
        <v>972</v>
      </c>
      <c r="U942" s="35" t="s">
        <v>973</v>
      </c>
      <c r="X942" s="1" t="s">
        <v>31</v>
      </c>
      <c r="Y942" s="35" t="s">
        <v>994</v>
      </c>
      <c r="Z942" s="35" t="s">
        <v>3263</v>
      </c>
      <c r="AF942" s="1" t="s">
        <v>3739</v>
      </c>
      <c r="AG942" s="1" t="e">
        <f>VLOOKUP(AF942,#REF!,1,0)</f>
        <v>#REF!</v>
      </c>
    </row>
    <row r="943" spans="3:33" x14ac:dyDescent="0.25">
      <c r="C943" s="1" t="s">
        <v>967</v>
      </c>
      <c r="D943" s="1" t="s">
        <v>3744</v>
      </c>
      <c r="E943" s="50" t="s">
        <v>710</v>
      </c>
      <c r="F943" s="55" t="s">
        <v>31</v>
      </c>
      <c r="G943" s="50" t="s">
        <v>3261</v>
      </c>
      <c r="I943" s="35" t="s">
        <v>664</v>
      </c>
      <c r="J943" s="1" t="s">
        <v>32</v>
      </c>
      <c r="K943" s="50" t="s">
        <v>3745</v>
      </c>
      <c r="L943" s="50" t="s">
        <v>3746</v>
      </c>
      <c r="M943" s="35">
        <v>2000</v>
      </c>
      <c r="N943" s="73" t="s">
        <v>1951</v>
      </c>
      <c r="R943" s="35" t="s">
        <v>972</v>
      </c>
      <c r="U943" s="35" t="s">
        <v>973</v>
      </c>
      <c r="X943" s="1" t="s">
        <v>31</v>
      </c>
      <c r="Y943" s="35" t="s">
        <v>994</v>
      </c>
      <c r="Z943" s="35" t="s">
        <v>3263</v>
      </c>
      <c r="AF943" s="1" t="s">
        <v>3739</v>
      </c>
      <c r="AG943" s="1" t="e">
        <f>VLOOKUP(AF943,#REF!,1,0)</f>
        <v>#REF!</v>
      </c>
    </row>
    <row r="944" spans="3:33" x14ac:dyDescent="0.25">
      <c r="C944" s="1" t="s">
        <v>967</v>
      </c>
      <c r="D944" s="1" t="s">
        <v>3747</v>
      </c>
      <c r="E944" s="50" t="s">
        <v>710</v>
      </c>
      <c r="F944" s="55" t="s">
        <v>31</v>
      </c>
      <c r="G944" s="50" t="s">
        <v>3261</v>
      </c>
      <c r="I944" s="35" t="s">
        <v>664</v>
      </c>
      <c r="J944" s="1" t="s">
        <v>32</v>
      </c>
      <c r="K944" s="50" t="s">
        <v>3748</v>
      </c>
      <c r="L944" s="50" t="s">
        <v>3748</v>
      </c>
      <c r="M944" s="35">
        <v>2000</v>
      </c>
      <c r="N944" s="73" t="s">
        <v>1951</v>
      </c>
      <c r="R944" s="35" t="s">
        <v>972</v>
      </c>
      <c r="U944" s="35" t="s">
        <v>973</v>
      </c>
      <c r="X944" s="1" t="s">
        <v>31</v>
      </c>
      <c r="Y944" s="35" t="s">
        <v>994</v>
      </c>
      <c r="Z944" s="35" t="s">
        <v>3263</v>
      </c>
      <c r="AF944" s="1" t="s">
        <v>3739</v>
      </c>
      <c r="AG944" s="1" t="e">
        <f>VLOOKUP(AF944,#REF!,1,0)</f>
        <v>#REF!</v>
      </c>
    </row>
    <row r="945" spans="3:33" x14ac:dyDescent="0.25">
      <c r="C945" s="1" t="s">
        <v>967</v>
      </c>
      <c r="D945" s="1" t="s">
        <v>3749</v>
      </c>
      <c r="E945" s="50" t="s">
        <v>710</v>
      </c>
      <c r="F945" s="55" t="s">
        <v>31</v>
      </c>
      <c r="G945" s="50" t="s">
        <v>3261</v>
      </c>
      <c r="I945" s="35" t="s">
        <v>664</v>
      </c>
      <c r="J945" s="1" t="s">
        <v>32</v>
      </c>
      <c r="K945" s="50" t="s">
        <v>3750</v>
      </c>
      <c r="L945" s="50" t="s">
        <v>3751</v>
      </c>
      <c r="M945" s="35">
        <v>2000</v>
      </c>
      <c r="N945" s="73" t="s">
        <v>1951</v>
      </c>
      <c r="R945" s="35" t="s">
        <v>972</v>
      </c>
      <c r="U945" s="35" t="s">
        <v>973</v>
      </c>
      <c r="X945" s="1" t="s">
        <v>31</v>
      </c>
      <c r="Y945" s="35" t="s">
        <v>994</v>
      </c>
      <c r="Z945" s="35" t="s">
        <v>3263</v>
      </c>
      <c r="AF945" s="1" t="s">
        <v>3739</v>
      </c>
      <c r="AG945" s="1" t="e">
        <f>VLOOKUP(AF945,#REF!,1,0)</f>
        <v>#REF!</v>
      </c>
    </row>
    <row r="946" spans="3:33" x14ac:dyDescent="0.25">
      <c r="C946" s="1" t="s">
        <v>967</v>
      </c>
      <c r="D946" s="1" t="s">
        <v>3752</v>
      </c>
      <c r="E946" s="50" t="s">
        <v>710</v>
      </c>
      <c r="F946" s="55" t="s">
        <v>31</v>
      </c>
      <c r="G946" s="50" t="s">
        <v>3261</v>
      </c>
      <c r="I946" s="35" t="s">
        <v>664</v>
      </c>
      <c r="J946" s="1" t="s">
        <v>32</v>
      </c>
      <c r="K946" s="50" t="s">
        <v>3753</v>
      </c>
      <c r="L946" s="50" t="s">
        <v>3753</v>
      </c>
      <c r="M946" s="35">
        <v>2000</v>
      </c>
      <c r="N946" s="73" t="s">
        <v>1951</v>
      </c>
      <c r="R946" s="35" t="s">
        <v>972</v>
      </c>
      <c r="U946" s="35" t="s">
        <v>973</v>
      </c>
      <c r="X946" s="1" t="s">
        <v>31</v>
      </c>
      <c r="Y946" s="35" t="s">
        <v>994</v>
      </c>
      <c r="Z946" s="35" t="s">
        <v>3263</v>
      </c>
      <c r="AF946" s="1" t="s">
        <v>3754</v>
      </c>
      <c r="AG946" s="1" t="e">
        <f>VLOOKUP(AF946,#REF!,1,0)</f>
        <v>#REF!</v>
      </c>
    </row>
    <row r="947" spans="3:33" x14ac:dyDescent="0.25">
      <c r="C947" s="1" t="s">
        <v>967</v>
      </c>
      <c r="D947" s="1" t="s">
        <v>3755</v>
      </c>
      <c r="E947" s="50" t="s">
        <v>710</v>
      </c>
      <c r="F947" s="55" t="s">
        <v>31</v>
      </c>
      <c r="G947" s="50" t="s">
        <v>3261</v>
      </c>
      <c r="I947" s="35" t="s">
        <v>664</v>
      </c>
      <c r="J947" s="1" t="s">
        <v>32</v>
      </c>
      <c r="K947" s="50" t="s">
        <v>3756</v>
      </c>
      <c r="L947" s="50" t="s">
        <v>3757</v>
      </c>
      <c r="M947" s="35">
        <v>2000</v>
      </c>
      <c r="N947" s="73" t="s">
        <v>1951</v>
      </c>
      <c r="R947" s="35" t="s">
        <v>972</v>
      </c>
      <c r="U947" s="35" t="s">
        <v>973</v>
      </c>
      <c r="X947" s="1" t="s">
        <v>31</v>
      </c>
      <c r="Y947" s="35" t="s">
        <v>994</v>
      </c>
      <c r="Z947" s="35" t="s">
        <v>3263</v>
      </c>
      <c r="AF947" s="1" t="s">
        <v>3680</v>
      </c>
      <c r="AG947" s="1" t="e">
        <f>VLOOKUP(AF947,#REF!,1,0)</f>
        <v>#REF!</v>
      </c>
    </row>
    <row r="948" spans="3:33" x14ac:dyDescent="0.25">
      <c r="C948" s="1" t="s">
        <v>967</v>
      </c>
      <c r="D948" s="1" t="s">
        <v>3758</v>
      </c>
      <c r="E948" s="50" t="s">
        <v>710</v>
      </c>
      <c r="F948" s="55" t="s">
        <v>31</v>
      </c>
      <c r="G948" s="50" t="s">
        <v>3261</v>
      </c>
      <c r="I948" s="35" t="s">
        <v>664</v>
      </c>
      <c r="J948" s="1" t="s">
        <v>32</v>
      </c>
      <c r="K948" s="50" t="s">
        <v>3759</v>
      </c>
      <c r="L948" s="50" t="s">
        <v>3760</v>
      </c>
      <c r="M948" s="35">
        <v>2000</v>
      </c>
      <c r="N948" s="39" t="s">
        <v>1951</v>
      </c>
      <c r="R948" s="35" t="s">
        <v>972</v>
      </c>
      <c r="U948" s="35" t="s">
        <v>973</v>
      </c>
      <c r="X948" s="1" t="s">
        <v>31</v>
      </c>
      <c r="Y948" s="35" t="s">
        <v>994</v>
      </c>
      <c r="Z948" s="35" t="s">
        <v>3263</v>
      </c>
      <c r="AF948" s="1" t="s">
        <v>3761</v>
      </c>
      <c r="AG948" s="1" t="e">
        <f>VLOOKUP(AF948,#REF!,1,0)</f>
        <v>#REF!</v>
      </c>
    </row>
    <row r="949" spans="3:33" x14ac:dyDescent="0.25">
      <c r="C949" s="1" t="s">
        <v>967</v>
      </c>
      <c r="D949" s="1" t="s">
        <v>3762</v>
      </c>
      <c r="E949" s="50" t="s">
        <v>710</v>
      </c>
      <c r="F949" s="55" t="s">
        <v>31</v>
      </c>
      <c r="G949" s="50" t="s">
        <v>3261</v>
      </c>
      <c r="I949" s="35" t="s">
        <v>664</v>
      </c>
      <c r="J949" s="1" t="s">
        <v>32</v>
      </c>
      <c r="K949" s="50" t="s">
        <v>3763</v>
      </c>
      <c r="L949" s="50" t="s">
        <v>3764</v>
      </c>
      <c r="M949" s="35">
        <v>2000</v>
      </c>
      <c r="N949" s="39" t="s">
        <v>1951</v>
      </c>
      <c r="R949" s="35" t="s">
        <v>972</v>
      </c>
      <c r="U949" s="35" t="s">
        <v>973</v>
      </c>
      <c r="X949" s="1" t="s">
        <v>31</v>
      </c>
      <c r="Y949" s="35" t="s">
        <v>994</v>
      </c>
      <c r="Z949" s="35" t="s">
        <v>3263</v>
      </c>
      <c r="AF949" s="1" t="s">
        <v>3761</v>
      </c>
      <c r="AG949" s="1" t="e">
        <f>VLOOKUP(AF949,#REF!,1,0)</f>
        <v>#REF!</v>
      </c>
    </row>
    <row r="950" spans="3:33" x14ac:dyDescent="0.25">
      <c r="C950" s="1" t="s">
        <v>967</v>
      </c>
      <c r="D950" s="1" t="s">
        <v>3765</v>
      </c>
      <c r="E950" s="50" t="s">
        <v>710</v>
      </c>
      <c r="F950" s="55" t="s">
        <v>31</v>
      </c>
      <c r="G950" s="50" t="s">
        <v>3261</v>
      </c>
      <c r="I950" s="35" t="s">
        <v>664</v>
      </c>
      <c r="J950" s="1" t="s">
        <v>32</v>
      </c>
      <c r="K950" s="50" t="s">
        <v>3766</v>
      </c>
      <c r="L950" s="50" t="s">
        <v>3766</v>
      </c>
      <c r="M950" s="35">
        <v>2000</v>
      </c>
      <c r="N950" s="39" t="s">
        <v>1951</v>
      </c>
      <c r="R950" s="35" t="s">
        <v>972</v>
      </c>
      <c r="U950" s="35" t="s">
        <v>973</v>
      </c>
      <c r="X950" s="1" t="s">
        <v>31</v>
      </c>
      <c r="Y950" s="35" t="s">
        <v>994</v>
      </c>
      <c r="Z950" s="35" t="s">
        <v>3263</v>
      </c>
      <c r="AF950" s="1" t="s">
        <v>3761</v>
      </c>
      <c r="AG950" s="1" t="e">
        <f>VLOOKUP(AF950,#REF!,1,0)</f>
        <v>#REF!</v>
      </c>
    </row>
    <row r="951" spans="3:33" x14ac:dyDescent="0.25">
      <c r="C951" s="1" t="s">
        <v>967</v>
      </c>
      <c r="D951" s="1" t="s">
        <v>3767</v>
      </c>
      <c r="E951" s="50" t="s">
        <v>710</v>
      </c>
      <c r="F951" s="55" t="s">
        <v>31</v>
      </c>
      <c r="G951" s="50" t="s">
        <v>3261</v>
      </c>
      <c r="I951" s="35" t="s">
        <v>664</v>
      </c>
      <c r="J951" s="1" t="s">
        <v>32</v>
      </c>
      <c r="K951" s="50" t="s">
        <v>3768</v>
      </c>
      <c r="L951" s="50" t="s">
        <v>3769</v>
      </c>
      <c r="M951" s="35">
        <v>2000</v>
      </c>
      <c r="N951" s="39" t="s">
        <v>1951</v>
      </c>
      <c r="R951" s="35" t="s">
        <v>972</v>
      </c>
      <c r="U951" s="35" t="s">
        <v>973</v>
      </c>
      <c r="X951" s="1" t="s">
        <v>31</v>
      </c>
      <c r="Y951" s="35" t="s">
        <v>994</v>
      </c>
      <c r="Z951" s="35" t="s">
        <v>3263</v>
      </c>
      <c r="AF951" s="1" t="s">
        <v>3761</v>
      </c>
      <c r="AG951" s="1" t="e">
        <f>VLOOKUP(AF951,#REF!,1,0)</f>
        <v>#REF!</v>
      </c>
    </row>
    <row r="952" spans="3:33" x14ac:dyDescent="0.25">
      <c r="C952" s="1" t="s">
        <v>967</v>
      </c>
      <c r="D952" s="1" t="s">
        <v>3770</v>
      </c>
      <c r="E952" s="50" t="s">
        <v>710</v>
      </c>
      <c r="F952" s="55" t="s">
        <v>31</v>
      </c>
      <c r="G952" s="50" t="s">
        <v>3261</v>
      </c>
      <c r="I952" s="35" t="s">
        <v>664</v>
      </c>
      <c r="J952" s="1" t="s">
        <v>32</v>
      </c>
      <c r="K952" s="50" t="s">
        <v>3771</v>
      </c>
      <c r="L952" s="50" t="s">
        <v>3772</v>
      </c>
      <c r="M952" s="35">
        <v>2000</v>
      </c>
      <c r="N952" s="39" t="s">
        <v>1951</v>
      </c>
      <c r="R952" s="35" t="s">
        <v>972</v>
      </c>
      <c r="U952" s="35" t="s">
        <v>973</v>
      </c>
      <c r="X952" s="1" t="s">
        <v>31</v>
      </c>
      <c r="Y952" s="35" t="s">
        <v>994</v>
      </c>
      <c r="Z952" s="35" t="s">
        <v>3263</v>
      </c>
      <c r="AF952" s="1" t="s">
        <v>3680</v>
      </c>
      <c r="AG952" s="1" t="e">
        <f>VLOOKUP(AF952,#REF!,1,0)</f>
        <v>#REF!</v>
      </c>
    </row>
    <row r="953" spans="3:33" x14ac:dyDescent="0.25">
      <c r="C953" s="1" t="s">
        <v>967</v>
      </c>
      <c r="D953" s="1" t="s">
        <v>3773</v>
      </c>
      <c r="E953" s="50" t="s">
        <v>710</v>
      </c>
      <c r="F953" s="55" t="s">
        <v>31</v>
      </c>
      <c r="G953" s="50" t="s">
        <v>3261</v>
      </c>
      <c r="I953" s="35" t="s">
        <v>664</v>
      </c>
      <c r="J953" s="1" t="s">
        <v>32</v>
      </c>
      <c r="K953" s="50" t="s">
        <v>3774</v>
      </c>
      <c r="L953" s="50" t="s">
        <v>3775</v>
      </c>
      <c r="M953" s="35">
        <v>2000</v>
      </c>
      <c r="N953" s="39" t="s">
        <v>1951</v>
      </c>
      <c r="R953" s="35" t="s">
        <v>972</v>
      </c>
      <c r="U953" s="35" t="s">
        <v>973</v>
      </c>
      <c r="X953" s="1" t="s">
        <v>31</v>
      </c>
      <c r="Y953" s="35" t="s">
        <v>994</v>
      </c>
      <c r="Z953" s="35" t="s">
        <v>3263</v>
      </c>
      <c r="AF953" s="1" t="s">
        <v>3776</v>
      </c>
      <c r="AG953" s="1" t="e">
        <f>VLOOKUP(AF953,#REF!,1,0)</f>
        <v>#REF!</v>
      </c>
    </row>
    <row r="954" spans="3:33" x14ac:dyDescent="0.25">
      <c r="C954" s="1" t="s">
        <v>967</v>
      </c>
      <c r="D954" s="1" t="s">
        <v>3777</v>
      </c>
      <c r="E954" s="50" t="s">
        <v>710</v>
      </c>
      <c r="F954" s="55" t="s">
        <v>31</v>
      </c>
      <c r="G954" s="50" t="s">
        <v>3261</v>
      </c>
      <c r="I954" s="35" t="s">
        <v>664</v>
      </c>
      <c r="J954" s="1" t="s">
        <v>32</v>
      </c>
      <c r="K954" s="50" t="s">
        <v>3778</v>
      </c>
      <c r="L954" s="50" t="s">
        <v>3779</v>
      </c>
      <c r="M954" s="35">
        <v>2000</v>
      </c>
      <c r="N954" s="39" t="s">
        <v>1951</v>
      </c>
      <c r="R954" s="35" t="s">
        <v>972</v>
      </c>
      <c r="U954" s="35" t="s">
        <v>973</v>
      </c>
      <c r="X954" s="1" t="s">
        <v>31</v>
      </c>
      <c r="Y954" s="35" t="s">
        <v>994</v>
      </c>
      <c r="Z954" s="35" t="s">
        <v>3263</v>
      </c>
      <c r="AF954" s="1" t="s">
        <v>3776</v>
      </c>
      <c r="AG954" s="1" t="e">
        <f>VLOOKUP(AF954,#REF!,1,0)</f>
        <v>#REF!</v>
      </c>
    </row>
    <row r="955" spans="3:33" x14ac:dyDescent="0.25">
      <c r="C955" s="1" t="s">
        <v>967</v>
      </c>
      <c r="D955" s="1" t="s">
        <v>3780</v>
      </c>
      <c r="E955" s="50" t="s">
        <v>710</v>
      </c>
      <c r="F955" s="55" t="s">
        <v>31</v>
      </c>
      <c r="G955" s="50" t="s">
        <v>3261</v>
      </c>
      <c r="I955" s="35" t="s">
        <v>664</v>
      </c>
      <c r="J955" s="1" t="s">
        <v>32</v>
      </c>
      <c r="K955" s="50" t="s">
        <v>3781</v>
      </c>
      <c r="L955" s="50" t="s">
        <v>3782</v>
      </c>
      <c r="M955" s="35">
        <v>2000</v>
      </c>
      <c r="N955" s="39" t="s">
        <v>1951</v>
      </c>
      <c r="R955" s="35" t="s">
        <v>972</v>
      </c>
      <c r="U955" s="35" t="s">
        <v>973</v>
      </c>
      <c r="X955" s="1" t="s">
        <v>31</v>
      </c>
      <c r="Y955" s="35" t="s">
        <v>994</v>
      </c>
      <c r="Z955" s="35" t="s">
        <v>3263</v>
      </c>
      <c r="AF955" s="1" t="s">
        <v>3776</v>
      </c>
      <c r="AG955" s="1" t="e">
        <f>VLOOKUP(AF955,#REF!,1,0)</f>
        <v>#REF!</v>
      </c>
    </row>
    <row r="956" spans="3:33" x14ac:dyDescent="0.25">
      <c r="C956" s="1" t="s">
        <v>967</v>
      </c>
      <c r="D956" s="1" t="s">
        <v>3783</v>
      </c>
      <c r="E956" s="50" t="s">
        <v>710</v>
      </c>
      <c r="F956" s="55" t="s">
        <v>31</v>
      </c>
      <c r="G956" s="50" t="s">
        <v>3261</v>
      </c>
      <c r="I956" s="35" t="s">
        <v>664</v>
      </c>
      <c r="J956" s="1" t="s">
        <v>32</v>
      </c>
      <c r="K956" s="50" t="s">
        <v>3784</v>
      </c>
      <c r="L956" s="50" t="s">
        <v>3784</v>
      </c>
      <c r="M956" s="35">
        <v>2000</v>
      </c>
      <c r="N956" s="39" t="s">
        <v>1951</v>
      </c>
      <c r="R956" s="35" t="s">
        <v>972</v>
      </c>
      <c r="U956" s="35" t="s">
        <v>973</v>
      </c>
      <c r="X956" s="1" t="s">
        <v>31</v>
      </c>
      <c r="Y956" s="35" t="s">
        <v>994</v>
      </c>
      <c r="Z956" s="35" t="s">
        <v>3263</v>
      </c>
      <c r="AF956" s="1" t="s">
        <v>3776</v>
      </c>
      <c r="AG956" s="1" t="e">
        <f>VLOOKUP(AF956,#REF!,1,0)</f>
        <v>#REF!</v>
      </c>
    </row>
    <row r="957" spans="3:33" x14ac:dyDescent="0.25">
      <c r="C957" s="1" t="s">
        <v>967</v>
      </c>
      <c r="D957" s="1" t="s">
        <v>3785</v>
      </c>
      <c r="E957" s="50" t="s">
        <v>710</v>
      </c>
      <c r="F957" s="55" t="s">
        <v>31</v>
      </c>
      <c r="G957" s="50" t="s">
        <v>3261</v>
      </c>
      <c r="I957" s="35" t="s">
        <v>664</v>
      </c>
      <c r="J957" s="1" t="s">
        <v>32</v>
      </c>
      <c r="K957" s="50" t="s">
        <v>3786</v>
      </c>
      <c r="L957" s="50" t="s">
        <v>3787</v>
      </c>
      <c r="M957" s="35">
        <v>2000</v>
      </c>
      <c r="N957" s="39" t="s">
        <v>1951</v>
      </c>
      <c r="R957" s="35" t="s">
        <v>972</v>
      </c>
      <c r="U957" s="35" t="s">
        <v>973</v>
      </c>
      <c r="X957" s="1" t="s">
        <v>31</v>
      </c>
      <c r="Y957" s="35" t="s">
        <v>994</v>
      </c>
      <c r="Z957" s="35" t="s">
        <v>3263</v>
      </c>
      <c r="AF957" s="1" t="s">
        <v>3776</v>
      </c>
      <c r="AG957" s="1" t="e">
        <f>VLOOKUP(AF957,#REF!,1,0)</f>
        <v>#REF!</v>
      </c>
    </row>
    <row r="958" spans="3:33" x14ac:dyDescent="0.25">
      <c r="C958" s="1" t="s">
        <v>967</v>
      </c>
      <c r="D958" s="1" t="s">
        <v>3788</v>
      </c>
      <c r="E958" s="50" t="s">
        <v>710</v>
      </c>
      <c r="F958" s="55" t="s">
        <v>31</v>
      </c>
      <c r="G958" s="50" t="s">
        <v>3261</v>
      </c>
      <c r="I958" s="35" t="s">
        <v>664</v>
      </c>
      <c r="J958" s="1" t="s">
        <v>32</v>
      </c>
      <c r="K958" s="50" t="s">
        <v>3789</v>
      </c>
      <c r="L958" s="50" t="s">
        <v>3790</v>
      </c>
      <c r="M958" s="35">
        <v>2000</v>
      </c>
      <c r="N958" s="39" t="s">
        <v>1951</v>
      </c>
      <c r="R958" s="35" t="s">
        <v>972</v>
      </c>
      <c r="U958" s="35" t="s">
        <v>973</v>
      </c>
      <c r="X958" s="1" t="s">
        <v>31</v>
      </c>
      <c r="Y958" s="35" t="s">
        <v>994</v>
      </c>
      <c r="Z958" s="35" t="s">
        <v>3263</v>
      </c>
      <c r="AF958" s="1" t="s">
        <v>3776</v>
      </c>
      <c r="AG958" s="1" t="e">
        <f>VLOOKUP(AF958,#REF!,1,0)</f>
        <v>#REF!</v>
      </c>
    </row>
    <row r="959" spans="3:33" x14ac:dyDescent="0.25">
      <c r="C959" s="1" t="s">
        <v>967</v>
      </c>
      <c r="D959" s="1" t="s">
        <v>3791</v>
      </c>
      <c r="E959" s="50" t="s">
        <v>710</v>
      </c>
      <c r="F959" s="55" t="s">
        <v>31</v>
      </c>
      <c r="G959" s="50" t="s">
        <v>3261</v>
      </c>
      <c r="I959" s="35" t="s">
        <v>664</v>
      </c>
      <c r="J959" s="1" t="s">
        <v>32</v>
      </c>
      <c r="K959" s="50" t="s">
        <v>3792</v>
      </c>
      <c r="L959" s="50" t="s">
        <v>3793</v>
      </c>
      <c r="M959" s="35">
        <v>2000</v>
      </c>
      <c r="N959" s="39" t="s">
        <v>1951</v>
      </c>
      <c r="R959" s="35" t="s">
        <v>972</v>
      </c>
      <c r="U959" s="35" t="s">
        <v>973</v>
      </c>
      <c r="X959" s="1" t="s">
        <v>31</v>
      </c>
      <c r="Y959" s="35" t="s">
        <v>994</v>
      </c>
      <c r="Z959" s="35" t="s">
        <v>3263</v>
      </c>
      <c r="AF959" s="1" t="s">
        <v>3776</v>
      </c>
      <c r="AG959" s="1" t="e">
        <f>VLOOKUP(AF959,#REF!,1,0)</f>
        <v>#REF!</v>
      </c>
    </row>
    <row r="960" spans="3:33" x14ac:dyDescent="0.25">
      <c r="C960" s="1" t="s">
        <v>967</v>
      </c>
      <c r="D960" s="1" t="s">
        <v>3794</v>
      </c>
      <c r="E960" s="50" t="s">
        <v>710</v>
      </c>
      <c r="F960" s="55" t="s">
        <v>31</v>
      </c>
      <c r="G960" s="50" t="s">
        <v>3261</v>
      </c>
      <c r="I960" s="35" t="s">
        <v>664</v>
      </c>
      <c r="J960" s="1" t="s">
        <v>32</v>
      </c>
      <c r="K960" s="50" t="s">
        <v>3795</v>
      </c>
      <c r="L960" s="50" t="s">
        <v>3795</v>
      </c>
      <c r="M960" s="35">
        <v>2000</v>
      </c>
      <c r="N960" s="39" t="s">
        <v>1951</v>
      </c>
      <c r="R960" s="35" t="s">
        <v>972</v>
      </c>
      <c r="U960" s="35" t="s">
        <v>973</v>
      </c>
      <c r="X960" s="1" t="s">
        <v>31</v>
      </c>
      <c r="Y960" s="35" t="s">
        <v>994</v>
      </c>
      <c r="Z960" s="35" t="s">
        <v>3263</v>
      </c>
      <c r="AF960" s="1" t="s">
        <v>3776</v>
      </c>
      <c r="AG960" s="1" t="e">
        <f>VLOOKUP(AF960,#REF!,1,0)</f>
        <v>#REF!</v>
      </c>
    </row>
    <row r="961" spans="3:33" x14ac:dyDescent="0.25">
      <c r="C961" s="1" t="s">
        <v>967</v>
      </c>
      <c r="D961" s="1" t="s">
        <v>3796</v>
      </c>
      <c r="E961" s="50" t="s">
        <v>710</v>
      </c>
      <c r="F961" s="55" t="s">
        <v>31</v>
      </c>
      <c r="G961" s="50" t="s">
        <v>3261</v>
      </c>
      <c r="I961" s="35" t="s">
        <v>664</v>
      </c>
      <c r="J961" s="1" t="s">
        <v>32</v>
      </c>
      <c r="K961" s="50" t="s">
        <v>3797</v>
      </c>
      <c r="L961" s="50" t="s">
        <v>3797</v>
      </c>
      <c r="M961" s="35">
        <v>2000</v>
      </c>
      <c r="N961" s="39" t="s">
        <v>1951</v>
      </c>
      <c r="R961" s="35" t="s">
        <v>972</v>
      </c>
      <c r="U961" s="35" t="s">
        <v>973</v>
      </c>
      <c r="X961" s="1" t="s">
        <v>31</v>
      </c>
      <c r="Y961" s="35" t="s">
        <v>994</v>
      </c>
      <c r="Z961" s="35" t="s">
        <v>3263</v>
      </c>
      <c r="AF961" s="1" t="s">
        <v>3776</v>
      </c>
      <c r="AG961" s="1" t="e">
        <f>VLOOKUP(AF961,#REF!,1,0)</f>
        <v>#REF!</v>
      </c>
    </row>
    <row r="962" spans="3:33" x14ac:dyDescent="0.25">
      <c r="C962" s="1" t="s">
        <v>967</v>
      </c>
      <c r="D962" s="1" t="s">
        <v>3798</v>
      </c>
      <c r="E962" s="50" t="s">
        <v>710</v>
      </c>
      <c r="F962" s="55" t="s">
        <v>31</v>
      </c>
      <c r="G962" s="50" t="s">
        <v>3261</v>
      </c>
      <c r="I962" s="35" t="s">
        <v>664</v>
      </c>
      <c r="J962" s="1" t="s">
        <v>32</v>
      </c>
      <c r="K962" s="50" t="s">
        <v>3799</v>
      </c>
      <c r="L962" s="50" t="s">
        <v>3799</v>
      </c>
      <c r="M962" s="35">
        <v>2000</v>
      </c>
      <c r="N962" s="39" t="s">
        <v>1951</v>
      </c>
      <c r="R962" s="35" t="s">
        <v>972</v>
      </c>
      <c r="U962" s="35" t="s">
        <v>973</v>
      </c>
      <c r="X962" s="1" t="s">
        <v>31</v>
      </c>
      <c r="Y962" s="35" t="s">
        <v>994</v>
      </c>
      <c r="Z962" s="35" t="s">
        <v>3263</v>
      </c>
      <c r="AF962" s="1" t="s">
        <v>3776</v>
      </c>
      <c r="AG962" s="1" t="e">
        <f>VLOOKUP(AF962,#REF!,1,0)</f>
        <v>#REF!</v>
      </c>
    </row>
    <row r="963" spans="3:33" x14ac:dyDescent="0.25">
      <c r="C963" s="1" t="s">
        <v>967</v>
      </c>
      <c r="D963" s="1" t="s">
        <v>3800</v>
      </c>
      <c r="E963" s="50" t="s">
        <v>710</v>
      </c>
      <c r="F963" s="55" t="s">
        <v>31</v>
      </c>
      <c r="G963" s="50" t="s">
        <v>3261</v>
      </c>
      <c r="I963" s="35" t="s">
        <v>664</v>
      </c>
      <c r="J963" s="1" t="s">
        <v>32</v>
      </c>
      <c r="K963" s="50" t="s">
        <v>3801</v>
      </c>
      <c r="L963" s="50" t="s">
        <v>3801</v>
      </c>
      <c r="M963" s="35">
        <v>2000</v>
      </c>
      <c r="N963" s="39" t="s">
        <v>1951</v>
      </c>
      <c r="R963" s="35" t="s">
        <v>972</v>
      </c>
      <c r="U963" s="35" t="s">
        <v>973</v>
      </c>
      <c r="X963" s="1" t="s">
        <v>31</v>
      </c>
      <c r="Y963" s="35" t="s">
        <v>994</v>
      </c>
      <c r="Z963" s="35" t="s">
        <v>3263</v>
      </c>
      <c r="AF963" s="1" t="s">
        <v>3680</v>
      </c>
      <c r="AG963" s="1" t="e">
        <f>VLOOKUP(AF963,#REF!,1,0)</f>
        <v>#REF!</v>
      </c>
    </row>
    <row r="964" spans="3:33" x14ac:dyDescent="0.25">
      <c r="C964" s="1" t="s">
        <v>967</v>
      </c>
      <c r="D964" s="1" t="s">
        <v>3802</v>
      </c>
      <c r="E964" s="50" t="s">
        <v>710</v>
      </c>
      <c r="F964" s="55" t="s">
        <v>31</v>
      </c>
      <c r="G964" s="50" t="s">
        <v>3261</v>
      </c>
      <c r="I964" s="35" t="s">
        <v>664</v>
      </c>
      <c r="J964" s="1" t="s">
        <v>32</v>
      </c>
      <c r="K964" s="50" t="s">
        <v>3803</v>
      </c>
      <c r="L964" s="50" t="s">
        <v>3803</v>
      </c>
      <c r="M964" s="35">
        <v>2000</v>
      </c>
      <c r="N964" s="39" t="s">
        <v>1951</v>
      </c>
      <c r="R964" s="35" t="s">
        <v>972</v>
      </c>
      <c r="U964" s="35" t="s">
        <v>973</v>
      </c>
      <c r="X964" s="1" t="s">
        <v>31</v>
      </c>
      <c r="Y964" s="35" t="s">
        <v>994</v>
      </c>
      <c r="Z964" s="35" t="s">
        <v>3263</v>
      </c>
      <c r="AF964" s="1" t="s">
        <v>3680</v>
      </c>
      <c r="AG964" s="1" t="e">
        <f>VLOOKUP(AF964,#REF!,1,0)</f>
        <v>#REF!</v>
      </c>
    </row>
    <row r="965" spans="3:33" x14ac:dyDescent="0.25">
      <c r="C965" s="1" t="s">
        <v>967</v>
      </c>
      <c r="D965" s="1" t="s">
        <v>3804</v>
      </c>
      <c r="E965" s="50" t="s">
        <v>710</v>
      </c>
      <c r="F965" s="55" t="s">
        <v>31</v>
      </c>
      <c r="G965" s="50" t="s">
        <v>3261</v>
      </c>
      <c r="I965" s="35" t="s">
        <v>664</v>
      </c>
      <c r="J965" s="1" t="s">
        <v>32</v>
      </c>
      <c r="K965" s="50" t="s">
        <v>3805</v>
      </c>
      <c r="L965" s="50" t="s">
        <v>3805</v>
      </c>
      <c r="M965" s="35">
        <v>2000</v>
      </c>
      <c r="N965" s="39" t="s">
        <v>1951</v>
      </c>
      <c r="R965" s="35" t="s">
        <v>972</v>
      </c>
      <c r="U965" s="35" t="s">
        <v>973</v>
      </c>
      <c r="X965" s="1" t="s">
        <v>31</v>
      </c>
      <c r="Y965" s="35" t="s">
        <v>994</v>
      </c>
      <c r="Z965" s="35" t="s">
        <v>3263</v>
      </c>
      <c r="AF965" s="1" t="s">
        <v>3680</v>
      </c>
      <c r="AG965" s="1" t="e">
        <f>VLOOKUP(AF965,#REF!,1,0)</f>
        <v>#REF!</v>
      </c>
    </row>
    <row r="966" spans="3:33" x14ac:dyDescent="0.25">
      <c r="C966" s="1" t="s">
        <v>967</v>
      </c>
      <c r="D966" s="1" t="s">
        <v>3806</v>
      </c>
      <c r="E966" s="50" t="s">
        <v>710</v>
      </c>
      <c r="F966" s="55" t="s">
        <v>31</v>
      </c>
      <c r="G966" s="50" t="s">
        <v>3261</v>
      </c>
      <c r="I966" s="35" t="s">
        <v>664</v>
      </c>
      <c r="J966" s="1" t="s">
        <v>32</v>
      </c>
      <c r="K966" s="50" t="s">
        <v>3807</v>
      </c>
      <c r="L966" s="50" t="s">
        <v>3807</v>
      </c>
      <c r="M966" s="35">
        <v>2000</v>
      </c>
      <c r="N966" s="39" t="s">
        <v>1951</v>
      </c>
      <c r="R966" s="35" t="s">
        <v>972</v>
      </c>
      <c r="U966" s="35" t="s">
        <v>973</v>
      </c>
      <c r="X966" s="1" t="s">
        <v>31</v>
      </c>
      <c r="Y966" s="35" t="s">
        <v>994</v>
      </c>
      <c r="Z966" s="35" t="s">
        <v>3263</v>
      </c>
      <c r="AF966" s="1" t="s">
        <v>3735</v>
      </c>
      <c r="AG966" s="1" t="e">
        <f>VLOOKUP(AF966,#REF!,1,0)</f>
        <v>#REF!</v>
      </c>
    </row>
    <row r="967" spans="3:33" x14ac:dyDescent="0.25">
      <c r="C967" s="1" t="s">
        <v>967</v>
      </c>
      <c r="D967" s="1" t="s">
        <v>3808</v>
      </c>
      <c r="E967" s="50" t="s">
        <v>710</v>
      </c>
      <c r="F967" s="55" t="s">
        <v>31</v>
      </c>
      <c r="G967" s="50" t="s">
        <v>3261</v>
      </c>
      <c r="I967" s="35" t="s">
        <v>664</v>
      </c>
      <c r="J967" s="1" t="s">
        <v>32</v>
      </c>
      <c r="K967" s="50" t="s">
        <v>3809</v>
      </c>
      <c r="L967" s="50" t="s">
        <v>3810</v>
      </c>
      <c r="M967" s="35">
        <v>2000</v>
      </c>
      <c r="N967" s="39" t="s">
        <v>1951</v>
      </c>
      <c r="R967" s="35" t="s">
        <v>972</v>
      </c>
      <c r="U967" s="35" t="s">
        <v>973</v>
      </c>
      <c r="X967" s="1" t="s">
        <v>31</v>
      </c>
      <c r="Y967" s="35" t="s">
        <v>994</v>
      </c>
      <c r="Z967" s="35" t="s">
        <v>3263</v>
      </c>
      <c r="AF967" s="1" t="s">
        <v>3735</v>
      </c>
      <c r="AG967" s="1" t="e">
        <f>VLOOKUP(AF967,#REF!,1,0)</f>
        <v>#REF!</v>
      </c>
    </row>
    <row r="968" spans="3:33" x14ac:dyDescent="0.25">
      <c r="C968" s="1" t="s">
        <v>967</v>
      </c>
      <c r="D968" s="1" t="s">
        <v>3811</v>
      </c>
      <c r="E968" s="50" t="s">
        <v>710</v>
      </c>
      <c r="F968" s="55" t="s">
        <v>31</v>
      </c>
      <c r="G968" s="50" t="s">
        <v>3261</v>
      </c>
      <c r="I968" s="35" t="s">
        <v>664</v>
      </c>
      <c r="J968" s="1" t="s">
        <v>32</v>
      </c>
      <c r="K968" s="50" t="s">
        <v>3812</v>
      </c>
      <c r="L968" s="50" t="s">
        <v>3813</v>
      </c>
      <c r="M968" s="35">
        <v>2000</v>
      </c>
      <c r="N968" s="39" t="s">
        <v>1951</v>
      </c>
      <c r="R968" s="35" t="s">
        <v>972</v>
      </c>
      <c r="U968" s="35" t="s">
        <v>973</v>
      </c>
      <c r="X968" s="1" t="s">
        <v>31</v>
      </c>
      <c r="Y968" s="35" t="s">
        <v>994</v>
      </c>
      <c r="Z968" s="35" t="s">
        <v>3263</v>
      </c>
      <c r="AF968" s="1" t="s">
        <v>3735</v>
      </c>
      <c r="AG968" s="1" t="e">
        <f>VLOOKUP(AF968,#REF!,1,0)</f>
        <v>#REF!</v>
      </c>
    </row>
    <row r="969" spans="3:33" x14ac:dyDescent="0.25">
      <c r="C969" s="1" t="s">
        <v>967</v>
      </c>
      <c r="D969" s="1" t="s">
        <v>3814</v>
      </c>
      <c r="E969" s="50" t="s">
        <v>710</v>
      </c>
      <c r="F969" s="55" t="s">
        <v>31</v>
      </c>
      <c r="G969" s="50" t="s">
        <v>3261</v>
      </c>
      <c r="I969" s="35" t="s">
        <v>664</v>
      </c>
      <c r="J969" s="1" t="s">
        <v>32</v>
      </c>
      <c r="K969" s="50" t="s">
        <v>3815</v>
      </c>
      <c r="L969" s="50" t="s">
        <v>3816</v>
      </c>
      <c r="M969" s="35">
        <v>2000</v>
      </c>
      <c r="N969" s="39" t="s">
        <v>1951</v>
      </c>
      <c r="R969" s="35" t="s">
        <v>972</v>
      </c>
      <c r="U969" s="35" t="s">
        <v>973</v>
      </c>
      <c r="X969" s="1" t="s">
        <v>31</v>
      </c>
      <c r="Y969" s="35" t="s">
        <v>994</v>
      </c>
      <c r="Z969" s="35" t="s">
        <v>3263</v>
      </c>
      <c r="AF969" s="1" t="s">
        <v>3735</v>
      </c>
      <c r="AG969" s="1" t="e">
        <f>VLOOKUP(AF969,#REF!,1,0)</f>
        <v>#REF!</v>
      </c>
    </row>
    <row r="970" spans="3:33" x14ac:dyDescent="0.25">
      <c r="C970" s="1" t="s">
        <v>967</v>
      </c>
      <c r="D970" s="1" t="s">
        <v>3817</v>
      </c>
      <c r="E970" s="50" t="s">
        <v>710</v>
      </c>
      <c r="F970" s="55" t="s">
        <v>31</v>
      </c>
      <c r="G970" s="50" t="s">
        <v>3261</v>
      </c>
      <c r="I970" s="35" t="s">
        <v>664</v>
      </c>
      <c r="J970" s="1" t="s">
        <v>32</v>
      </c>
      <c r="K970" s="50" t="s">
        <v>3818</v>
      </c>
      <c r="L970" s="50" t="s">
        <v>3819</v>
      </c>
      <c r="M970" s="35">
        <v>2000</v>
      </c>
      <c r="N970" s="39" t="s">
        <v>1951</v>
      </c>
      <c r="R970" s="35" t="s">
        <v>972</v>
      </c>
      <c r="U970" s="35" t="s">
        <v>973</v>
      </c>
      <c r="X970" s="1" t="s">
        <v>31</v>
      </c>
      <c r="Y970" s="35" t="s">
        <v>994</v>
      </c>
      <c r="Z970" s="35" t="s">
        <v>3263</v>
      </c>
      <c r="AF970" s="1" t="s">
        <v>3735</v>
      </c>
      <c r="AG970" s="1" t="e">
        <f>VLOOKUP(AF970,#REF!,1,0)</f>
        <v>#REF!</v>
      </c>
    </row>
    <row r="971" spans="3:33" x14ac:dyDescent="0.25">
      <c r="C971" s="1" t="s">
        <v>967</v>
      </c>
      <c r="D971" s="1" t="s">
        <v>3820</v>
      </c>
      <c r="E971" s="50" t="s">
        <v>710</v>
      </c>
      <c r="F971" s="55" t="s">
        <v>31</v>
      </c>
      <c r="G971" s="50" t="s">
        <v>3261</v>
      </c>
      <c r="I971" s="35" t="s">
        <v>664</v>
      </c>
      <c r="J971" s="1" t="s">
        <v>32</v>
      </c>
      <c r="K971" s="50" t="s">
        <v>3821</v>
      </c>
      <c r="L971" s="50" t="s">
        <v>3822</v>
      </c>
      <c r="M971" s="35">
        <v>2000</v>
      </c>
      <c r="N971" s="39" t="s">
        <v>1951</v>
      </c>
      <c r="R971" s="35" t="s">
        <v>972</v>
      </c>
      <c r="U971" s="35" t="s">
        <v>973</v>
      </c>
      <c r="X971" s="1" t="s">
        <v>31</v>
      </c>
      <c r="Y971" s="35" t="s">
        <v>994</v>
      </c>
      <c r="Z971" s="35" t="s">
        <v>3263</v>
      </c>
      <c r="AF971" s="1" t="s">
        <v>3735</v>
      </c>
      <c r="AG971" s="1" t="e">
        <f>VLOOKUP(AF971,#REF!,1,0)</f>
        <v>#REF!</v>
      </c>
    </row>
    <row r="972" spans="3:33" x14ac:dyDescent="0.25">
      <c r="C972" s="1" t="s">
        <v>967</v>
      </c>
      <c r="D972" s="1" t="s">
        <v>3823</v>
      </c>
      <c r="E972" s="50" t="s">
        <v>710</v>
      </c>
      <c r="F972" s="55" t="s">
        <v>31</v>
      </c>
      <c r="G972" s="50" t="s">
        <v>3261</v>
      </c>
      <c r="I972" s="35" t="s">
        <v>664</v>
      </c>
      <c r="J972" s="1" t="s">
        <v>32</v>
      </c>
      <c r="K972" s="50" t="s">
        <v>3824</v>
      </c>
      <c r="L972" s="50" t="s">
        <v>3825</v>
      </c>
      <c r="M972" s="35">
        <v>2000</v>
      </c>
      <c r="N972" s="39" t="s">
        <v>1951</v>
      </c>
      <c r="R972" s="35" t="s">
        <v>972</v>
      </c>
      <c r="U972" s="35" t="s">
        <v>973</v>
      </c>
      <c r="X972" s="1" t="s">
        <v>31</v>
      </c>
      <c r="Y972" s="35" t="s">
        <v>994</v>
      </c>
      <c r="Z972" s="35" t="s">
        <v>3263</v>
      </c>
      <c r="AF972" s="1" t="s">
        <v>3735</v>
      </c>
      <c r="AG972" s="1" t="e">
        <f>VLOOKUP(AF972,#REF!,1,0)</f>
        <v>#REF!</v>
      </c>
    </row>
    <row r="973" spans="3:33" x14ac:dyDescent="0.25">
      <c r="C973" s="1" t="s">
        <v>967</v>
      </c>
      <c r="D973" s="1" t="s">
        <v>3826</v>
      </c>
      <c r="E973" s="50" t="s">
        <v>710</v>
      </c>
      <c r="F973" s="55" t="s">
        <v>31</v>
      </c>
      <c r="G973" s="50" t="s">
        <v>3261</v>
      </c>
      <c r="I973" s="35" t="s">
        <v>664</v>
      </c>
      <c r="J973" s="1" t="s">
        <v>32</v>
      </c>
      <c r="K973" s="50" t="s">
        <v>3827</v>
      </c>
      <c r="L973" s="50" t="s">
        <v>3828</v>
      </c>
      <c r="M973" s="35">
        <v>2000</v>
      </c>
      <c r="N973" s="39" t="s">
        <v>1951</v>
      </c>
      <c r="R973" s="35" t="s">
        <v>972</v>
      </c>
      <c r="U973" s="35" t="s">
        <v>973</v>
      </c>
      <c r="X973" s="1" t="s">
        <v>31</v>
      </c>
      <c r="Y973" s="35" t="s">
        <v>994</v>
      </c>
      <c r="Z973" s="35" t="s">
        <v>3263</v>
      </c>
      <c r="AF973" s="1" t="s">
        <v>3735</v>
      </c>
      <c r="AG973" s="1" t="e">
        <f>VLOOKUP(AF973,#REF!,1,0)</f>
        <v>#REF!</v>
      </c>
    </row>
    <row r="974" spans="3:33" x14ac:dyDescent="0.25">
      <c r="C974" s="1" t="s">
        <v>967</v>
      </c>
      <c r="D974" s="1" t="s">
        <v>3829</v>
      </c>
      <c r="E974" s="50" t="s">
        <v>710</v>
      </c>
      <c r="F974" s="55" t="s">
        <v>31</v>
      </c>
      <c r="G974" s="50" t="s">
        <v>3261</v>
      </c>
      <c r="I974" s="35" t="s">
        <v>664</v>
      </c>
      <c r="J974" s="1" t="s">
        <v>32</v>
      </c>
      <c r="K974" s="50" t="s">
        <v>3830</v>
      </c>
      <c r="L974" s="50" t="s">
        <v>3831</v>
      </c>
      <c r="M974" s="35">
        <v>2000</v>
      </c>
      <c r="N974" s="39" t="s">
        <v>1951</v>
      </c>
      <c r="R974" s="35" t="s">
        <v>972</v>
      </c>
      <c r="U974" s="35" t="s">
        <v>973</v>
      </c>
      <c r="X974" s="1" t="s">
        <v>31</v>
      </c>
      <c r="Y974" s="35" t="s">
        <v>994</v>
      </c>
      <c r="Z974" s="35" t="s">
        <v>3263</v>
      </c>
      <c r="AF974" s="1" t="s">
        <v>3735</v>
      </c>
      <c r="AG974" s="1" t="e">
        <f>VLOOKUP(AF974,#REF!,1,0)</f>
        <v>#REF!</v>
      </c>
    </row>
    <row r="975" spans="3:33" x14ac:dyDescent="0.25">
      <c r="C975" s="1" t="s">
        <v>967</v>
      </c>
      <c r="D975" s="1" t="s">
        <v>3832</v>
      </c>
      <c r="E975" s="50" t="s">
        <v>710</v>
      </c>
      <c r="F975" s="55" t="s">
        <v>31</v>
      </c>
      <c r="G975" s="50" t="s">
        <v>3261</v>
      </c>
      <c r="I975" s="35" t="s">
        <v>664</v>
      </c>
      <c r="J975" s="1" t="s">
        <v>32</v>
      </c>
      <c r="K975" s="50" t="s">
        <v>3833</v>
      </c>
      <c r="L975" s="50" t="s">
        <v>3834</v>
      </c>
      <c r="M975" s="35">
        <v>2000</v>
      </c>
      <c r="N975" s="39" t="s">
        <v>1951</v>
      </c>
      <c r="R975" s="35" t="s">
        <v>972</v>
      </c>
      <c r="U975" s="35" t="s">
        <v>973</v>
      </c>
      <c r="X975" s="1" t="s">
        <v>31</v>
      </c>
      <c r="Y975" s="35" t="s">
        <v>994</v>
      </c>
      <c r="Z975" s="35" t="s">
        <v>3263</v>
      </c>
      <c r="AF975" s="1" t="s">
        <v>3735</v>
      </c>
      <c r="AG975" s="1" t="e">
        <f>VLOOKUP(AF975,#REF!,1,0)</f>
        <v>#REF!</v>
      </c>
    </row>
    <row r="976" spans="3:33" x14ac:dyDescent="0.25">
      <c r="C976" s="1" t="s">
        <v>967</v>
      </c>
      <c r="D976" s="1" t="s">
        <v>3835</v>
      </c>
      <c r="E976" s="50" t="s">
        <v>710</v>
      </c>
      <c r="F976" s="55" t="s">
        <v>31</v>
      </c>
      <c r="G976" s="50" t="s">
        <v>3261</v>
      </c>
      <c r="I976" s="35" t="s">
        <v>664</v>
      </c>
      <c r="J976" s="1" t="s">
        <v>32</v>
      </c>
      <c r="K976" s="50" t="s">
        <v>3836</v>
      </c>
      <c r="L976" s="50" t="s">
        <v>3836</v>
      </c>
      <c r="M976" s="35">
        <v>2000</v>
      </c>
      <c r="N976" s="39" t="s">
        <v>1951</v>
      </c>
      <c r="R976" s="35" t="s">
        <v>972</v>
      </c>
      <c r="U976" s="35" t="s">
        <v>973</v>
      </c>
      <c r="X976" s="1" t="s">
        <v>31</v>
      </c>
      <c r="Y976" s="35" t="s">
        <v>994</v>
      </c>
      <c r="Z976" s="35" t="s">
        <v>3263</v>
      </c>
      <c r="AF976" s="1" t="s">
        <v>3735</v>
      </c>
      <c r="AG976" s="1" t="e">
        <f>VLOOKUP(AF976,#REF!,1,0)</f>
        <v>#REF!</v>
      </c>
    </row>
    <row r="977" spans="3:33" x14ac:dyDescent="0.25">
      <c r="C977" s="1" t="s">
        <v>967</v>
      </c>
      <c r="D977" s="1" t="s">
        <v>3837</v>
      </c>
      <c r="E977" s="50" t="s">
        <v>710</v>
      </c>
      <c r="F977" s="55" t="s">
        <v>31</v>
      </c>
      <c r="G977" s="50" t="s">
        <v>3261</v>
      </c>
      <c r="I977" s="35" t="s">
        <v>664</v>
      </c>
      <c r="J977" s="1" t="s">
        <v>32</v>
      </c>
      <c r="K977" s="50" t="s">
        <v>3838</v>
      </c>
      <c r="L977" s="50" t="s">
        <v>3839</v>
      </c>
      <c r="M977" s="35">
        <v>2000</v>
      </c>
      <c r="N977" s="39" t="s">
        <v>1951</v>
      </c>
      <c r="R977" s="35" t="s">
        <v>972</v>
      </c>
      <c r="U977" s="35" t="s">
        <v>973</v>
      </c>
      <c r="X977" s="1" t="s">
        <v>31</v>
      </c>
      <c r="Y977" s="35" t="s">
        <v>994</v>
      </c>
      <c r="Z977" s="35" t="s">
        <v>3263</v>
      </c>
      <c r="AF977" s="1" t="s">
        <v>3735</v>
      </c>
      <c r="AG977" s="1" t="e">
        <f>VLOOKUP(AF977,#REF!,1,0)</f>
        <v>#REF!</v>
      </c>
    </row>
    <row r="978" spans="3:33" x14ac:dyDescent="0.25">
      <c r="C978" s="1" t="s">
        <v>967</v>
      </c>
      <c r="D978" s="1" t="s">
        <v>3840</v>
      </c>
      <c r="E978" s="50" t="s">
        <v>710</v>
      </c>
      <c r="F978" s="55" t="s">
        <v>31</v>
      </c>
      <c r="G978" s="50" t="s">
        <v>3261</v>
      </c>
      <c r="I978" s="35" t="s">
        <v>664</v>
      </c>
      <c r="J978" s="1" t="s">
        <v>32</v>
      </c>
      <c r="K978" s="50" t="s">
        <v>3841</v>
      </c>
      <c r="L978" s="50" t="s">
        <v>3842</v>
      </c>
      <c r="M978" s="35">
        <v>2000</v>
      </c>
      <c r="N978" s="39" t="s">
        <v>1951</v>
      </c>
      <c r="R978" s="35" t="s">
        <v>972</v>
      </c>
      <c r="U978" s="35" t="s">
        <v>973</v>
      </c>
      <c r="X978" s="1" t="s">
        <v>31</v>
      </c>
      <c r="Y978" s="35" t="s">
        <v>994</v>
      </c>
      <c r="Z978" s="35" t="s">
        <v>3263</v>
      </c>
      <c r="AF978" s="1" t="s">
        <v>3735</v>
      </c>
      <c r="AG978" s="1" t="e">
        <f>VLOOKUP(AF978,#REF!,1,0)</f>
        <v>#REF!</v>
      </c>
    </row>
    <row r="979" spans="3:33" x14ac:dyDescent="0.25">
      <c r="C979" s="1" t="s">
        <v>967</v>
      </c>
      <c r="D979" s="1" t="s">
        <v>3843</v>
      </c>
      <c r="E979" s="50" t="s">
        <v>710</v>
      </c>
      <c r="F979" s="55" t="s">
        <v>31</v>
      </c>
      <c r="G979" s="50" t="s">
        <v>3261</v>
      </c>
      <c r="I979" s="35" t="s">
        <v>664</v>
      </c>
      <c r="J979" s="1" t="s">
        <v>32</v>
      </c>
      <c r="K979" s="50" t="s">
        <v>3844</v>
      </c>
      <c r="L979" s="50" t="s">
        <v>3844</v>
      </c>
      <c r="M979" s="35">
        <v>2000</v>
      </c>
      <c r="N979" s="39" t="s">
        <v>1951</v>
      </c>
      <c r="R979" s="35" t="s">
        <v>972</v>
      </c>
      <c r="U979" s="35" t="s">
        <v>973</v>
      </c>
      <c r="X979" s="1" t="s">
        <v>31</v>
      </c>
      <c r="Y979" s="35" t="s">
        <v>994</v>
      </c>
      <c r="Z979" s="35" t="s">
        <v>3263</v>
      </c>
      <c r="AF979" s="1" t="s">
        <v>3845</v>
      </c>
      <c r="AG979" s="1" t="e">
        <f>VLOOKUP(AF979,#REF!,1,0)</f>
        <v>#REF!</v>
      </c>
    </row>
    <row r="980" spans="3:33" x14ac:dyDescent="0.25">
      <c r="C980" s="1" t="s">
        <v>967</v>
      </c>
      <c r="D980" s="1" t="s">
        <v>3846</v>
      </c>
      <c r="E980" s="50" t="s">
        <v>710</v>
      </c>
      <c r="F980" s="55" t="s">
        <v>31</v>
      </c>
      <c r="G980" s="50" t="s">
        <v>3261</v>
      </c>
      <c r="I980" s="35" t="s">
        <v>664</v>
      </c>
      <c r="J980" s="1" t="s">
        <v>32</v>
      </c>
      <c r="K980" s="50" t="s">
        <v>3847</v>
      </c>
      <c r="L980" s="50" t="s">
        <v>3848</v>
      </c>
      <c r="M980" s="35">
        <v>2000</v>
      </c>
      <c r="N980" s="39" t="s">
        <v>1951</v>
      </c>
      <c r="R980" s="35" t="s">
        <v>972</v>
      </c>
      <c r="U980" s="35" t="s">
        <v>973</v>
      </c>
      <c r="X980" s="1" t="s">
        <v>31</v>
      </c>
      <c r="Y980" s="35" t="s">
        <v>994</v>
      </c>
      <c r="Z980" s="35" t="s">
        <v>3263</v>
      </c>
      <c r="AF980" s="1" t="s">
        <v>3845</v>
      </c>
      <c r="AG980" s="1" t="e">
        <f>VLOOKUP(AF980,#REF!,1,0)</f>
        <v>#REF!</v>
      </c>
    </row>
    <row r="981" spans="3:33" x14ac:dyDescent="0.25">
      <c r="C981" s="1" t="s">
        <v>967</v>
      </c>
      <c r="D981" s="1" t="s">
        <v>3849</v>
      </c>
      <c r="E981" s="50" t="s">
        <v>710</v>
      </c>
      <c r="F981" s="55" t="s">
        <v>31</v>
      </c>
      <c r="G981" s="50" t="s">
        <v>3261</v>
      </c>
      <c r="I981" s="35" t="s">
        <v>664</v>
      </c>
      <c r="J981" s="1" t="s">
        <v>32</v>
      </c>
      <c r="K981" s="50" t="s">
        <v>3850</v>
      </c>
      <c r="L981" s="50" t="s">
        <v>3851</v>
      </c>
      <c r="M981" s="35">
        <v>2000</v>
      </c>
      <c r="N981" s="39" t="s">
        <v>1951</v>
      </c>
      <c r="R981" s="35" t="s">
        <v>972</v>
      </c>
      <c r="U981" s="35" t="s">
        <v>973</v>
      </c>
      <c r="X981" s="1" t="s">
        <v>31</v>
      </c>
      <c r="Y981" s="35" t="s">
        <v>994</v>
      </c>
      <c r="Z981" s="35" t="s">
        <v>3263</v>
      </c>
      <c r="AF981" s="1" t="s">
        <v>3845</v>
      </c>
      <c r="AG981" s="1" t="e">
        <f>VLOOKUP(AF981,#REF!,1,0)</f>
        <v>#REF!</v>
      </c>
    </row>
    <row r="982" spans="3:33" x14ac:dyDescent="0.25">
      <c r="C982" s="1" t="s">
        <v>967</v>
      </c>
      <c r="D982" s="1" t="s">
        <v>3852</v>
      </c>
      <c r="E982" s="50" t="s">
        <v>710</v>
      </c>
      <c r="F982" s="55" t="s">
        <v>31</v>
      </c>
      <c r="G982" s="50" t="s">
        <v>3261</v>
      </c>
      <c r="I982" s="35" t="s">
        <v>664</v>
      </c>
      <c r="J982" s="1" t="s">
        <v>32</v>
      </c>
      <c r="K982" s="50" t="s">
        <v>3853</v>
      </c>
      <c r="L982" s="50" t="s">
        <v>3853</v>
      </c>
      <c r="M982" s="35">
        <v>2000</v>
      </c>
      <c r="N982" s="39" t="s">
        <v>1951</v>
      </c>
      <c r="R982" s="35" t="s">
        <v>972</v>
      </c>
      <c r="U982" s="35" t="s">
        <v>973</v>
      </c>
      <c r="X982" s="1" t="s">
        <v>31</v>
      </c>
      <c r="Y982" s="35" t="s">
        <v>994</v>
      </c>
      <c r="Z982" s="35" t="s">
        <v>3263</v>
      </c>
      <c r="AF982" s="1" t="s">
        <v>3845</v>
      </c>
      <c r="AG982" s="1" t="e">
        <f>VLOOKUP(AF982,#REF!,1,0)</f>
        <v>#REF!</v>
      </c>
    </row>
    <row r="983" spans="3:33" x14ac:dyDescent="0.25">
      <c r="C983" s="1" t="s">
        <v>967</v>
      </c>
      <c r="D983" s="1" t="s">
        <v>3854</v>
      </c>
      <c r="E983" s="50" t="s">
        <v>710</v>
      </c>
      <c r="F983" s="55" t="s">
        <v>31</v>
      </c>
      <c r="G983" s="50" t="s">
        <v>3261</v>
      </c>
      <c r="I983" s="35" t="s">
        <v>664</v>
      </c>
      <c r="J983" s="1" t="s">
        <v>32</v>
      </c>
      <c r="K983" s="50" t="s">
        <v>3855</v>
      </c>
      <c r="L983" s="50" t="s">
        <v>3855</v>
      </c>
      <c r="M983" s="35">
        <v>2000</v>
      </c>
      <c r="N983" s="39" t="s">
        <v>1951</v>
      </c>
      <c r="R983" s="35" t="s">
        <v>972</v>
      </c>
      <c r="U983" s="35" t="s">
        <v>973</v>
      </c>
      <c r="X983" s="1" t="s">
        <v>31</v>
      </c>
      <c r="Y983" s="35" t="s">
        <v>994</v>
      </c>
      <c r="Z983" s="35" t="s">
        <v>3263</v>
      </c>
      <c r="AF983" s="1" t="s">
        <v>3845</v>
      </c>
      <c r="AG983" s="1" t="e">
        <f>VLOOKUP(AF983,#REF!,1,0)</f>
        <v>#REF!</v>
      </c>
    </row>
    <row r="984" spans="3:33" x14ac:dyDescent="0.25">
      <c r="C984" s="1" t="s">
        <v>967</v>
      </c>
      <c r="D984" s="1" t="s">
        <v>3856</v>
      </c>
      <c r="E984" s="50" t="s">
        <v>710</v>
      </c>
      <c r="F984" s="55" t="s">
        <v>31</v>
      </c>
      <c r="G984" s="50" t="s">
        <v>3261</v>
      </c>
      <c r="I984" s="35" t="s">
        <v>664</v>
      </c>
      <c r="J984" s="1" t="s">
        <v>32</v>
      </c>
      <c r="K984" s="50" t="s">
        <v>3857</v>
      </c>
      <c r="L984" s="50" t="s">
        <v>3857</v>
      </c>
      <c r="M984" s="35">
        <v>2000</v>
      </c>
      <c r="N984" s="39" t="s">
        <v>1951</v>
      </c>
      <c r="R984" s="35" t="s">
        <v>972</v>
      </c>
      <c r="U984" s="35" t="s">
        <v>973</v>
      </c>
      <c r="X984" s="1" t="s">
        <v>31</v>
      </c>
      <c r="Y984" s="35" t="s">
        <v>994</v>
      </c>
      <c r="Z984" s="35" t="s">
        <v>3263</v>
      </c>
      <c r="AF984" s="1" t="s">
        <v>3845</v>
      </c>
      <c r="AG984" s="1" t="e">
        <f>VLOOKUP(AF984,#REF!,1,0)</f>
        <v>#REF!</v>
      </c>
    </row>
    <row r="985" spans="3:33" x14ac:dyDescent="0.25">
      <c r="C985" s="1" t="s">
        <v>967</v>
      </c>
      <c r="D985" s="1" t="s">
        <v>3858</v>
      </c>
      <c r="E985" s="50" t="s">
        <v>710</v>
      </c>
      <c r="F985" s="55" t="s">
        <v>31</v>
      </c>
      <c r="G985" s="50" t="s">
        <v>3261</v>
      </c>
      <c r="I985" s="35" t="s">
        <v>664</v>
      </c>
      <c r="J985" s="1" t="s">
        <v>32</v>
      </c>
      <c r="K985" s="50" t="s">
        <v>3859</v>
      </c>
      <c r="L985" s="50" t="s">
        <v>3859</v>
      </c>
      <c r="M985" s="35">
        <v>2000</v>
      </c>
      <c r="N985" s="39" t="s">
        <v>1951</v>
      </c>
      <c r="R985" s="35" t="s">
        <v>972</v>
      </c>
      <c r="U985" s="35" t="s">
        <v>973</v>
      </c>
      <c r="X985" s="1" t="s">
        <v>31</v>
      </c>
      <c r="Y985" s="35" t="s">
        <v>994</v>
      </c>
      <c r="Z985" s="35" t="s">
        <v>3263</v>
      </c>
      <c r="AF985" s="1" t="s">
        <v>3845</v>
      </c>
      <c r="AG985" s="1" t="e">
        <f>VLOOKUP(AF985,#REF!,1,0)</f>
        <v>#REF!</v>
      </c>
    </row>
    <row r="986" spans="3:33" x14ac:dyDescent="0.25">
      <c r="C986" s="1" t="s">
        <v>967</v>
      </c>
      <c r="D986" s="1" t="s">
        <v>3860</v>
      </c>
      <c r="E986" s="50" t="s">
        <v>710</v>
      </c>
      <c r="F986" s="55" t="s">
        <v>31</v>
      </c>
      <c r="G986" s="50" t="s">
        <v>3261</v>
      </c>
      <c r="I986" s="35" t="s">
        <v>664</v>
      </c>
      <c r="J986" s="1" t="s">
        <v>32</v>
      </c>
      <c r="K986" s="50" t="s">
        <v>3861</v>
      </c>
      <c r="L986" s="50" t="s">
        <v>3862</v>
      </c>
      <c r="M986" s="35">
        <v>2000</v>
      </c>
      <c r="N986" s="39" t="s">
        <v>1951</v>
      </c>
      <c r="R986" s="35" t="s">
        <v>972</v>
      </c>
      <c r="U986" s="35" t="s">
        <v>973</v>
      </c>
      <c r="X986" s="1" t="s">
        <v>31</v>
      </c>
      <c r="Y986" s="35" t="s">
        <v>994</v>
      </c>
      <c r="Z986" s="35" t="s">
        <v>3263</v>
      </c>
      <c r="AF986" s="1" t="s">
        <v>3845</v>
      </c>
      <c r="AG986" s="1" t="e">
        <f>VLOOKUP(AF986,#REF!,1,0)</f>
        <v>#REF!</v>
      </c>
    </row>
    <row r="987" spans="3:33" x14ac:dyDescent="0.25">
      <c r="C987" s="1" t="s">
        <v>967</v>
      </c>
      <c r="D987" s="1" t="s">
        <v>3863</v>
      </c>
      <c r="E987" s="50" t="s">
        <v>710</v>
      </c>
      <c r="F987" s="55" t="s">
        <v>31</v>
      </c>
      <c r="G987" s="50" t="s">
        <v>3261</v>
      </c>
      <c r="I987" s="35" t="s">
        <v>664</v>
      </c>
      <c r="J987" s="1" t="s">
        <v>32</v>
      </c>
      <c r="K987" s="50" t="s">
        <v>3864</v>
      </c>
      <c r="L987" s="50" t="s">
        <v>3864</v>
      </c>
      <c r="M987" s="35">
        <v>2000</v>
      </c>
      <c r="N987" s="39" t="s">
        <v>1951</v>
      </c>
      <c r="R987" s="35" t="s">
        <v>972</v>
      </c>
      <c r="U987" s="35" t="s">
        <v>973</v>
      </c>
      <c r="X987" s="1" t="s">
        <v>31</v>
      </c>
      <c r="Y987" s="35" t="s">
        <v>994</v>
      </c>
      <c r="Z987" s="35" t="s">
        <v>3263</v>
      </c>
      <c r="AF987" s="1" t="s">
        <v>3865</v>
      </c>
      <c r="AG987" s="1" t="e">
        <f>VLOOKUP(AF987,#REF!,1,0)</f>
        <v>#REF!</v>
      </c>
    </row>
    <row r="988" spans="3:33" x14ac:dyDescent="0.25">
      <c r="C988" s="1" t="s">
        <v>967</v>
      </c>
      <c r="D988" s="1" t="s">
        <v>3866</v>
      </c>
      <c r="E988" s="50" t="s">
        <v>710</v>
      </c>
      <c r="F988" s="55" t="s">
        <v>31</v>
      </c>
      <c r="G988" s="50" t="s">
        <v>3261</v>
      </c>
      <c r="I988" s="35" t="s">
        <v>664</v>
      </c>
      <c r="J988" s="1" t="s">
        <v>32</v>
      </c>
      <c r="K988" s="50" t="s">
        <v>3867</v>
      </c>
      <c r="L988" s="50" t="s">
        <v>3868</v>
      </c>
      <c r="M988" s="35">
        <v>2000</v>
      </c>
      <c r="N988" s="39" t="s">
        <v>1951</v>
      </c>
      <c r="R988" s="35" t="s">
        <v>972</v>
      </c>
      <c r="U988" s="35" t="s">
        <v>973</v>
      </c>
      <c r="X988" s="1" t="s">
        <v>31</v>
      </c>
      <c r="Y988" s="35" t="s">
        <v>994</v>
      </c>
      <c r="Z988" s="35" t="s">
        <v>3263</v>
      </c>
      <c r="AF988" s="1" t="s">
        <v>3865</v>
      </c>
      <c r="AG988" s="1" t="e">
        <f>VLOOKUP(AF988,#REF!,1,0)</f>
        <v>#REF!</v>
      </c>
    </row>
    <row r="989" spans="3:33" x14ac:dyDescent="0.25">
      <c r="C989" s="1" t="s">
        <v>967</v>
      </c>
      <c r="D989" s="1" t="s">
        <v>3869</v>
      </c>
      <c r="E989" s="50" t="s">
        <v>710</v>
      </c>
      <c r="F989" s="55" t="s">
        <v>31</v>
      </c>
      <c r="G989" s="50" t="s">
        <v>3261</v>
      </c>
      <c r="I989" s="35" t="s">
        <v>664</v>
      </c>
      <c r="J989" s="1" t="s">
        <v>32</v>
      </c>
      <c r="K989" s="50" t="s">
        <v>3870</v>
      </c>
      <c r="L989" s="50" t="s">
        <v>3871</v>
      </c>
      <c r="M989" s="35">
        <v>2000</v>
      </c>
      <c r="N989" s="39" t="s">
        <v>1951</v>
      </c>
      <c r="R989" s="35" t="s">
        <v>972</v>
      </c>
      <c r="U989" s="35" t="s">
        <v>973</v>
      </c>
      <c r="X989" s="1" t="s">
        <v>31</v>
      </c>
      <c r="Y989" s="35" t="s">
        <v>994</v>
      </c>
      <c r="Z989" s="35" t="s">
        <v>3263</v>
      </c>
      <c r="AF989" s="1" t="s">
        <v>3865</v>
      </c>
      <c r="AG989" s="1" t="e">
        <f>VLOOKUP(AF989,#REF!,1,0)</f>
        <v>#REF!</v>
      </c>
    </row>
    <row r="990" spans="3:33" x14ac:dyDescent="0.25">
      <c r="C990" s="1" t="s">
        <v>967</v>
      </c>
      <c r="D990" s="1" t="s">
        <v>3872</v>
      </c>
      <c r="E990" s="50" t="s">
        <v>710</v>
      </c>
      <c r="F990" s="55" t="s">
        <v>31</v>
      </c>
      <c r="G990" s="50" t="s">
        <v>3261</v>
      </c>
      <c r="I990" s="35" t="s">
        <v>664</v>
      </c>
      <c r="J990" s="1" t="s">
        <v>32</v>
      </c>
      <c r="K990" s="50" t="s">
        <v>3873</v>
      </c>
      <c r="L990" s="50" t="s">
        <v>3874</v>
      </c>
      <c r="M990" s="35">
        <v>2000</v>
      </c>
      <c r="N990" s="39" t="s">
        <v>1951</v>
      </c>
      <c r="R990" s="35" t="s">
        <v>972</v>
      </c>
      <c r="U990" s="35" t="s">
        <v>973</v>
      </c>
      <c r="X990" s="1" t="s">
        <v>31</v>
      </c>
      <c r="Y990" s="35" t="s">
        <v>994</v>
      </c>
      <c r="Z990" s="35" t="s">
        <v>3263</v>
      </c>
      <c r="AF990" s="1" t="s">
        <v>3865</v>
      </c>
      <c r="AG990" s="1" t="e">
        <f>VLOOKUP(AF990,#REF!,1,0)</f>
        <v>#REF!</v>
      </c>
    </row>
    <row r="991" spans="3:33" x14ac:dyDescent="0.25">
      <c r="C991" s="1" t="s">
        <v>967</v>
      </c>
      <c r="D991" s="1" t="s">
        <v>3875</v>
      </c>
      <c r="E991" s="50" t="s">
        <v>710</v>
      </c>
      <c r="F991" s="55" t="s">
        <v>31</v>
      </c>
      <c r="G991" s="50" t="s">
        <v>3261</v>
      </c>
      <c r="I991" s="35" t="s">
        <v>664</v>
      </c>
      <c r="J991" s="1" t="s">
        <v>32</v>
      </c>
      <c r="K991" s="50" t="s">
        <v>3876</v>
      </c>
      <c r="L991" s="50" t="s">
        <v>3877</v>
      </c>
      <c r="M991" s="35">
        <v>2000</v>
      </c>
      <c r="N991" s="39" t="s">
        <v>1951</v>
      </c>
      <c r="R991" s="35" t="s">
        <v>972</v>
      </c>
      <c r="U991" s="35" t="s">
        <v>973</v>
      </c>
      <c r="X991" s="1" t="s">
        <v>31</v>
      </c>
      <c r="Y991" s="35" t="s">
        <v>994</v>
      </c>
      <c r="Z991" s="35" t="s">
        <v>3263</v>
      </c>
      <c r="AF991" s="1" t="s">
        <v>3865</v>
      </c>
      <c r="AG991" s="1" t="e">
        <f>VLOOKUP(AF991,#REF!,1,0)</f>
        <v>#REF!</v>
      </c>
    </row>
    <row r="992" spans="3:33" x14ac:dyDescent="0.25">
      <c r="C992" s="1" t="s">
        <v>967</v>
      </c>
      <c r="D992" s="1" t="s">
        <v>3878</v>
      </c>
      <c r="E992" s="50" t="s">
        <v>710</v>
      </c>
      <c r="F992" s="55" t="s">
        <v>31</v>
      </c>
      <c r="G992" s="50" t="s">
        <v>3261</v>
      </c>
      <c r="I992" s="35" t="s">
        <v>664</v>
      </c>
      <c r="J992" s="1" t="s">
        <v>32</v>
      </c>
      <c r="K992" s="50" t="s">
        <v>3879</v>
      </c>
      <c r="L992" s="50" t="s">
        <v>3880</v>
      </c>
      <c r="M992" s="35">
        <v>2000</v>
      </c>
      <c r="N992" s="39" t="s">
        <v>1951</v>
      </c>
      <c r="R992" s="35" t="s">
        <v>972</v>
      </c>
      <c r="U992" s="35" t="s">
        <v>973</v>
      </c>
      <c r="X992" s="1" t="s">
        <v>31</v>
      </c>
      <c r="Y992" s="35" t="s">
        <v>994</v>
      </c>
      <c r="Z992" s="35" t="s">
        <v>3263</v>
      </c>
      <c r="AF992" s="1" t="s">
        <v>3881</v>
      </c>
      <c r="AG992" s="1" t="e">
        <f>VLOOKUP(AF992,#REF!,1,0)</f>
        <v>#REF!</v>
      </c>
    </row>
    <row r="993" spans="3:33" x14ac:dyDescent="0.25">
      <c r="C993" s="1" t="s">
        <v>967</v>
      </c>
      <c r="D993" s="1" t="s">
        <v>3882</v>
      </c>
      <c r="E993" s="50" t="s">
        <v>710</v>
      </c>
      <c r="F993" s="55" t="s">
        <v>31</v>
      </c>
      <c r="G993" s="50" t="s">
        <v>3261</v>
      </c>
      <c r="I993" s="35" t="s">
        <v>664</v>
      </c>
      <c r="J993" s="1" t="s">
        <v>32</v>
      </c>
      <c r="K993" s="50" t="s">
        <v>3883</v>
      </c>
      <c r="L993" s="50" t="s">
        <v>3884</v>
      </c>
      <c r="M993" s="35">
        <v>2000</v>
      </c>
      <c r="N993" s="39" t="s">
        <v>1951</v>
      </c>
      <c r="R993" s="35" t="s">
        <v>972</v>
      </c>
      <c r="U993" s="35" t="s">
        <v>973</v>
      </c>
      <c r="X993" s="1" t="s">
        <v>31</v>
      </c>
      <c r="Y993" s="35" t="s">
        <v>994</v>
      </c>
      <c r="Z993" s="35" t="s">
        <v>3263</v>
      </c>
      <c r="AF993" s="1" t="s">
        <v>3881</v>
      </c>
      <c r="AG993" s="1" t="e">
        <f>VLOOKUP(AF993,#REF!,1,0)</f>
        <v>#REF!</v>
      </c>
    </row>
    <row r="994" spans="3:33" x14ac:dyDescent="0.25">
      <c r="C994" s="1" t="s">
        <v>967</v>
      </c>
      <c r="D994" s="1" t="s">
        <v>3885</v>
      </c>
      <c r="E994" s="50" t="s">
        <v>710</v>
      </c>
      <c r="F994" s="55" t="s">
        <v>31</v>
      </c>
      <c r="G994" s="50" t="s">
        <v>3261</v>
      </c>
      <c r="I994" s="35" t="s">
        <v>664</v>
      </c>
      <c r="J994" s="1" t="s">
        <v>32</v>
      </c>
      <c r="K994" s="50" t="s">
        <v>3886</v>
      </c>
      <c r="L994" s="50" t="s">
        <v>3887</v>
      </c>
      <c r="M994" s="35">
        <v>2000</v>
      </c>
      <c r="N994" s="39" t="s">
        <v>1951</v>
      </c>
      <c r="R994" s="35" t="s">
        <v>972</v>
      </c>
      <c r="U994" s="35" t="s">
        <v>973</v>
      </c>
      <c r="X994" s="1" t="s">
        <v>31</v>
      </c>
      <c r="Y994" s="35" t="s">
        <v>994</v>
      </c>
      <c r="Z994" s="35" t="s">
        <v>3263</v>
      </c>
      <c r="AF994" s="1" t="s">
        <v>3881</v>
      </c>
      <c r="AG994" s="1" t="e">
        <f>VLOOKUP(AF994,#REF!,1,0)</f>
        <v>#REF!</v>
      </c>
    </row>
    <row r="995" spans="3:33" x14ac:dyDescent="0.25">
      <c r="C995" s="1" t="s">
        <v>967</v>
      </c>
      <c r="D995" s="1" t="s">
        <v>3888</v>
      </c>
      <c r="E995" s="50" t="s">
        <v>710</v>
      </c>
      <c r="F995" s="55" t="s">
        <v>31</v>
      </c>
      <c r="G995" s="50" t="s">
        <v>3261</v>
      </c>
      <c r="I995" s="35" t="s">
        <v>664</v>
      </c>
      <c r="J995" s="1" t="s">
        <v>32</v>
      </c>
      <c r="K995" s="50" t="s">
        <v>3889</v>
      </c>
      <c r="L995" s="50" t="s">
        <v>3890</v>
      </c>
      <c r="M995" s="35">
        <v>2000</v>
      </c>
      <c r="N995" s="39" t="s">
        <v>1951</v>
      </c>
      <c r="R995" s="35" t="s">
        <v>972</v>
      </c>
      <c r="U995" s="35" t="s">
        <v>973</v>
      </c>
      <c r="X995" s="1" t="s">
        <v>31</v>
      </c>
      <c r="Y995" s="35" t="s">
        <v>994</v>
      </c>
      <c r="Z995" s="35" t="s">
        <v>3263</v>
      </c>
      <c r="AF995" s="1" t="s">
        <v>3881</v>
      </c>
      <c r="AG995" s="1" t="e">
        <f>VLOOKUP(AF995,#REF!,1,0)</f>
        <v>#REF!</v>
      </c>
    </row>
    <row r="996" spans="3:33" x14ac:dyDescent="0.25">
      <c r="C996" s="1" t="s">
        <v>967</v>
      </c>
      <c r="D996" s="1" t="s">
        <v>3891</v>
      </c>
      <c r="E996" s="50" t="s">
        <v>710</v>
      </c>
      <c r="F996" s="55" t="s">
        <v>31</v>
      </c>
      <c r="G996" s="50" t="s">
        <v>3261</v>
      </c>
      <c r="I996" s="35" t="s">
        <v>664</v>
      </c>
      <c r="J996" s="1" t="s">
        <v>32</v>
      </c>
      <c r="K996" s="50" t="s">
        <v>3892</v>
      </c>
      <c r="L996" s="50" t="s">
        <v>3893</v>
      </c>
      <c r="M996" s="35">
        <v>2000</v>
      </c>
      <c r="N996" s="39" t="s">
        <v>1951</v>
      </c>
      <c r="R996" s="35" t="s">
        <v>972</v>
      </c>
      <c r="U996" s="35" t="s">
        <v>973</v>
      </c>
      <c r="X996" s="1" t="s">
        <v>31</v>
      </c>
      <c r="Y996" s="35" t="s">
        <v>994</v>
      </c>
      <c r="Z996" s="35" t="s">
        <v>3263</v>
      </c>
      <c r="AF996" s="1" t="s">
        <v>3881</v>
      </c>
      <c r="AG996" s="1" t="e">
        <f>VLOOKUP(AF996,#REF!,1,0)</f>
        <v>#REF!</v>
      </c>
    </row>
    <row r="997" spans="3:33" x14ac:dyDescent="0.25">
      <c r="C997" s="1" t="s">
        <v>967</v>
      </c>
      <c r="D997" s="1" t="s">
        <v>3894</v>
      </c>
      <c r="E997" s="50" t="s">
        <v>710</v>
      </c>
      <c r="F997" s="55" t="s">
        <v>31</v>
      </c>
      <c r="G997" s="50" t="s">
        <v>3261</v>
      </c>
      <c r="I997" s="35" t="s">
        <v>664</v>
      </c>
      <c r="J997" s="1" t="s">
        <v>32</v>
      </c>
      <c r="K997" s="50" t="s">
        <v>3895</v>
      </c>
      <c r="L997" s="50" t="s">
        <v>3896</v>
      </c>
      <c r="M997" s="35">
        <v>2000</v>
      </c>
      <c r="N997" s="39" t="s">
        <v>1951</v>
      </c>
      <c r="R997" s="35" t="s">
        <v>972</v>
      </c>
      <c r="U997" s="35" t="s">
        <v>973</v>
      </c>
      <c r="X997" s="1" t="s">
        <v>31</v>
      </c>
      <c r="Y997" s="35" t="s">
        <v>994</v>
      </c>
      <c r="Z997" s="35" t="s">
        <v>3263</v>
      </c>
      <c r="AF997" s="1" t="s">
        <v>3881</v>
      </c>
      <c r="AG997" s="1" t="e">
        <f>VLOOKUP(AF997,#REF!,1,0)</f>
        <v>#REF!</v>
      </c>
    </row>
    <row r="998" spans="3:33" x14ac:dyDescent="0.25">
      <c r="C998" s="1" t="s">
        <v>967</v>
      </c>
      <c r="D998" s="1" t="s">
        <v>3897</v>
      </c>
      <c r="E998" s="50" t="s">
        <v>710</v>
      </c>
      <c r="F998" s="55" t="s">
        <v>31</v>
      </c>
      <c r="G998" s="50" t="s">
        <v>3261</v>
      </c>
      <c r="I998" s="35" t="s">
        <v>664</v>
      </c>
      <c r="J998" s="1" t="s">
        <v>32</v>
      </c>
      <c r="K998" s="50" t="s">
        <v>3898</v>
      </c>
      <c r="L998" s="50" t="s">
        <v>3899</v>
      </c>
      <c r="M998" s="35">
        <v>2000</v>
      </c>
      <c r="N998" s="39" t="s">
        <v>1951</v>
      </c>
      <c r="R998" s="35" t="s">
        <v>972</v>
      </c>
      <c r="U998" s="35" t="s">
        <v>973</v>
      </c>
      <c r="X998" s="1" t="s">
        <v>31</v>
      </c>
      <c r="Y998" s="35" t="s">
        <v>994</v>
      </c>
      <c r="Z998" s="35" t="s">
        <v>3263</v>
      </c>
      <c r="AF998" s="1" t="s">
        <v>3881</v>
      </c>
      <c r="AG998" s="1" t="e">
        <f>VLOOKUP(AF998,#REF!,1,0)</f>
        <v>#REF!</v>
      </c>
    </row>
    <row r="999" spans="3:33" x14ac:dyDescent="0.25">
      <c r="C999" s="1" t="s">
        <v>967</v>
      </c>
      <c r="D999" s="1" t="s">
        <v>3900</v>
      </c>
      <c r="E999" s="50" t="s">
        <v>710</v>
      </c>
      <c r="F999" s="55" t="s">
        <v>31</v>
      </c>
      <c r="G999" s="50" t="s">
        <v>3261</v>
      </c>
      <c r="I999" s="35" t="s">
        <v>664</v>
      </c>
      <c r="J999" s="1" t="s">
        <v>32</v>
      </c>
      <c r="K999" s="50" t="s">
        <v>3901</v>
      </c>
      <c r="L999" s="50" t="s">
        <v>3902</v>
      </c>
      <c r="M999" s="35">
        <v>2000</v>
      </c>
      <c r="N999" s="39" t="s">
        <v>1951</v>
      </c>
      <c r="R999" s="35" t="s">
        <v>972</v>
      </c>
      <c r="U999" s="35" t="s">
        <v>973</v>
      </c>
      <c r="X999" s="1" t="s">
        <v>31</v>
      </c>
      <c r="Y999" s="35" t="s">
        <v>994</v>
      </c>
      <c r="Z999" s="35" t="s">
        <v>3263</v>
      </c>
      <c r="AF999" s="1" t="s">
        <v>3881</v>
      </c>
      <c r="AG999" s="1" t="e">
        <f>VLOOKUP(AF999,#REF!,1,0)</f>
        <v>#REF!</v>
      </c>
    </row>
    <row r="1000" spans="3:33" x14ac:dyDescent="0.25">
      <c r="C1000" s="1" t="s">
        <v>967</v>
      </c>
      <c r="D1000" s="1" t="s">
        <v>3903</v>
      </c>
      <c r="E1000" s="50" t="s">
        <v>710</v>
      </c>
      <c r="F1000" s="55" t="s">
        <v>31</v>
      </c>
      <c r="G1000" s="50" t="s">
        <v>3261</v>
      </c>
      <c r="I1000" s="35" t="s">
        <v>664</v>
      </c>
      <c r="J1000" s="1" t="s">
        <v>32</v>
      </c>
      <c r="K1000" s="50" t="s">
        <v>3904</v>
      </c>
      <c r="L1000" s="50" t="s">
        <v>3905</v>
      </c>
      <c r="M1000" s="35">
        <v>2000</v>
      </c>
      <c r="N1000" s="39" t="s">
        <v>1951</v>
      </c>
      <c r="R1000" s="35" t="s">
        <v>972</v>
      </c>
      <c r="U1000" s="35" t="s">
        <v>973</v>
      </c>
      <c r="X1000" s="1" t="s">
        <v>31</v>
      </c>
      <c r="Y1000" s="35" t="s">
        <v>994</v>
      </c>
      <c r="Z1000" s="35" t="s">
        <v>3263</v>
      </c>
      <c r="AF1000" s="1" t="s">
        <v>3881</v>
      </c>
      <c r="AG1000" s="1" t="e">
        <f>VLOOKUP(AF1000,#REF!,1,0)</f>
        <v>#REF!</v>
      </c>
    </row>
    <row r="1001" spans="3:33" x14ac:dyDescent="0.25">
      <c r="C1001" s="1" t="s">
        <v>967</v>
      </c>
      <c r="D1001" s="1" t="s">
        <v>3906</v>
      </c>
      <c r="E1001" s="50" t="s">
        <v>710</v>
      </c>
      <c r="F1001" s="55" t="s">
        <v>31</v>
      </c>
      <c r="G1001" s="50" t="s">
        <v>3261</v>
      </c>
      <c r="I1001" s="35" t="s">
        <v>664</v>
      </c>
      <c r="J1001" s="1" t="s">
        <v>32</v>
      </c>
      <c r="K1001" s="50" t="s">
        <v>3907</v>
      </c>
      <c r="L1001" s="50" t="s">
        <v>3908</v>
      </c>
      <c r="M1001" s="35">
        <v>2000</v>
      </c>
      <c r="N1001" s="39" t="s">
        <v>1951</v>
      </c>
      <c r="R1001" s="35" t="s">
        <v>972</v>
      </c>
      <c r="U1001" s="35" t="s">
        <v>973</v>
      </c>
      <c r="X1001" s="1" t="s">
        <v>31</v>
      </c>
      <c r="Y1001" s="35" t="s">
        <v>994</v>
      </c>
      <c r="Z1001" s="35" t="s">
        <v>3263</v>
      </c>
      <c r="AF1001" s="1" t="s">
        <v>3909</v>
      </c>
      <c r="AG1001" s="1" t="e">
        <f>VLOOKUP(AF1001,#REF!,1,0)</f>
        <v>#REF!</v>
      </c>
    </row>
    <row r="1002" spans="3:33" x14ac:dyDescent="0.25">
      <c r="C1002" s="1" t="s">
        <v>967</v>
      </c>
      <c r="D1002" s="1" t="s">
        <v>3910</v>
      </c>
      <c r="E1002" s="50" t="s">
        <v>710</v>
      </c>
      <c r="F1002" s="55" t="s">
        <v>31</v>
      </c>
      <c r="G1002" s="50" t="s">
        <v>3261</v>
      </c>
      <c r="I1002" s="35" t="s">
        <v>664</v>
      </c>
      <c r="J1002" s="1" t="s">
        <v>32</v>
      </c>
      <c r="K1002" s="50" t="s">
        <v>3911</v>
      </c>
      <c r="L1002" s="50" t="s">
        <v>3912</v>
      </c>
      <c r="M1002" s="35">
        <v>2000</v>
      </c>
      <c r="N1002" s="39" t="s">
        <v>1951</v>
      </c>
      <c r="R1002" s="35" t="s">
        <v>972</v>
      </c>
      <c r="U1002" s="35" t="s">
        <v>973</v>
      </c>
      <c r="X1002" s="1" t="s">
        <v>31</v>
      </c>
      <c r="Y1002" s="35" t="s">
        <v>994</v>
      </c>
      <c r="Z1002" s="35" t="s">
        <v>3263</v>
      </c>
      <c r="AF1002" s="1" t="s">
        <v>3909</v>
      </c>
      <c r="AG1002" s="1" t="e">
        <f>VLOOKUP(AF1002,#REF!,1,0)</f>
        <v>#REF!</v>
      </c>
    </row>
    <row r="1003" spans="3:33" x14ac:dyDescent="0.25">
      <c r="C1003" s="1" t="s">
        <v>967</v>
      </c>
      <c r="D1003" s="1" t="s">
        <v>3913</v>
      </c>
      <c r="E1003" s="50" t="s">
        <v>710</v>
      </c>
      <c r="F1003" s="55" t="s">
        <v>31</v>
      </c>
      <c r="G1003" s="50" t="s">
        <v>3261</v>
      </c>
      <c r="I1003" s="35" t="s">
        <v>664</v>
      </c>
      <c r="J1003" s="1" t="s">
        <v>32</v>
      </c>
      <c r="K1003" s="50" t="s">
        <v>3914</v>
      </c>
      <c r="L1003" s="50" t="s">
        <v>3915</v>
      </c>
      <c r="M1003" s="35">
        <v>2000</v>
      </c>
      <c r="N1003" s="39" t="s">
        <v>1951</v>
      </c>
      <c r="R1003" s="35" t="s">
        <v>972</v>
      </c>
      <c r="U1003" s="35" t="s">
        <v>973</v>
      </c>
      <c r="X1003" s="1" t="s">
        <v>31</v>
      </c>
      <c r="Y1003" s="35" t="s">
        <v>994</v>
      </c>
      <c r="Z1003" s="35" t="s">
        <v>3263</v>
      </c>
      <c r="AF1003" s="1" t="s">
        <v>3916</v>
      </c>
      <c r="AG1003" s="1" t="e">
        <f>VLOOKUP(AF1003,#REF!,1,0)</f>
        <v>#REF!</v>
      </c>
    </row>
    <row r="1004" spans="3:33" x14ac:dyDescent="0.25">
      <c r="C1004" s="1" t="s">
        <v>967</v>
      </c>
      <c r="D1004" s="54" t="s">
        <v>3917</v>
      </c>
      <c r="E1004" s="50" t="s">
        <v>710</v>
      </c>
      <c r="F1004" s="55" t="s">
        <v>31</v>
      </c>
      <c r="G1004" s="50" t="s">
        <v>3261</v>
      </c>
      <c r="I1004" s="35" t="s">
        <v>664</v>
      </c>
      <c r="J1004" s="1" t="s">
        <v>32</v>
      </c>
      <c r="K1004" s="50" t="s">
        <v>3918</v>
      </c>
      <c r="L1004" s="50" t="s">
        <v>3919</v>
      </c>
      <c r="M1004" s="35">
        <v>2000</v>
      </c>
      <c r="N1004" s="39" t="s">
        <v>1951</v>
      </c>
      <c r="R1004" s="35" t="s">
        <v>972</v>
      </c>
      <c r="U1004" s="35" t="s">
        <v>973</v>
      </c>
      <c r="X1004" s="1" t="s">
        <v>31</v>
      </c>
      <c r="Y1004" s="35" t="s">
        <v>994</v>
      </c>
      <c r="Z1004" s="35" t="s">
        <v>3263</v>
      </c>
      <c r="AF1004" s="1" t="s">
        <v>3916</v>
      </c>
      <c r="AG1004" s="1" t="e">
        <f>VLOOKUP(AF1004,#REF!,1,0)</f>
        <v>#REF!</v>
      </c>
    </row>
    <row r="1005" spans="3:33" x14ac:dyDescent="0.25">
      <c r="C1005" s="1" t="s">
        <v>967</v>
      </c>
      <c r="D1005" s="54" t="s">
        <v>3920</v>
      </c>
      <c r="E1005" s="50" t="s">
        <v>710</v>
      </c>
      <c r="F1005" s="55" t="s">
        <v>31</v>
      </c>
      <c r="G1005" s="50" t="s">
        <v>3261</v>
      </c>
      <c r="I1005" s="35" t="s">
        <v>664</v>
      </c>
      <c r="J1005" s="1" t="s">
        <v>32</v>
      </c>
      <c r="K1005" s="50" t="s">
        <v>3921</v>
      </c>
      <c r="L1005" s="50" t="s">
        <v>3922</v>
      </c>
      <c r="M1005" s="35">
        <v>2000</v>
      </c>
      <c r="N1005" s="39" t="s">
        <v>1951</v>
      </c>
      <c r="R1005" s="35" t="s">
        <v>972</v>
      </c>
      <c r="U1005" s="35" t="s">
        <v>973</v>
      </c>
      <c r="X1005" s="1" t="s">
        <v>31</v>
      </c>
      <c r="Y1005" s="35" t="s">
        <v>994</v>
      </c>
      <c r="Z1005" s="35" t="s">
        <v>3263</v>
      </c>
      <c r="AF1005" s="1" t="s">
        <v>3916</v>
      </c>
      <c r="AG1005" s="1" t="e">
        <f>VLOOKUP(AF1005,#REF!,1,0)</f>
        <v>#REF!</v>
      </c>
    </row>
    <row r="1006" spans="3:33" x14ac:dyDescent="0.25">
      <c r="C1006" s="1" t="s">
        <v>967</v>
      </c>
      <c r="D1006" s="1" t="s">
        <v>3923</v>
      </c>
      <c r="E1006" s="50" t="s">
        <v>710</v>
      </c>
      <c r="F1006" s="55" t="s">
        <v>31</v>
      </c>
      <c r="G1006" s="50" t="s">
        <v>3261</v>
      </c>
      <c r="I1006" s="35" t="s">
        <v>664</v>
      </c>
      <c r="J1006" s="1" t="s">
        <v>32</v>
      </c>
      <c r="K1006" s="50" t="s">
        <v>3924</v>
      </c>
      <c r="L1006" s="50" t="s">
        <v>3925</v>
      </c>
      <c r="M1006" s="35">
        <v>2000</v>
      </c>
      <c r="N1006" s="39" t="s">
        <v>1951</v>
      </c>
      <c r="R1006" s="35" t="s">
        <v>972</v>
      </c>
      <c r="U1006" s="35" t="s">
        <v>973</v>
      </c>
      <c r="X1006" s="1" t="s">
        <v>31</v>
      </c>
      <c r="Y1006" s="35" t="s">
        <v>994</v>
      </c>
      <c r="Z1006" s="35" t="s">
        <v>3263</v>
      </c>
      <c r="AF1006" s="1" t="s">
        <v>3916</v>
      </c>
      <c r="AG1006" s="1" t="e">
        <f>VLOOKUP(AF1006,#REF!,1,0)</f>
        <v>#REF!</v>
      </c>
    </row>
    <row r="1007" spans="3:33" x14ac:dyDescent="0.25">
      <c r="C1007" s="1" t="s">
        <v>967</v>
      </c>
      <c r="D1007" s="1" t="s">
        <v>3926</v>
      </c>
      <c r="E1007" s="50" t="s">
        <v>710</v>
      </c>
      <c r="F1007" s="55" t="s">
        <v>31</v>
      </c>
      <c r="G1007" s="50" t="s">
        <v>3261</v>
      </c>
      <c r="I1007" s="35" t="s">
        <v>664</v>
      </c>
      <c r="J1007" s="1" t="s">
        <v>32</v>
      </c>
      <c r="K1007" s="50" t="s">
        <v>3927</v>
      </c>
      <c r="L1007" s="50" t="s">
        <v>3928</v>
      </c>
      <c r="M1007" s="35">
        <v>2000</v>
      </c>
      <c r="N1007" s="39" t="s">
        <v>1951</v>
      </c>
      <c r="R1007" s="35" t="s">
        <v>972</v>
      </c>
      <c r="U1007" s="35" t="s">
        <v>973</v>
      </c>
      <c r="X1007" s="1" t="s">
        <v>31</v>
      </c>
      <c r="Y1007" s="35" t="s">
        <v>994</v>
      </c>
      <c r="Z1007" s="35" t="s">
        <v>3263</v>
      </c>
      <c r="AF1007" s="1" t="s">
        <v>3916</v>
      </c>
      <c r="AG1007" s="1" t="e">
        <f>VLOOKUP(AF1007,#REF!,1,0)</f>
        <v>#REF!</v>
      </c>
    </row>
    <row r="1008" spans="3:33" x14ac:dyDescent="0.25">
      <c r="C1008" s="1" t="s">
        <v>967</v>
      </c>
      <c r="D1008" s="1" t="s">
        <v>3929</v>
      </c>
      <c r="E1008" s="50" t="s">
        <v>710</v>
      </c>
      <c r="F1008" s="55" t="s">
        <v>31</v>
      </c>
      <c r="G1008" s="50" t="s">
        <v>3261</v>
      </c>
      <c r="I1008" s="35" t="s">
        <v>664</v>
      </c>
      <c r="J1008" s="1" t="s">
        <v>32</v>
      </c>
      <c r="K1008" s="50" t="s">
        <v>3930</v>
      </c>
      <c r="L1008" s="50" t="s">
        <v>3931</v>
      </c>
      <c r="M1008" s="35">
        <v>2000</v>
      </c>
      <c r="N1008" s="39" t="s">
        <v>1951</v>
      </c>
      <c r="R1008" s="35" t="s">
        <v>972</v>
      </c>
      <c r="U1008" s="35" t="s">
        <v>973</v>
      </c>
      <c r="X1008" s="1" t="s">
        <v>31</v>
      </c>
      <c r="Y1008" s="35" t="s">
        <v>994</v>
      </c>
      <c r="Z1008" s="35" t="s">
        <v>3263</v>
      </c>
      <c r="AF1008" s="1" t="s">
        <v>3916</v>
      </c>
      <c r="AG1008" s="1" t="e">
        <f>VLOOKUP(AF1008,#REF!,1,0)</f>
        <v>#REF!</v>
      </c>
    </row>
    <row r="1009" spans="1:33" x14ac:dyDescent="0.25">
      <c r="C1009" s="1" t="s">
        <v>967</v>
      </c>
      <c r="D1009" s="1" t="s">
        <v>3932</v>
      </c>
      <c r="E1009" s="50" t="s">
        <v>710</v>
      </c>
      <c r="F1009" s="55" t="s">
        <v>31</v>
      </c>
      <c r="G1009" s="50" t="s">
        <v>3261</v>
      </c>
      <c r="I1009" s="35" t="s">
        <v>664</v>
      </c>
      <c r="J1009" s="1" t="s">
        <v>32</v>
      </c>
      <c r="K1009" s="50" t="s">
        <v>3933</v>
      </c>
      <c r="L1009" s="50" t="s">
        <v>3934</v>
      </c>
      <c r="M1009" s="35">
        <v>2000</v>
      </c>
      <c r="N1009" s="39" t="s">
        <v>1951</v>
      </c>
      <c r="R1009" s="35" t="s">
        <v>972</v>
      </c>
      <c r="U1009" s="35" t="s">
        <v>973</v>
      </c>
      <c r="X1009" s="1" t="s">
        <v>31</v>
      </c>
      <c r="Y1009" s="35" t="s">
        <v>994</v>
      </c>
      <c r="Z1009" s="35" t="s">
        <v>3263</v>
      </c>
      <c r="AF1009" s="1" t="s">
        <v>3916</v>
      </c>
      <c r="AG1009" s="1" t="e">
        <f>VLOOKUP(AF1009,#REF!,1,0)</f>
        <v>#REF!</v>
      </c>
    </row>
    <row r="1010" spans="1:33" x14ac:dyDescent="0.25">
      <c r="C1010" s="1" t="s">
        <v>967</v>
      </c>
      <c r="D1010" s="1" t="s">
        <v>3935</v>
      </c>
      <c r="E1010" s="50" t="s">
        <v>710</v>
      </c>
      <c r="F1010" s="55" t="s">
        <v>31</v>
      </c>
      <c r="G1010" s="50" t="s">
        <v>3261</v>
      </c>
      <c r="I1010" s="35" t="s">
        <v>664</v>
      </c>
      <c r="J1010" s="1" t="s">
        <v>32</v>
      </c>
      <c r="K1010" s="50" t="s">
        <v>3936</v>
      </c>
      <c r="L1010" s="50" t="s">
        <v>3937</v>
      </c>
      <c r="M1010" s="35">
        <v>2000</v>
      </c>
      <c r="N1010" s="39" t="s">
        <v>1951</v>
      </c>
      <c r="R1010" s="35" t="s">
        <v>972</v>
      </c>
      <c r="U1010" s="35" t="s">
        <v>973</v>
      </c>
      <c r="X1010" s="1" t="s">
        <v>31</v>
      </c>
      <c r="Y1010" s="35" t="s">
        <v>994</v>
      </c>
      <c r="Z1010" s="35" t="s">
        <v>3263</v>
      </c>
      <c r="AF1010" s="1" t="s">
        <v>3916</v>
      </c>
      <c r="AG1010" s="1" t="e">
        <f>VLOOKUP(AF1010,#REF!,1,0)</f>
        <v>#REF!</v>
      </c>
    </row>
    <row r="1011" spans="1:33" x14ac:dyDescent="0.25">
      <c r="C1011" s="1" t="s">
        <v>967</v>
      </c>
      <c r="D1011" s="1" t="s">
        <v>3938</v>
      </c>
      <c r="E1011" s="50" t="s">
        <v>710</v>
      </c>
      <c r="F1011" s="55" t="s">
        <v>31</v>
      </c>
      <c r="G1011" s="50" t="s">
        <v>3261</v>
      </c>
      <c r="I1011" s="35" t="s">
        <v>664</v>
      </c>
      <c r="J1011" s="1" t="s">
        <v>32</v>
      </c>
      <c r="K1011" s="50" t="s">
        <v>3939</v>
      </c>
      <c r="L1011" s="50" t="s">
        <v>3940</v>
      </c>
      <c r="M1011" s="35">
        <v>2000</v>
      </c>
      <c r="N1011" s="39" t="s">
        <v>1951</v>
      </c>
      <c r="R1011" s="35" t="s">
        <v>972</v>
      </c>
      <c r="U1011" s="35" t="s">
        <v>973</v>
      </c>
      <c r="X1011" s="1" t="s">
        <v>31</v>
      </c>
      <c r="Y1011" s="35" t="s">
        <v>994</v>
      </c>
      <c r="Z1011" s="35" t="s">
        <v>3263</v>
      </c>
      <c r="AF1011" s="1" t="s">
        <v>3916</v>
      </c>
      <c r="AG1011" s="1" t="e">
        <f>VLOOKUP(AF1011,#REF!,1,0)</f>
        <v>#REF!</v>
      </c>
    </row>
    <row r="1012" spans="1:33" x14ac:dyDescent="0.25">
      <c r="C1012" s="1" t="s">
        <v>967</v>
      </c>
      <c r="D1012" s="1" t="s">
        <v>3941</v>
      </c>
      <c r="E1012" s="50" t="s">
        <v>710</v>
      </c>
      <c r="F1012" s="55" t="s">
        <v>31</v>
      </c>
      <c r="G1012" s="50" t="s">
        <v>3261</v>
      </c>
      <c r="I1012" s="35" t="s">
        <v>664</v>
      </c>
      <c r="J1012" s="1" t="s">
        <v>32</v>
      </c>
      <c r="K1012" s="50" t="s">
        <v>3942</v>
      </c>
      <c r="L1012" s="50" t="s">
        <v>3943</v>
      </c>
      <c r="M1012" s="35">
        <v>2000</v>
      </c>
      <c r="N1012" s="39" t="s">
        <v>1951</v>
      </c>
      <c r="R1012" s="35" t="s">
        <v>972</v>
      </c>
      <c r="U1012" s="35" t="s">
        <v>973</v>
      </c>
      <c r="X1012" s="1" t="s">
        <v>31</v>
      </c>
      <c r="Y1012" s="35" t="s">
        <v>994</v>
      </c>
      <c r="Z1012" s="35" t="s">
        <v>3263</v>
      </c>
      <c r="AF1012" s="1" t="s">
        <v>3916</v>
      </c>
      <c r="AG1012" s="1" t="e">
        <f>VLOOKUP(AF1012,#REF!,1,0)</f>
        <v>#REF!</v>
      </c>
    </row>
    <row r="1013" spans="1:33" x14ac:dyDescent="0.25">
      <c r="A1013" s="13" t="s">
        <v>3944</v>
      </c>
      <c r="C1013" s="1" t="s">
        <v>967</v>
      </c>
      <c r="D1013" s="1" t="s">
        <v>3945</v>
      </c>
      <c r="E1013" s="50" t="s">
        <v>710</v>
      </c>
      <c r="F1013" s="55" t="s">
        <v>31</v>
      </c>
      <c r="G1013" s="50" t="s">
        <v>3261</v>
      </c>
      <c r="I1013" s="35" t="s">
        <v>664</v>
      </c>
      <c r="J1013" s="1" t="s">
        <v>32</v>
      </c>
      <c r="K1013" s="50" t="s">
        <v>3946</v>
      </c>
      <c r="L1013" s="50" t="s">
        <v>3947</v>
      </c>
      <c r="M1013" s="35">
        <v>2000</v>
      </c>
      <c r="N1013" s="39" t="s">
        <v>1951</v>
      </c>
      <c r="R1013" s="35" t="s">
        <v>972</v>
      </c>
      <c r="U1013" s="35" t="s">
        <v>973</v>
      </c>
      <c r="X1013" s="1" t="s">
        <v>31</v>
      </c>
      <c r="Y1013" s="35" t="s">
        <v>994</v>
      </c>
      <c r="Z1013" s="35" t="s">
        <v>3263</v>
      </c>
      <c r="AF1013" s="1" t="s">
        <v>3916</v>
      </c>
      <c r="AG1013" s="1" t="e">
        <f>VLOOKUP(AF1013,#REF!,1,0)</f>
        <v>#REF!</v>
      </c>
    </row>
    <row r="1014" spans="1:33" x14ac:dyDescent="0.25">
      <c r="A1014" s="13" t="s">
        <v>3948</v>
      </c>
      <c r="C1014" s="1" t="s">
        <v>967</v>
      </c>
      <c r="D1014" s="13" t="s">
        <v>3949</v>
      </c>
      <c r="E1014" s="50" t="s">
        <v>710</v>
      </c>
      <c r="F1014" s="55" t="s">
        <v>31</v>
      </c>
      <c r="G1014" s="50" t="s">
        <v>3261</v>
      </c>
      <c r="I1014" s="35" t="s">
        <v>664</v>
      </c>
      <c r="J1014" s="1" t="s">
        <v>32</v>
      </c>
      <c r="K1014" s="50" t="s">
        <v>3950</v>
      </c>
      <c r="L1014" s="50" t="s">
        <v>3951</v>
      </c>
      <c r="M1014" s="35">
        <v>2000</v>
      </c>
      <c r="N1014" s="39" t="s">
        <v>1951</v>
      </c>
      <c r="R1014" s="35" t="s">
        <v>972</v>
      </c>
      <c r="U1014" s="35" t="s">
        <v>973</v>
      </c>
      <c r="X1014" s="1" t="s">
        <v>31</v>
      </c>
      <c r="Y1014" s="35" t="s">
        <v>994</v>
      </c>
      <c r="Z1014" s="35" t="s">
        <v>3263</v>
      </c>
      <c r="AF1014" s="1" t="s">
        <v>3916</v>
      </c>
      <c r="AG1014" s="1" t="e">
        <f>VLOOKUP(AF1014,#REF!,1,0)</f>
        <v>#REF!</v>
      </c>
    </row>
    <row r="1015" spans="1:33" x14ac:dyDescent="0.25">
      <c r="C1015" s="1" t="s">
        <v>967</v>
      </c>
      <c r="D1015" s="1" t="s">
        <v>3952</v>
      </c>
      <c r="E1015" s="50" t="s">
        <v>710</v>
      </c>
      <c r="F1015" s="55" t="s">
        <v>31</v>
      </c>
      <c r="G1015" s="50" t="s">
        <v>3261</v>
      </c>
      <c r="I1015" s="35" t="s">
        <v>664</v>
      </c>
      <c r="J1015" s="1" t="s">
        <v>32</v>
      </c>
      <c r="K1015" s="50" t="s">
        <v>3953</v>
      </c>
      <c r="L1015" s="50" t="s">
        <v>3954</v>
      </c>
      <c r="M1015" s="35">
        <v>2000</v>
      </c>
      <c r="N1015" s="39" t="s">
        <v>1951</v>
      </c>
      <c r="R1015" s="35" t="s">
        <v>972</v>
      </c>
      <c r="U1015" s="35" t="s">
        <v>973</v>
      </c>
      <c r="X1015" s="1" t="s">
        <v>31</v>
      </c>
      <c r="Y1015" s="35" t="s">
        <v>994</v>
      </c>
      <c r="Z1015" s="35" t="s">
        <v>3263</v>
      </c>
      <c r="AF1015" s="1" t="s">
        <v>3916</v>
      </c>
      <c r="AG1015" s="1" t="e">
        <f>VLOOKUP(AF1015,#REF!,1,0)</f>
        <v>#REF!</v>
      </c>
    </row>
    <row r="1016" spans="1:33" x14ac:dyDescent="0.25">
      <c r="C1016" s="1" t="s">
        <v>967</v>
      </c>
      <c r="D1016" s="54" t="s">
        <v>3955</v>
      </c>
      <c r="E1016" s="50" t="s">
        <v>710</v>
      </c>
      <c r="F1016" s="55" t="s">
        <v>31</v>
      </c>
      <c r="G1016" s="50" t="s">
        <v>3261</v>
      </c>
      <c r="I1016" s="35" t="s">
        <v>664</v>
      </c>
      <c r="J1016" s="1" t="s">
        <v>32</v>
      </c>
      <c r="K1016" s="50" t="s">
        <v>3956</v>
      </c>
      <c r="L1016" s="50" t="s">
        <v>3957</v>
      </c>
      <c r="M1016" s="35">
        <v>2000</v>
      </c>
      <c r="N1016" s="39" t="s">
        <v>1951</v>
      </c>
      <c r="R1016" s="35" t="s">
        <v>972</v>
      </c>
      <c r="U1016" s="35" t="s">
        <v>973</v>
      </c>
      <c r="X1016" s="1" t="s">
        <v>31</v>
      </c>
      <c r="Y1016" s="35" t="s">
        <v>994</v>
      </c>
      <c r="Z1016" s="35" t="s">
        <v>3263</v>
      </c>
      <c r="AF1016" s="1" t="s">
        <v>3916</v>
      </c>
      <c r="AG1016" s="1" t="e">
        <f>VLOOKUP(AF1016,#REF!,1,0)</f>
        <v>#REF!</v>
      </c>
    </row>
    <row r="1017" spans="1:33" x14ac:dyDescent="0.25">
      <c r="C1017" s="1" t="s">
        <v>967</v>
      </c>
      <c r="D1017" s="1" t="s">
        <v>3958</v>
      </c>
      <c r="E1017" s="50" t="s">
        <v>710</v>
      </c>
      <c r="F1017" s="55" t="s">
        <v>31</v>
      </c>
      <c r="G1017" s="50" t="s">
        <v>3261</v>
      </c>
      <c r="I1017" s="35" t="s">
        <v>664</v>
      </c>
      <c r="J1017" s="1" t="s">
        <v>32</v>
      </c>
      <c r="K1017" s="50" t="s">
        <v>3959</v>
      </c>
      <c r="L1017" s="50" t="s">
        <v>3960</v>
      </c>
      <c r="M1017" s="35">
        <v>2000</v>
      </c>
      <c r="N1017" s="39" t="s">
        <v>1951</v>
      </c>
      <c r="R1017" s="35" t="s">
        <v>972</v>
      </c>
      <c r="U1017" s="35" t="s">
        <v>973</v>
      </c>
      <c r="X1017" s="1" t="s">
        <v>31</v>
      </c>
      <c r="Y1017" s="35" t="s">
        <v>994</v>
      </c>
      <c r="Z1017" s="35" t="s">
        <v>3263</v>
      </c>
      <c r="AF1017" s="1" t="s">
        <v>3916</v>
      </c>
      <c r="AG1017" s="1" t="e">
        <f>VLOOKUP(AF1017,#REF!,1,0)</f>
        <v>#REF!</v>
      </c>
    </row>
    <row r="1018" spans="1:33" x14ac:dyDescent="0.25">
      <c r="C1018" s="1" t="s">
        <v>967</v>
      </c>
      <c r="D1018" s="1" t="s">
        <v>3961</v>
      </c>
      <c r="E1018" s="50" t="s">
        <v>710</v>
      </c>
      <c r="F1018" s="55" t="s">
        <v>31</v>
      </c>
      <c r="G1018" s="50" t="s">
        <v>3261</v>
      </c>
      <c r="I1018" s="35" t="s">
        <v>664</v>
      </c>
      <c r="J1018" s="1" t="s">
        <v>32</v>
      </c>
      <c r="K1018" s="50" t="s">
        <v>3962</v>
      </c>
      <c r="L1018" s="50" t="s">
        <v>3963</v>
      </c>
      <c r="M1018" s="35">
        <v>2000</v>
      </c>
      <c r="N1018" s="39" t="s">
        <v>1951</v>
      </c>
      <c r="R1018" s="35" t="s">
        <v>972</v>
      </c>
      <c r="U1018" s="35" t="s">
        <v>973</v>
      </c>
      <c r="X1018" s="1" t="s">
        <v>31</v>
      </c>
      <c r="Y1018" s="35" t="s">
        <v>994</v>
      </c>
      <c r="Z1018" s="35" t="s">
        <v>3263</v>
      </c>
      <c r="AF1018" s="1" t="s">
        <v>3916</v>
      </c>
      <c r="AG1018" s="1" t="e">
        <f>VLOOKUP(AF1018,#REF!,1,0)</f>
        <v>#REF!</v>
      </c>
    </row>
    <row r="1019" spans="1:33" x14ac:dyDescent="0.25">
      <c r="C1019" s="1" t="s">
        <v>967</v>
      </c>
      <c r="D1019" s="1" t="s">
        <v>3964</v>
      </c>
      <c r="E1019" s="50" t="s">
        <v>710</v>
      </c>
      <c r="F1019" s="55" t="s">
        <v>31</v>
      </c>
      <c r="G1019" s="50" t="s">
        <v>3261</v>
      </c>
      <c r="I1019" s="35" t="s">
        <v>664</v>
      </c>
      <c r="J1019" s="1" t="s">
        <v>32</v>
      </c>
      <c r="K1019" s="50" t="s">
        <v>3965</v>
      </c>
      <c r="L1019" s="50" t="s">
        <v>3966</v>
      </c>
      <c r="M1019" s="35">
        <v>2000</v>
      </c>
      <c r="N1019" s="39" t="s">
        <v>1951</v>
      </c>
      <c r="R1019" s="35" t="s">
        <v>972</v>
      </c>
      <c r="U1019" s="35" t="s">
        <v>973</v>
      </c>
      <c r="X1019" s="1" t="s">
        <v>31</v>
      </c>
      <c r="Y1019" s="35" t="s">
        <v>994</v>
      </c>
      <c r="Z1019" s="35" t="s">
        <v>3263</v>
      </c>
      <c r="AF1019" s="1" t="s">
        <v>3916</v>
      </c>
      <c r="AG1019" s="1" t="e">
        <f>VLOOKUP(AF1019,#REF!,1,0)</f>
        <v>#REF!</v>
      </c>
    </row>
    <row r="1020" spans="1:33" x14ac:dyDescent="0.25">
      <c r="C1020" s="1" t="s">
        <v>967</v>
      </c>
      <c r="D1020" s="1" t="s">
        <v>3967</v>
      </c>
      <c r="E1020" s="50" t="s">
        <v>710</v>
      </c>
      <c r="F1020" s="55" t="s">
        <v>31</v>
      </c>
      <c r="G1020" s="50" t="s">
        <v>3261</v>
      </c>
      <c r="I1020" s="35" t="s">
        <v>664</v>
      </c>
      <c r="J1020" s="1" t="s">
        <v>32</v>
      </c>
      <c r="K1020" s="50" t="s">
        <v>3968</v>
      </c>
      <c r="L1020" s="50" t="s">
        <v>3969</v>
      </c>
      <c r="M1020" s="35">
        <v>2000</v>
      </c>
      <c r="N1020" s="39" t="s">
        <v>1951</v>
      </c>
      <c r="R1020" s="35" t="s">
        <v>972</v>
      </c>
      <c r="U1020" s="35" t="s">
        <v>973</v>
      </c>
      <c r="X1020" s="1" t="s">
        <v>31</v>
      </c>
      <c r="Y1020" s="35" t="s">
        <v>994</v>
      </c>
      <c r="Z1020" s="35" t="s">
        <v>3263</v>
      </c>
      <c r="AF1020" s="1" t="s">
        <v>3916</v>
      </c>
      <c r="AG1020" s="1" t="e">
        <f>VLOOKUP(AF1020,#REF!,1,0)</f>
        <v>#REF!</v>
      </c>
    </row>
    <row r="1021" spans="1:33" x14ac:dyDescent="0.25">
      <c r="C1021" s="1" t="s">
        <v>967</v>
      </c>
      <c r="D1021" s="1" t="s">
        <v>3970</v>
      </c>
      <c r="E1021" s="50" t="s">
        <v>710</v>
      </c>
      <c r="F1021" s="55" t="s">
        <v>31</v>
      </c>
      <c r="G1021" s="50" t="s">
        <v>3261</v>
      </c>
      <c r="I1021" s="35" t="s">
        <v>664</v>
      </c>
      <c r="J1021" s="1" t="s">
        <v>32</v>
      </c>
      <c r="K1021" s="50" t="s">
        <v>3971</v>
      </c>
      <c r="L1021" s="50" t="s">
        <v>3972</v>
      </c>
      <c r="M1021" s="35">
        <v>2000</v>
      </c>
      <c r="N1021" s="39" t="s">
        <v>1951</v>
      </c>
      <c r="R1021" s="35" t="s">
        <v>972</v>
      </c>
      <c r="U1021" s="35" t="s">
        <v>973</v>
      </c>
      <c r="X1021" s="1" t="s">
        <v>31</v>
      </c>
      <c r="Y1021" s="35" t="s">
        <v>994</v>
      </c>
      <c r="Z1021" s="35" t="s">
        <v>3263</v>
      </c>
      <c r="AF1021" s="1" t="s">
        <v>3916</v>
      </c>
      <c r="AG1021" s="1" t="e">
        <f>VLOOKUP(AF1021,#REF!,1,0)</f>
        <v>#REF!</v>
      </c>
    </row>
    <row r="1022" spans="1:33" x14ac:dyDescent="0.25">
      <c r="C1022" s="1" t="s">
        <v>967</v>
      </c>
      <c r="D1022" s="1" t="s">
        <v>3973</v>
      </c>
      <c r="E1022" s="50" t="s">
        <v>710</v>
      </c>
      <c r="F1022" s="55" t="s">
        <v>31</v>
      </c>
      <c r="G1022" s="50" t="s">
        <v>3261</v>
      </c>
      <c r="I1022" s="35" t="s">
        <v>664</v>
      </c>
      <c r="J1022" s="1" t="s">
        <v>32</v>
      </c>
      <c r="K1022" s="50" t="s">
        <v>3974</v>
      </c>
      <c r="L1022" s="50" t="s">
        <v>3975</v>
      </c>
      <c r="M1022" s="35">
        <v>2000</v>
      </c>
      <c r="N1022" s="39" t="s">
        <v>1951</v>
      </c>
      <c r="R1022" s="35" t="s">
        <v>972</v>
      </c>
      <c r="U1022" s="35" t="s">
        <v>973</v>
      </c>
      <c r="X1022" s="1" t="s">
        <v>31</v>
      </c>
      <c r="Y1022" s="35" t="s">
        <v>994</v>
      </c>
      <c r="Z1022" s="35" t="s">
        <v>3263</v>
      </c>
      <c r="AF1022" s="1" t="s">
        <v>3916</v>
      </c>
      <c r="AG1022" s="1" t="e">
        <f>VLOOKUP(AF1022,#REF!,1,0)</f>
        <v>#REF!</v>
      </c>
    </row>
    <row r="1023" spans="1:33" x14ac:dyDescent="0.25">
      <c r="C1023" s="1" t="s">
        <v>967</v>
      </c>
      <c r="D1023" s="1" t="s">
        <v>3976</v>
      </c>
      <c r="E1023" s="50" t="s">
        <v>710</v>
      </c>
      <c r="F1023" s="55" t="s">
        <v>31</v>
      </c>
      <c r="G1023" s="50" t="s">
        <v>3261</v>
      </c>
      <c r="I1023" s="35" t="s">
        <v>664</v>
      </c>
      <c r="J1023" s="1" t="s">
        <v>32</v>
      </c>
      <c r="K1023" s="50" t="s">
        <v>3977</v>
      </c>
      <c r="L1023" s="50" t="s">
        <v>3978</v>
      </c>
      <c r="M1023" s="35">
        <v>2000</v>
      </c>
      <c r="N1023" s="39" t="s">
        <v>1951</v>
      </c>
      <c r="R1023" s="35" t="s">
        <v>972</v>
      </c>
      <c r="U1023" s="35" t="s">
        <v>973</v>
      </c>
      <c r="X1023" s="1" t="s">
        <v>31</v>
      </c>
      <c r="Y1023" s="35" t="s">
        <v>994</v>
      </c>
      <c r="Z1023" s="35" t="s">
        <v>3263</v>
      </c>
      <c r="AF1023" s="1" t="s">
        <v>3916</v>
      </c>
      <c r="AG1023" s="1" t="e">
        <f>VLOOKUP(AF1023,#REF!,1,0)</f>
        <v>#REF!</v>
      </c>
    </row>
    <row r="1024" spans="1:33" x14ac:dyDescent="0.25">
      <c r="C1024" s="1" t="s">
        <v>967</v>
      </c>
      <c r="D1024" s="1" t="s">
        <v>3979</v>
      </c>
      <c r="E1024" s="50" t="s">
        <v>710</v>
      </c>
      <c r="F1024" s="55" t="s">
        <v>31</v>
      </c>
      <c r="G1024" s="50" t="s">
        <v>3261</v>
      </c>
      <c r="I1024" s="35" t="s">
        <v>664</v>
      </c>
      <c r="J1024" s="1" t="s">
        <v>32</v>
      </c>
      <c r="K1024" s="50" t="s">
        <v>3980</v>
      </c>
      <c r="L1024" s="50" t="s">
        <v>3981</v>
      </c>
      <c r="M1024" s="35">
        <v>2000</v>
      </c>
      <c r="N1024" s="39" t="s">
        <v>1951</v>
      </c>
      <c r="R1024" s="35" t="s">
        <v>972</v>
      </c>
      <c r="U1024" s="35" t="s">
        <v>973</v>
      </c>
      <c r="X1024" s="1" t="s">
        <v>31</v>
      </c>
      <c r="Y1024" s="35" t="s">
        <v>994</v>
      </c>
      <c r="Z1024" s="35" t="s">
        <v>3263</v>
      </c>
      <c r="AF1024" s="1" t="s">
        <v>3916</v>
      </c>
      <c r="AG1024" s="1" t="e">
        <f>VLOOKUP(AF1024,#REF!,1,0)</f>
        <v>#REF!</v>
      </c>
    </row>
    <row r="1025" spans="1:33" x14ac:dyDescent="0.25">
      <c r="C1025" s="1" t="s">
        <v>967</v>
      </c>
      <c r="D1025" s="54" t="s">
        <v>3982</v>
      </c>
      <c r="E1025" s="50" t="s">
        <v>710</v>
      </c>
      <c r="F1025" s="55" t="s">
        <v>31</v>
      </c>
      <c r="G1025" s="50" t="s">
        <v>3261</v>
      </c>
      <c r="I1025" s="35" t="s">
        <v>664</v>
      </c>
      <c r="J1025" s="1" t="s">
        <v>32</v>
      </c>
      <c r="K1025" s="50" t="s">
        <v>3983</v>
      </c>
      <c r="L1025" s="50" t="s">
        <v>3984</v>
      </c>
      <c r="M1025" s="35">
        <v>2000</v>
      </c>
      <c r="N1025" s="39" t="s">
        <v>1951</v>
      </c>
      <c r="R1025" s="35" t="s">
        <v>972</v>
      </c>
      <c r="U1025" s="35" t="s">
        <v>973</v>
      </c>
      <c r="X1025" s="1" t="s">
        <v>31</v>
      </c>
      <c r="Y1025" s="35" t="s">
        <v>994</v>
      </c>
      <c r="Z1025" s="35" t="s">
        <v>3263</v>
      </c>
      <c r="AF1025" s="1" t="s">
        <v>3916</v>
      </c>
      <c r="AG1025" s="1" t="e">
        <f>VLOOKUP(AF1025,#REF!,1,0)</f>
        <v>#REF!</v>
      </c>
    </row>
    <row r="1026" spans="1:33" x14ac:dyDescent="0.25">
      <c r="C1026" s="1" t="s">
        <v>967</v>
      </c>
      <c r="D1026" s="54" t="s">
        <v>3985</v>
      </c>
      <c r="E1026" s="50" t="s">
        <v>710</v>
      </c>
      <c r="F1026" s="55" t="s">
        <v>31</v>
      </c>
      <c r="G1026" s="50" t="s">
        <v>3261</v>
      </c>
      <c r="I1026" s="35" t="s">
        <v>664</v>
      </c>
      <c r="J1026" s="1" t="s">
        <v>32</v>
      </c>
      <c r="K1026" s="50" t="s">
        <v>3986</v>
      </c>
      <c r="L1026" s="50" t="s">
        <v>3987</v>
      </c>
      <c r="M1026" s="35">
        <v>2000</v>
      </c>
      <c r="N1026" s="39" t="s">
        <v>1951</v>
      </c>
      <c r="R1026" s="35" t="s">
        <v>972</v>
      </c>
      <c r="U1026" s="35" t="s">
        <v>973</v>
      </c>
      <c r="X1026" s="1" t="s">
        <v>31</v>
      </c>
      <c r="Y1026" s="35" t="s">
        <v>994</v>
      </c>
      <c r="Z1026" s="35" t="s">
        <v>3263</v>
      </c>
      <c r="AF1026" s="1" t="s">
        <v>3916</v>
      </c>
      <c r="AG1026" s="1" t="e">
        <f>VLOOKUP(AF1026,#REF!,1,0)</f>
        <v>#REF!</v>
      </c>
    </row>
    <row r="1027" spans="1:33" x14ac:dyDescent="0.25">
      <c r="C1027" s="1" t="s">
        <v>967</v>
      </c>
      <c r="D1027" s="1" t="s">
        <v>3988</v>
      </c>
      <c r="E1027" s="50" t="s">
        <v>710</v>
      </c>
      <c r="F1027" s="55" t="s">
        <v>31</v>
      </c>
      <c r="G1027" s="50" t="s">
        <v>3261</v>
      </c>
      <c r="I1027" s="35" t="s">
        <v>664</v>
      </c>
      <c r="J1027" s="1" t="s">
        <v>32</v>
      </c>
      <c r="K1027" s="50" t="s">
        <v>3989</v>
      </c>
      <c r="L1027" s="50" t="s">
        <v>3990</v>
      </c>
      <c r="M1027" s="35">
        <v>2000</v>
      </c>
      <c r="N1027" s="39" t="s">
        <v>1951</v>
      </c>
      <c r="R1027" s="35" t="s">
        <v>972</v>
      </c>
      <c r="U1027" s="35" t="s">
        <v>973</v>
      </c>
      <c r="X1027" s="1" t="s">
        <v>31</v>
      </c>
      <c r="Y1027" s="35" t="s">
        <v>994</v>
      </c>
      <c r="Z1027" s="35" t="s">
        <v>3263</v>
      </c>
      <c r="AF1027" s="1" t="s">
        <v>3916</v>
      </c>
      <c r="AG1027" s="1" t="e">
        <f>VLOOKUP(AF1027,#REF!,1,0)</f>
        <v>#REF!</v>
      </c>
    </row>
    <row r="1028" spans="1:33" x14ac:dyDescent="0.25">
      <c r="C1028" s="1" t="s">
        <v>967</v>
      </c>
      <c r="D1028" s="1" t="s">
        <v>3991</v>
      </c>
      <c r="E1028" s="50" t="s">
        <v>710</v>
      </c>
      <c r="F1028" s="55" t="s">
        <v>31</v>
      </c>
      <c r="G1028" s="50" t="s">
        <v>3261</v>
      </c>
      <c r="I1028" s="35" t="s">
        <v>664</v>
      </c>
      <c r="J1028" s="1" t="s">
        <v>32</v>
      </c>
      <c r="K1028" s="50" t="s">
        <v>3992</v>
      </c>
      <c r="L1028" s="50" t="s">
        <v>3993</v>
      </c>
      <c r="M1028" s="35">
        <v>2000</v>
      </c>
      <c r="N1028" s="39" t="s">
        <v>1951</v>
      </c>
      <c r="R1028" s="35" t="s">
        <v>972</v>
      </c>
      <c r="U1028" s="35" t="s">
        <v>973</v>
      </c>
      <c r="X1028" s="1" t="s">
        <v>31</v>
      </c>
      <c r="Y1028" s="35" t="s">
        <v>994</v>
      </c>
      <c r="Z1028" s="35" t="s">
        <v>3263</v>
      </c>
      <c r="AF1028" s="1" t="s">
        <v>3916</v>
      </c>
      <c r="AG1028" s="1" t="e">
        <f>VLOOKUP(AF1028,#REF!,1,0)</f>
        <v>#REF!</v>
      </c>
    </row>
    <row r="1029" spans="1:33" x14ac:dyDescent="0.25">
      <c r="C1029" s="1" t="s">
        <v>967</v>
      </c>
      <c r="D1029" s="1" t="s">
        <v>3994</v>
      </c>
      <c r="E1029" s="50" t="s">
        <v>710</v>
      </c>
      <c r="F1029" s="55" t="s">
        <v>31</v>
      </c>
      <c r="G1029" s="50" t="s">
        <v>3261</v>
      </c>
      <c r="I1029" s="35" t="s">
        <v>664</v>
      </c>
      <c r="J1029" s="1" t="s">
        <v>32</v>
      </c>
      <c r="K1029" s="50" t="s">
        <v>3995</v>
      </c>
      <c r="L1029" s="50" t="s">
        <v>3996</v>
      </c>
      <c r="M1029" s="35">
        <v>2000</v>
      </c>
      <c r="N1029" s="39" t="s">
        <v>1951</v>
      </c>
      <c r="R1029" s="35" t="s">
        <v>972</v>
      </c>
      <c r="U1029" s="35" t="s">
        <v>973</v>
      </c>
      <c r="X1029" s="1" t="s">
        <v>31</v>
      </c>
      <c r="Y1029" s="35" t="s">
        <v>994</v>
      </c>
      <c r="Z1029" s="35" t="s">
        <v>3263</v>
      </c>
      <c r="AF1029" s="1" t="s">
        <v>3916</v>
      </c>
      <c r="AG1029" s="1" t="e">
        <f>VLOOKUP(AF1029,#REF!,1,0)</f>
        <v>#REF!</v>
      </c>
    </row>
    <row r="1030" spans="1:33" x14ac:dyDescent="0.25">
      <c r="C1030" s="1" t="s">
        <v>967</v>
      </c>
      <c r="D1030" s="1" t="s">
        <v>3997</v>
      </c>
      <c r="E1030" s="50" t="s">
        <v>710</v>
      </c>
      <c r="F1030" s="55" t="s">
        <v>31</v>
      </c>
      <c r="G1030" s="50" t="s">
        <v>3261</v>
      </c>
      <c r="I1030" s="35" t="s">
        <v>664</v>
      </c>
      <c r="J1030" s="1" t="s">
        <v>32</v>
      </c>
      <c r="K1030" s="50" t="s">
        <v>3998</v>
      </c>
      <c r="L1030" s="50" t="s">
        <v>3999</v>
      </c>
      <c r="M1030" s="35">
        <v>2000</v>
      </c>
      <c r="N1030" s="39" t="s">
        <v>1951</v>
      </c>
      <c r="R1030" s="35" t="s">
        <v>972</v>
      </c>
      <c r="U1030" s="35" t="s">
        <v>973</v>
      </c>
      <c r="X1030" s="1" t="s">
        <v>31</v>
      </c>
      <c r="Y1030" s="35" t="s">
        <v>994</v>
      </c>
      <c r="Z1030" s="35" t="s">
        <v>3263</v>
      </c>
      <c r="AF1030" s="1" t="s">
        <v>3916</v>
      </c>
      <c r="AG1030" s="1" t="e">
        <f>VLOOKUP(AF1030,#REF!,1,0)</f>
        <v>#REF!</v>
      </c>
    </row>
    <row r="1031" spans="1:33" x14ac:dyDescent="0.25">
      <c r="C1031" s="1" t="s">
        <v>967</v>
      </c>
      <c r="D1031" s="1" t="s">
        <v>4000</v>
      </c>
      <c r="E1031" s="50" t="s">
        <v>710</v>
      </c>
      <c r="F1031" s="55" t="s">
        <v>31</v>
      </c>
      <c r="G1031" s="50" t="s">
        <v>3261</v>
      </c>
      <c r="I1031" s="35" t="s">
        <v>664</v>
      </c>
      <c r="J1031" s="1" t="s">
        <v>32</v>
      </c>
      <c r="K1031" s="50" t="s">
        <v>4001</v>
      </c>
      <c r="L1031" s="50" t="s">
        <v>4002</v>
      </c>
      <c r="M1031" s="35">
        <v>2000</v>
      </c>
      <c r="N1031" s="39" t="s">
        <v>1951</v>
      </c>
      <c r="R1031" s="35" t="s">
        <v>972</v>
      </c>
      <c r="U1031" s="35" t="s">
        <v>973</v>
      </c>
      <c r="X1031" s="1" t="s">
        <v>31</v>
      </c>
      <c r="Y1031" s="35" t="s">
        <v>994</v>
      </c>
      <c r="Z1031" s="35" t="s">
        <v>3263</v>
      </c>
      <c r="AF1031" s="1" t="s">
        <v>3916</v>
      </c>
      <c r="AG1031" s="1" t="e">
        <f>VLOOKUP(AF1031,#REF!,1,0)</f>
        <v>#REF!</v>
      </c>
    </row>
    <row r="1032" spans="1:33" x14ac:dyDescent="0.25">
      <c r="C1032" s="1" t="s">
        <v>967</v>
      </c>
      <c r="D1032" s="1" t="s">
        <v>4003</v>
      </c>
      <c r="E1032" s="50" t="s">
        <v>710</v>
      </c>
      <c r="F1032" s="55" t="s">
        <v>31</v>
      </c>
      <c r="G1032" s="50" t="s">
        <v>3261</v>
      </c>
      <c r="I1032" s="35" t="s">
        <v>664</v>
      </c>
      <c r="J1032" s="1" t="s">
        <v>32</v>
      </c>
      <c r="K1032" s="50" t="s">
        <v>4004</v>
      </c>
      <c r="L1032" s="50" t="s">
        <v>4005</v>
      </c>
      <c r="M1032" s="35">
        <v>2000</v>
      </c>
      <c r="N1032" s="39" t="s">
        <v>1951</v>
      </c>
      <c r="R1032" s="35" t="s">
        <v>972</v>
      </c>
      <c r="U1032" s="35" t="s">
        <v>973</v>
      </c>
      <c r="X1032" s="1" t="s">
        <v>31</v>
      </c>
      <c r="Y1032" s="35" t="s">
        <v>994</v>
      </c>
      <c r="Z1032" s="35" t="s">
        <v>3263</v>
      </c>
      <c r="AF1032" s="1" t="s">
        <v>3916</v>
      </c>
      <c r="AG1032" s="1" t="e">
        <f>VLOOKUP(AF1032,#REF!,1,0)</f>
        <v>#REF!</v>
      </c>
    </row>
    <row r="1033" spans="1:33" x14ac:dyDescent="0.25">
      <c r="C1033" s="1" t="s">
        <v>967</v>
      </c>
      <c r="D1033" s="1" t="s">
        <v>4006</v>
      </c>
      <c r="E1033" s="50" t="s">
        <v>710</v>
      </c>
      <c r="F1033" s="55" t="s">
        <v>31</v>
      </c>
      <c r="G1033" s="50" t="s">
        <v>3261</v>
      </c>
      <c r="I1033" s="35" t="s">
        <v>664</v>
      </c>
      <c r="J1033" s="1" t="s">
        <v>32</v>
      </c>
      <c r="K1033" s="50" t="s">
        <v>4007</v>
      </c>
      <c r="L1033" s="50" t="s">
        <v>4008</v>
      </c>
      <c r="M1033" s="35">
        <v>2000</v>
      </c>
      <c r="N1033" s="35" t="s">
        <v>1951</v>
      </c>
      <c r="R1033" s="35" t="s">
        <v>972</v>
      </c>
      <c r="U1033" s="35" t="s">
        <v>973</v>
      </c>
      <c r="X1033" s="1" t="s">
        <v>31</v>
      </c>
      <c r="Y1033" s="35" t="s">
        <v>994</v>
      </c>
      <c r="Z1033" s="35" t="s">
        <v>3263</v>
      </c>
      <c r="AF1033" s="1" t="s">
        <v>3916</v>
      </c>
      <c r="AG1033" s="1" t="e">
        <f>VLOOKUP(AF1033,#REF!,1,0)</f>
        <v>#REF!</v>
      </c>
    </row>
    <row r="1034" spans="1:33" x14ac:dyDescent="0.25">
      <c r="C1034" s="1" t="s">
        <v>967</v>
      </c>
      <c r="D1034" s="1" t="s">
        <v>4009</v>
      </c>
      <c r="E1034" s="50" t="s">
        <v>710</v>
      </c>
      <c r="F1034" s="55" t="s">
        <v>31</v>
      </c>
      <c r="G1034" s="50" t="s">
        <v>3261</v>
      </c>
      <c r="I1034" s="35" t="s">
        <v>664</v>
      </c>
      <c r="J1034" s="1" t="s">
        <v>32</v>
      </c>
      <c r="K1034" s="50" t="s">
        <v>4010</v>
      </c>
      <c r="L1034" s="50" t="s">
        <v>4011</v>
      </c>
      <c r="M1034" s="35">
        <v>2000</v>
      </c>
      <c r="N1034" s="35" t="s">
        <v>1951</v>
      </c>
      <c r="R1034" s="35" t="s">
        <v>972</v>
      </c>
      <c r="U1034" s="35" t="s">
        <v>973</v>
      </c>
      <c r="X1034" s="1" t="s">
        <v>31</v>
      </c>
      <c r="Y1034" s="35" t="s">
        <v>994</v>
      </c>
      <c r="Z1034" s="35" t="s">
        <v>3263</v>
      </c>
      <c r="AF1034" s="1" t="s">
        <v>3916</v>
      </c>
      <c r="AG1034" s="1" t="e">
        <f>VLOOKUP(AF1034,#REF!,1,0)</f>
        <v>#REF!</v>
      </c>
    </row>
    <row r="1035" spans="1:33" x14ac:dyDescent="0.25">
      <c r="C1035" s="1" t="s">
        <v>967</v>
      </c>
      <c r="D1035" s="1" t="s">
        <v>4012</v>
      </c>
      <c r="E1035" s="50" t="s">
        <v>710</v>
      </c>
      <c r="F1035" s="55" t="s">
        <v>31</v>
      </c>
      <c r="G1035" s="50" t="s">
        <v>3261</v>
      </c>
      <c r="I1035" s="35" t="s">
        <v>664</v>
      </c>
      <c r="J1035" s="1" t="s">
        <v>32</v>
      </c>
      <c r="K1035" s="50" t="s">
        <v>4013</v>
      </c>
      <c r="L1035" s="50" t="s">
        <v>4014</v>
      </c>
      <c r="M1035" s="35">
        <v>2000</v>
      </c>
      <c r="N1035" s="35" t="s">
        <v>1951</v>
      </c>
      <c r="R1035" s="35" t="s">
        <v>972</v>
      </c>
      <c r="U1035" s="35" t="s">
        <v>973</v>
      </c>
      <c r="X1035" s="1" t="s">
        <v>31</v>
      </c>
      <c r="Y1035" s="35" t="s">
        <v>994</v>
      </c>
      <c r="Z1035" s="35" t="s">
        <v>3263</v>
      </c>
      <c r="AF1035" s="1" t="s">
        <v>3916</v>
      </c>
      <c r="AG1035" s="1" t="e">
        <f>VLOOKUP(AF1035,#REF!,1,0)</f>
        <v>#REF!</v>
      </c>
    </row>
    <row r="1036" spans="1:33" x14ac:dyDescent="0.25">
      <c r="C1036" s="1" t="s">
        <v>967</v>
      </c>
      <c r="D1036" s="1" t="s">
        <v>4015</v>
      </c>
      <c r="E1036" s="50" t="s">
        <v>710</v>
      </c>
      <c r="F1036" s="55" t="s">
        <v>31</v>
      </c>
      <c r="G1036" s="50" t="s">
        <v>3261</v>
      </c>
      <c r="I1036" s="35" t="s">
        <v>664</v>
      </c>
      <c r="J1036" s="1" t="s">
        <v>32</v>
      </c>
      <c r="K1036" s="50" t="s">
        <v>4016</v>
      </c>
      <c r="L1036" s="50" t="s">
        <v>4017</v>
      </c>
      <c r="M1036" s="35">
        <v>2000</v>
      </c>
      <c r="N1036" s="35" t="s">
        <v>1951</v>
      </c>
      <c r="R1036" s="35" t="s">
        <v>972</v>
      </c>
      <c r="U1036" s="35" t="s">
        <v>973</v>
      </c>
      <c r="X1036" s="1" t="s">
        <v>31</v>
      </c>
      <c r="Y1036" s="35" t="s">
        <v>994</v>
      </c>
      <c r="Z1036" s="35" t="s">
        <v>3263</v>
      </c>
      <c r="AF1036" s="1" t="s">
        <v>3916</v>
      </c>
      <c r="AG1036" s="1" t="e">
        <f>VLOOKUP(AF1036,#REF!,1,0)</f>
        <v>#REF!</v>
      </c>
    </row>
    <row r="1037" spans="1:33" x14ac:dyDescent="0.25">
      <c r="A1037" s="13" t="s">
        <v>4018</v>
      </c>
      <c r="C1037" s="1" t="s">
        <v>967</v>
      </c>
      <c r="D1037" s="13" t="s">
        <v>4019</v>
      </c>
      <c r="E1037" s="50" t="s">
        <v>710</v>
      </c>
      <c r="F1037" s="55" t="s">
        <v>31</v>
      </c>
      <c r="G1037" s="50" t="s">
        <v>3261</v>
      </c>
      <c r="I1037" s="35" t="s">
        <v>664</v>
      </c>
      <c r="J1037" s="1" t="s">
        <v>32</v>
      </c>
      <c r="K1037" s="50" t="s">
        <v>4020</v>
      </c>
      <c r="L1037" s="50" t="s">
        <v>4021</v>
      </c>
      <c r="M1037" s="35">
        <v>2000</v>
      </c>
      <c r="N1037" s="35" t="s">
        <v>1951</v>
      </c>
      <c r="R1037" s="35" t="s">
        <v>972</v>
      </c>
      <c r="U1037" s="35" t="s">
        <v>973</v>
      </c>
      <c r="X1037" s="1" t="s">
        <v>31</v>
      </c>
      <c r="Y1037" s="35" t="s">
        <v>994</v>
      </c>
      <c r="Z1037" s="35" t="s">
        <v>3263</v>
      </c>
      <c r="AF1037" s="1" t="s">
        <v>3916</v>
      </c>
      <c r="AG1037" s="1" t="e">
        <f>VLOOKUP(AF1037,#REF!,1,0)</f>
        <v>#REF!</v>
      </c>
    </row>
    <row r="1038" spans="1:33" x14ac:dyDescent="0.25">
      <c r="A1038" s="13" t="s">
        <v>4018</v>
      </c>
      <c r="C1038" s="1" t="s">
        <v>967</v>
      </c>
      <c r="D1038" s="13" t="s">
        <v>4022</v>
      </c>
      <c r="E1038" s="50" t="s">
        <v>710</v>
      </c>
      <c r="F1038" s="55" t="s">
        <v>31</v>
      </c>
      <c r="G1038" s="50" t="s">
        <v>3261</v>
      </c>
      <c r="I1038" s="35" t="s">
        <v>664</v>
      </c>
      <c r="J1038" s="1" t="s">
        <v>32</v>
      </c>
      <c r="K1038" s="50" t="s">
        <v>4023</v>
      </c>
      <c r="L1038" s="50" t="s">
        <v>4024</v>
      </c>
      <c r="M1038" s="35">
        <v>2000</v>
      </c>
      <c r="N1038" s="35" t="s">
        <v>1951</v>
      </c>
      <c r="R1038" s="35" t="s">
        <v>972</v>
      </c>
      <c r="U1038" s="35" t="s">
        <v>973</v>
      </c>
      <c r="X1038" s="1" t="s">
        <v>31</v>
      </c>
      <c r="Y1038" s="35" t="s">
        <v>994</v>
      </c>
      <c r="Z1038" s="35" t="s">
        <v>3263</v>
      </c>
      <c r="AF1038" s="1" t="s">
        <v>3916</v>
      </c>
      <c r="AG1038" s="1" t="e">
        <f>VLOOKUP(AF1038,#REF!,1,0)</f>
        <v>#REF!</v>
      </c>
    </row>
    <row r="1039" spans="1:33" x14ac:dyDescent="0.25">
      <c r="A1039" s="13" t="s">
        <v>4018</v>
      </c>
      <c r="C1039" s="1" t="s">
        <v>967</v>
      </c>
      <c r="D1039" s="13" t="s">
        <v>4025</v>
      </c>
      <c r="E1039" s="50" t="s">
        <v>710</v>
      </c>
      <c r="F1039" s="55" t="s">
        <v>31</v>
      </c>
      <c r="G1039" s="50" t="s">
        <v>3261</v>
      </c>
      <c r="I1039" s="35" t="s">
        <v>664</v>
      </c>
      <c r="J1039" s="1" t="s">
        <v>32</v>
      </c>
      <c r="K1039" s="50" t="s">
        <v>4026</v>
      </c>
      <c r="L1039" s="50" t="s">
        <v>4027</v>
      </c>
      <c r="M1039" s="35">
        <v>2000</v>
      </c>
      <c r="N1039" s="35" t="s">
        <v>1951</v>
      </c>
      <c r="R1039" s="35" t="s">
        <v>972</v>
      </c>
      <c r="U1039" s="35" t="s">
        <v>973</v>
      </c>
      <c r="X1039" s="1" t="s">
        <v>31</v>
      </c>
      <c r="Y1039" s="35" t="s">
        <v>994</v>
      </c>
      <c r="Z1039" s="35" t="s">
        <v>3263</v>
      </c>
      <c r="AF1039" s="1" t="s">
        <v>3916</v>
      </c>
      <c r="AG1039" s="1" t="e">
        <f>VLOOKUP(AF1039,#REF!,1,0)</f>
        <v>#REF!</v>
      </c>
    </row>
    <row r="1040" spans="1:33" x14ac:dyDescent="0.25">
      <c r="A1040" s="13" t="s">
        <v>267</v>
      </c>
      <c r="C1040" s="1" t="s">
        <v>967</v>
      </c>
      <c r="D1040" s="13" t="s">
        <v>4028</v>
      </c>
      <c r="E1040" s="50" t="s">
        <v>710</v>
      </c>
      <c r="F1040" s="55" t="s">
        <v>31</v>
      </c>
      <c r="G1040" s="50" t="s">
        <v>3261</v>
      </c>
      <c r="I1040" s="35" t="s">
        <v>664</v>
      </c>
      <c r="J1040" s="1" t="s">
        <v>32</v>
      </c>
      <c r="K1040" s="50" t="s">
        <v>4029</v>
      </c>
      <c r="L1040" s="50" t="s">
        <v>4030</v>
      </c>
      <c r="M1040" s="35">
        <v>2000</v>
      </c>
      <c r="N1040" s="35" t="s">
        <v>1951</v>
      </c>
      <c r="R1040" s="35" t="s">
        <v>972</v>
      </c>
      <c r="U1040" s="35" t="s">
        <v>973</v>
      </c>
      <c r="X1040" s="1" t="s">
        <v>31</v>
      </c>
      <c r="Y1040" s="35" t="s">
        <v>994</v>
      </c>
      <c r="Z1040" s="35" t="s">
        <v>3263</v>
      </c>
      <c r="AF1040" s="1" t="s">
        <v>3916</v>
      </c>
      <c r="AG1040" s="1" t="e">
        <f>VLOOKUP(AF1040,#REF!,1,0)</f>
        <v>#REF!</v>
      </c>
    </row>
    <row r="1041" spans="1:33" x14ac:dyDescent="0.25">
      <c r="A1041" s="13" t="s">
        <v>4018</v>
      </c>
      <c r="C1041" s="1" t="s">
        <v>967</v>
      </c>
      <c r="D1041" s="13" t="s">
        <v>4031</v>
      </c>
      <c r="E1041" s="50" t="s">
        <v>710</v>
      </c>
      <c r="F1041" s="55" t="s">
        <v>31</v>
      </c>
      <c r="G1041" s="50" t="s">
        <v>3261</v>
      </c>
      <c r="I1041" s="35" t="s">
        <v>664</v>
      </c>
      <c r="J1041" s="1" t="s">
        <v>32</v>
      </c>
      <c r="K1041" s="50" t="s">
        <v>4032</v>
      </c>
      <c r="L1041" s="50" t="s">
        <v>4033</v>
      </c>
      <c r="M1041" s="35">
        <v>2000</v>
      </c>
      <c r="N1041" s="35" t="s">
        <v>1951</v>
      </c>
      <c r="R1041" s="35" t="s">
        <v>972</v>
      </c>
      <c r="U1041" s="35" t="s">
        <v>973</v>
      </c>
      <c r="X1041" s="1" t="s">
        <v>31</v>
      </c>
      <c r="Y1041" s="35" t="s">
        <v>994</v>
      </c>
      <c r="Z1041" s="35" t="s">
        <v>3263</v>
      </c>
      <c r="AF1041" s="1" t="s">
        <v>3916</v>
      </c>
      <c r="AG1041" s="1" t="e">
        <f>VLOOKUP(AF1041,#REF!,1,0)</f>
        <v>#REF!</v>
      </c>
    </row>
    <row r="1042" spans="1:33" x14ac:dyDescent="0.25">
      <c r="C1042" s="1" t="s">
        <v>967</v>
      </c>
      <c r="D1042" s="1" t="s">
        <v>4034</v>
      </c>
      <c r="E1042" s="50" t="s">
        <v>710</v>
      </c>
      <c r="F1042" s="55" t="s">
        <v>31</v>
      </c>
      <c r="G1042" s="50" t="s">
        <v>3261</v>
      </c>
      <c r="I1042" s="35" t="s">
        <v>664</v>
      </c>
      <c r="J1042" s="1" t="s">
        <v>32</v>
      </c>
      <c r="K1042" s="50" t="s">
        <v>4035</v>
      </c>
      <c r="L1042" s="50" t="s">
        <v>4036</v>
      </c>
      <c r="M1042" s="35">
        <v>2000</v>
      </c>
      <c r="N1042" s="35" t="s">
        <v>1951</v>
      </c>
      <c r="R1042" s="35" t="s">
        <v>972</v>
      </c>
      <c r="U1042" s="35" t="s">
        <v>973</v>
      </c>
      <c r="X1042" s="1" t="s">
        <v>31</v>
      </c>
      <c r="Y1042" s="35" t="s">
        <v>994</v>
      </c>
      <c r="Z1042" s="35" t="s">
        <v>3263</v>
      </c>
      <c r="AF1042" s="1" t="s">
        <v>3916</v>
      </c>
      <c r="AG1042" s="1" t="e">
        <f>VLOOKUP(AF1042,#REF!,1,0)</f>
        <v>#REF!</v>
      </c>
    </row>
    <row r="1043" spans="1:33" x14ac:dyDescent="0.25">
      <c r="C1043" s="1" t="s">
        <v>967</v>
      </c>
      <c r="D1043" s="1" t="s">
        <v>4037</v>
      </c>
      <c r="E1043" s="50" t="s">
        <v>712</v>
      </c>
      <c r="F1043" s="55" t="s">
        <v>31</v>
      </c>
      <c r="G1043" s="50" t="s">
        <v>3261</v>
      </c>
      <c r="I1043" s="35" t="s">
        <v>664</v>
      </c>
      <c r="J1043" s="1" t="s">
        <v>32</v>
      </c>
      <c r="K1043" s="50" t="s">
        <v>4038</v>
      </c>
      <c r="L1043" s="50" t="s">
        <v>4038</v>
      </c>
      <c r="M1043" s="35">
        <v>2000</v>
      </c>
      <c r="N1043" s="52" t="s">
        <v>1951</v>
      </c>
      <c r="R1043" s="35" t="s">
        <v>972</v>
      </c>
      <c r="U1043" s="35" t="s">
        <v>973</v>
      </c>
      <c r="X1043" s="1" t="s">
        <v>31</v>
      </c>
      <c r="Y1043" s="35" t="s">
        <v>994</v>
      </c>
      <c r="Z1043" s="35" t="s">
        <v>3263</v>
      </c>
      <c r="AF1043" s="1" t="s">
        <v>712</v>
      </c>
      <c r="AG1043" s="1" t="e">
        <f>VLOOKUP(AF1043,#REF!,1,0)</f>
        <v>#REF!</v>
      </c>
    </row>
    <row r="1044" spans="1:33" x14ac:dyDescent="0.25">
      <c r="C1044" s="1" t="s">
        <v>967</v>
      </c>
      <c r="D1044" s="1" t="s">
        <v>4039</v>
      </c>
      <c r="E1044" s="50" t="s">
        <v>712</v>
      </c>
      <c r="F1044" s="55" t="s">
        <v>31</v>
      </c>
      <c r="G1044" s="50" t="s">
        <v>3261</v>
      </c>
      <c r="I1044" s="35" t="s">
        <v>664</v>
      </c>
      <c r="J1044" s="1" t="s">
        <v>32</v>
      </c>
      <c r="K1044" s="50" t="s">
        <v>4040</v>
      </c>
      <c r="L1044" s="50" t="s">
        <v>4040</v>
      </c>
      <c r="M1044" s="35">
        <v>2000</v>
      </c>
      <c r="N1044" s="52" t="s">
        <v>1951</v>
      </c>
      <c r="R1044" s="35" t="s">
        <v>972</v>
      </c>
      <c r="U1044" s="35" t="s">
        <v>973</v>
      </c>
      <c r="X1044" s="1" t="s">
        <v>31</v>
      </c>
      <c r="Y1044" s="35" t="s">
        <v>994</v>
      </c>
      <c r="Z1044" s="35" t="s">
        <v>3263</v>
      </c>
      <c r="AF1044" s="1" t="s">
        <v>712</v>
      </c>
      <c r="AG1044" s="1" t="e">
        <f>VLOOKUP(AF1044,#REF!,1,0)</f>
        <v>#REF!</v>
      </c>
    </row>
    <row r="1045" spans="1:33" x14ac:dyDescent="0.25">
      <c r="C1045" s="1" t="s">
        <v>967</v>
      </c>
      <c r="D1045" s="1" t="s">
        <v>4041</v>
      </c>
      <c r="E1045" s="50" t="s">
        <v>712</v>
      </c>
      <c r="F1045" s="55" t="s">
        <v>31</v>
      </c>
      <c r="G1045" s="50" t="s">
        <v>3261</v>
      </c>
      <c r="I1045" s="35" t="s">
        <v>664</v>
      </c>
      <c r="J1045" s="1" t="s">
        <v>32</v>
      </c>
      <c r="K1045" s="50" t="s">
        <v>4042</v>
      </c>
      <c r="L1045" s="50" t="s">
        <v>4042</v>
      </c>
      <c r="M1045" s="35">
        <v>2000</v>
      </c>
      <c r="N1045" s="73" t="s">
        <v>1951</v>
      </c>
      <c r="R1045" s="35" t="s">
        <v>972</v>
      </c>
      <c r="U1045" s="35" t="s">
        <v>973</v>
      </c>
      <c r="X1045" s="1" t="s">
        <v>31</v>
      </c>
      <c r="Y1045" s="35" t="s">
        <v>994</v>
      </c>
      <c r="Z1045" s="35" t="s">
        <v>3263</v>
      </c>
      <c r="AF1045" s="1" t="s">
        <v>712</v>
      </c>
      <c r="AG1045" s="1" t="e">
        <f>VLOOKUP(AF1045,#REF!,1,0)</f>
        <v>#REF!</v>
      </c>
    </row>
    <row r="1046" spans="1:33" x14ac:dyDescent="0.25">
      <c r="C1046" s="1" t="s">
        <v>967</v>
      </c>
      <c r="D1046" s="1" t="s">
        <v>4043</v>
      </c>
      <c r="E1046" s="50" t="s">
        <v>712</v>
      </c>
      <c r="F1046" s="55" t="s">
        <v>31</v>
      </c>
      <c r="G1046" s="50" t="s">
        <v>3261</v>
      </c>
      <c r="I1046" s="35" t="s">
        <v>664</v>
      </c>
      <c r="J1046" s="1" t="s">
        <v>32</v>
      </c>
      <c r="K1046" s="50" t="s">
        <v>4044</v>
      </c>
      <c r="L1046" s="50" t="s">
        <v>4045</v>
      </c>
      <c r="M1046" s="35">
        <v>2000</v>
      </c>
      <c r="N1046" s="52" t="s">
        <v>1951</v>
      </c>
      <c r="R1046" s="35" t="s">
        <v>972</v>
      </c>
      <c r="U1046" s="35" t="s">
        <v>973</v>
      </c>
      <c r="X1046" s="1" t="s">
        <v>31</v>
      </c>
      <c r="Y1046" s="35" t="s">
        <v>994</v>
      </c>
      <c r="Z1046" s="35" t="s">
        <v>3263</v>
      </c>
      <c r="AF1046" s="1" t="s">
        <v>712</v>
      </c>
      <c r="AG1046" s="1" t="e">
        <f>VLOOKUP(AF1046,#REF!,1,0)</f>
        <v>#REF!</v>
      </c>
    </row>
    <row r="1047" spans="1:33" x14ac:dyDescent="0.25">
      <c r="C1047" s="1" t="s">
        <v>967</v>
      </c>
      <c r="D1047" s="1" t="s">
        <v>4046</v>
      </c>
      <c r="E1047" s="50" t="s">
        <v>712</v>
      </c>
      <c r="F1047" s="55" t="s">
        <v>31</v>
      </c>
      <c r="G1047" s="50" t="s">
        <v>3261</v>
      </c>
      <c r="I1047" s="35" t="s">
        <v>664</v>
      </c>
      <c r="J1047" s="1" t="s">
        <v>32</v>
      </c>
      <c r="K1047" s="50" t="s">
        <v>4047</v>
      </c>
      <c r="L1047" s="50" t="s">
        <v>4047</v>
      </c>
      <c r="M1047" s="35">
        <v>2000</v>
      </c>
      <c r="N1047" s="73" t="s">
        <v>1951</v>
      </c>
      <c r="R1047" s="35" t="s">
        <v>972</v>
      </c>
      <c r="U1047" s="35" t="s">
        <v>973</v>
      </c>
      <c r="X1047" s="1" t="s">
        <v>31</v>
      </c>
      <c r="Y1047" s="35" t="s">
        <v>994</v>
      </c>
      <c r="Z1047" s="35" t="s">
        <v>3263</v>
      </c>
      <c r="AF1047" s="1" t="s">
        <v>712</v>
      </c>
      <c r="AG1047" s="1" t="e">
        <f>VLOOKUP(AF1047,#REF!,1,0)</f>
        <v>#REF!</v>
      </c>
    </row>
    <row r="1048" spans="1:33" x14ac:dyDescent="0.25">
      <c r="C1048" s="1" t="s">
        <v>967</v>
      </c>
      <c r="D1048" s="1" t="s">
        <v>4048</v>
      </c>
      <c r="E1048" s="50" t="s">
        <v>712</v>
      </c>
      <c r="F1048" s="55" t="s">
        <v>31</v>
      </c>
      <c r="G1048" s="50" t="s">
        <v>3261</v>
      </c>
      <c r="I1048" s="35" t="s">
        <v>664</v>
      </c>
      <c r="J1048" s="1" t="s">
        <v>32</v>
      </c>
      <c r="K1048" s="50" t="s">
        <v>4049</v>
      </c>
      <c r="L1048" s="50" t="s">
        <v>4050</v>
      </c>
      <c r="M1048" s="35">
        <v>2000</v>
      </c>
      <c r="N1048" s="73" t="s">
        <v>1951</v>
      </c>
      <c r="R1048" s="35" t="s">
        <v>972</v>
      </c>
      <c r="U1048" s="35" t="s">
        <v>973</v>
      </c>
      <c r="X1048" s="1" t="s">
        <v>31</v>
      </c>
      <c r="Y1048" s="35" t="s">
        <v>994</v>
      </c>
      <c r="Z1048" s="35" t="s">
        <v>3263</v>
      </c>
      <c r="AF1048" s="1" t="s">
        <v>712</v>
      </c>
      <c r="AG1048" s="1" t="e">
        <f>VLOOKUP(AF1048,#REF!,1,0)</f>
        <v>#REF!</v>
      </c>
    </row>
    <row r="1049" spans="1:33" x14ac:dyDescent="0.25">
      <c r="C1049" s="1" t="s">
        <v>967</v>
      </c>
      <c r="D1049" s="1" t="s">
        <v>4051</v>
      </c>
      <c r="E1049" s="50" t="s">
        <v>714</v>
      </c>
      <c r="F1049" s="55" t="s">
        <v>31</v>
      </c>
      <c r="G1049" s="50" t="s">
        <v>3261</v>
      </c>
      <c r="I1049" s="35" t="s">
        <v>664</v>
      </c>
      <c r="J1049" s="1" t="s">
        <v>32</v>
      </c>
      <c r="K1049" s="50" t="s">
        <v>4052</v>
      </c>
      <c r="L1049" s="50" t="s">
        <v>4052</v>
      </c>
      <c r="M1049" s="35">
        <v>2000</v>
      </c>
      <c r="N1049" s="73" t="s">
        <v>1951</v>
      </c>
      <c r="R1049" s="35" t="s">
        <v>972</v>
      </c>
      <c r="U1049" s="35" t="s">
        <v>973</v>
      </c>
      <c r="X1049" s="1" t="s">
        <v>31</v>
      </c>
      <c r="Y1049" s="35" t="s">
        <v>994</v>
      </c>
      <c r="Z1049" s="35" t="s">
        <v>3263</v>
      </c>
      <c r="AF1049" s="1" t="s">
        <v>714</v>
      </c>
      <c r="AG1049" s="1" t="e">
        <f>VLOOKUP(AF1049,#REF!,1,0)</f>
        <v>#REF!</v>
      </c>
    </row>
    <row r="1050" spans="1:33" x14ac:dyDescent="0.25">
      <c r="C1050" s="1" t="s">
        <v>967</v>
      </c>
      <c r="D1050" s="1" t="s">
        <v>4053</v>
      </c>
      <c r="E1050" s="50" t="s">
        <v>714</v>
      </c>
      <c r="F1050" s="55" t="s">
        <v>31</v>
      </c>
      <c r="G1050" s="50" t="s">
        <v>3261</v>
      </c>
      <c r="I1050" s="35" t="s">
        <v>664</v>
      </c>
      <c r="J1050" s="1" t="s">
        <v>32</v>
      </c>
      <c r="K1050" s="50" t="s">
        <v>4054</v>
      </c>
      <c r="L1050" s="50" t="s">
        <v>4054</v>
      </c>
      <c r="M1050" s="35">
        <v>2000</v>
      </c>
      <c r="N1050" s="73" t="s">
        <v>1951</v>
      </c>
      <c r="R1050" s="35" t="s">
        <v>972</v>
      </c>
      <c r="U1050" s="35" t="s">
        <v>973</v>
      </c>
      <c r="X1050" s="1" t="s">
        <v>31</v>
      </c>
      <c r="Y1050" s="35" t="s">
        <v>994</v>
      </c>
      <c r="Z1050" s="35" t="s">
        <v>3263</v>
      </c>
      <c r="AF1050" s="1" t="s">
        <v>714</v>
      </c>
      <c r="AG1050" s="1" t="e">
        <f>VLOOKUP(AF1050,#REF!,1,0)</f>
        <v>#REF!</v>
      </c>
    </row>
    <row r="1051" spans="1:33" x14ac:dyDescent="0.25">
      <c r="C1051" s="1" t="s">
        <v>967</v>
      </c>
      <c r="D1051" s="1" t="s">
        <v>4055</v>
      </c>
      <c r="E1051" s="50" t="s">
        <v>714</v>
      </c>
      <c r="F1051" s="55" t="s">
        <v>31</v>
      </c>
      <c r="G1051" s="50" t="s">
        <v>3261</v>
      </c>
      <c r="I1051" s="35" t="s">
        <v>664</v>
      </c>
      <c r="J1051" s="1" t="s">
        <v>32</v>
      </c>
      <c r="K1051" s="50" t="s">
        <v>4056</v>
      </c>
      <c r="L1051" s="50" t="s">
        <v>4057</v>
      </c>
      <c r="M1051" s="35">
        <v>2000</v>
      </c>
      <c r="N1051" s="73" t="s">
        <v>1951</v>
      </c>
      <c r="R1051" s="35" t="s">
        <v>972</v>
      </c>
      <c r="U1051" s="35" t="s">
        <v>973</v>
      </c>
      <c r="X1051" s="1" t="s">
        <v>31</v>
      </c>
      <c r="Y1051" s="35" t="s">
        <v>994</v>
      </c>
      <c r="Z1051" s="35" t="s">
        <v>3263</v>
      </c>
      <c r="AF1051" s="1" t="s">
        <v>714</v>
      </c>
      <c r="AG1051" s="1" t="e">
        <f>VLOOKUP(AF1051,#REF!,1,0)</f>
        <v>#REF!</v>
      </c>
    </row>
    <row r="1052" spans="1:33" x14ac:dyDescent="0.25">
      <c r="C1052" s="1" t="s">
        <v>967</v>
      </c>
      <c r="D1052" s="1" t="s">
        <v>4058</v>
      </c>
      <c r="E1052" s="50" t="s">
        <v>714</v>
      </c>
      <c r="F1052" s="55" t="s">
        <v>31</v>
      </c>
      <c r="G1052" s="50" t="s">
        <v>3261</v>
      </c>
      <c r="I1052" s="35" t="s">
        <v>664</v>
      </c>
      <c r="J1052" s="1" t="s">
        <v>32</v>
      </c>
      <c r="K1052" s="50" t="s">
        <v>4059</v>
      </c>
      <c r="L1052" s="50" t="s">
        <v>4059</v>
      </c>
      <c r="M1052" s="35">
        <v>2000</v>
      </c>
      <c r="N1052" s="73" t="s">
        <v>1951</v>
      </c>
      <c r="R1052" s="35" t="s">
        <v>972</v>
      </c>
      <c r="U1052" s="35" t="s">
        <v>973</v>
      </c>
      <c r="X1052" s="1" t="s">
        <v>31</v>
      </c>
      <c r="Y1052" s="35" t="s">
        <v>994</v>
      </c>
      <c r="Z1052" s="35" t="s">
        <v>3263</v>
      </c>
      <c r="AF1052" s="1" t="s">
        <v>714</v>
      </c>
      <c r="AG1052" s="1" t="e">
        <f>VLOOKUP(AF1052,#REF!,1,0)</f>
        <v>#REF!</v>
      </c>
    </row>
    <row r="1053" spans="1:33" x14ac:dyDescent="0.25">
      <c r="C1053" s="1" t="s">
        <v>967</v>
      </c>
      <c r="D1053" s="1" t="s">
        <v>4060</v>
      </c>
      <c r="E1053" s="50" t="s">
        <v>714</v>
      </c>
      <c r="F1053" s="55" t="s">
        <v>31</v>
      </c>
      <c r="G1053" s="50" t="s">
        <v>3261</v>
      </c>
      <c r="I1053" s="35" t="s">
        <v>664</v>
      </c>
      <c r="J1053" s="1" t="s">
        <v>32</v>
      </c>
      <c r="K1053" s="50" t="s">
        <v>4061</v>
      </c>
      <c r="L1053" s="50" t="s">
        <v>4061</v>
      </c>
      <c r="M1053" s="35">
        <v>2000</v>
      </c>
      <c r="N1053" s="73" t="s">
        <v>1951</v>
      </c>
      <c r="R1053" s="35" t="s">
        <v>972</v>
      </c>
      <c r="U1053" s="35" t="s">
        <v>973</v>
      </c>
      <c r="X1053" s="1" t="s">
        <v>31</v>
      </c>
      <c r="Y1053" s="35" t="s">
        <v>994</v>
      </c>
      <c r="Z1053" s="35" t="s">
        <v>3263</v>
      </c>
      <c r="AF1053" s="1" t="s">
        <v>714</v>
      </c>
      <c r="AG1053" s="1" t="e">
        <f>VLOOKUP(AF1053,#REF!,1,0)</f>
        <v>#REF!</v>
      </c>
    </row>
    <row r="1054" spans="1:33" x14ac:dyDescent="0.25">
      <c r="C1054" s="1" t="s">
        <v>967</v>
      </c>
      <c r="D1054" s="1" t="s">
        <v>4062</v>
      </c>
      <c r="E1054" s="50" t="s">
        <v>714</v>
      </c>
      <c r="F1054" s="55" t="s">
        <v>31</v>
      </c>
      <c r="G1054" s="50" t="s">
        <v>3261</v>
      </c>
      <c r="I1054" s="35" t="s">
        <v>664</v>
      </c>
      <c r="J1054" s="1" t="s">
        <v>32</v>
      </c>
      <c r="K1054" s="50" t="s">
        <v>4063</v>
      </c>
      <c r="L1054" s="50" t="s">
        <v>4063</v>
      </c>
      <c r="M1054" s="35">
        <v>2000</v>
      </c>
      <c r="N1054" s="52" t="s">
        <v>1951</v>
      </c>
      <c r="R1054" s="35" t="s">
        <v>972</v>
      </c>
      <c r="U1054" s="35" t="s">
        <v>973</v>
      </c>
      <c r="X1054" s="1" t="s">
        <v>31</v>
      </c>
      <c r="Y1054" s="35" t="s">
        <v>994</v>
      </c>
      <c r="Z1054" s="35" t="s">
        <v>3263</v>
      </c>
      <c r="AF1054" s="1" t="s">
        <v>714</v>
      </c>
      <c r="AG1054" s="1" t="e">
        <f>VLOOKUP(AF1054,#REF!,1,0)</f>
        <v>#REF!</v>
      </c>
    </row>
    <row r="1055" spans="1:33" x14ac:dyDescent="0.25">
      <c r="C1055" s="1" t="s">
        <v>967</v>
      </c>
      <c r="D1055" s="1" t="s">
        <v>4064</v>
      </c>
      <c r="E1055" s="50" t="s">
        <v>714</v>
      </c>
      <c r="F1055" s="55" t="s">
        <v>31</v>
      </c>
      <c r="G1055" s="50" t="s">
        <v>3261</v>
      </c>
      <c r="I1055" s="35" t="s">
        <v>664</v>
      </c>
      <c r="J1055" s="1" t="s">
        <v>32</v>
      </c>
      <c r="K1055" s="50" t="s">
        <v>4065</v>
      </c>
      <c r="L1055" s="50" t="s">
        <v>4065</v>
      </c>
      <c r="M1055" s="35">
        <v>2000</v>
      </c>
      <c r="N1055" s="35" t="s">
        <v>1951</v>
      </c>
      <c r="R1055" s="35" t="s">
        <v>972</v>
      </c>
      <c r="U1055" s="35" t="s">
        <v>973</v>
      </c>
      <c r="X1055" s="1" t="s">
        <v>31</v>
      </c>
      <c r="Y1055" s="35" t="s">
        <v>994</v>
      </c>
      <c r="Z1055" s="35" t="s">
        <v>3263</v>
      </c>
      <c r="AF1055" s="1" t="s">
        <v>714</v>
      </c>
      <c r="AG1055" s="1" t="e">
        <f>VLOOKUP(AF1055,#REF!,1,0)</f>
        <v>#REF!</v>
      </c>
    </row>
    <row r="1056" spans="1:33" x14ac:dyDescent="0.25">
      <c r="C1056" s="1" t="s">
        <v>967</v>
      </c>
      <c r="D1056" s="1" t="s">
        <v>4066</v>
      </c>
      <c r="E1056" s="50" t="s">
        <v>714</v>
      </c>
      <c r="F1056" s="55" t="s">
        <v>31</v>
      </c>
      <c r="G1056" s="50" t="s">
        <v>3261</v>
      </c>
      <c r="I1056" s="35" t="s">
        <v>664</v>
      </c>
      <c r="J1056" s="1" t="s">
        <v>32</v>
      </c>
      <c r="K1056" s="50" t="s">
        <v>4067</v>
      </c>
      <c r="L1056" s="50" t="s">
        <v>4067</v>
      </c>
      <c r="M1056" s="35">
        <v>2000</v>
      </c>
      <c r="N1056" s="73" t="s">
        <v>1951</v>
      </c>
      <c r="R1056" s="35" t="s">
        <v>972</v>
      </c>
      <c r="U1056" s="35" t="s">
        <v>973</v>
      </c>
      <c r="X1056" s="1" t="s">
        <v>31</v>
      </c>
      <c r="Y1056" s="35" t="s">
        <v>994</v>
      </c>
      <c r="Z1056" s="35" t="s">
        <v>3263</v>
      </c>
      <c r="AF1056" s="1" t="s">
        <v>714</v>
      </c>
      <c r="AG1056" s="1" t="e">
        <f>VLOOKUP(AF1056,#REF!,1,0)</f>
        <v>#REF!</v>
      </c>
    </row>
    <row r="1057" spans="1:33" x14ac:dyDescent="0.25">
      <c r="C1057" s="1" t="s">
        <v>967</v>
      </c>
      <c r="D1057" s="54" t="s">
        <v>4068</v>
      </c>
      <c r="E1057" s="50" t="s">
        <v>714</v>
      </c>
      <c r="F1057" s="55" t="s">
        <v>31</v>
      </c>
      <c r="G1057" s="50" t="s">
        <v>3261</v>
      </c>
      <c r="I1057" s="35" t="s">
        <v>664</v>
      </c>
      <c r="J1057" s="1" t="s">
        <v>32</v>
      </c>
      <c r="K1057" s="50" t="s">
        <v>4069</v>
      </c>
      <c r="L1057" s="50" t="s">
        <v>4070</v>
      </c>
      <c r="M1057" s="35">
        <v>2000</v>
      </c>
      <c r="N1057" s="35" t="s">
        <v>1951</v>
      </c>
      <c r="R1057" s="35" t="s">
        <v>972</v>
      </c>
      <c r="U1057" s="35" t="s">
        <v>973</v>
      </c>
      <c r="X1057" s="1" t="s">
        <v>31</v>
      </c>
      <c r="Y1057" s="35" t="s">
        <v>994</v>
      </c>
      <c r="Z1057" s="35" t="s">
        <v>3263</v>
      </c>
      <c r="AF1057" s="1" t="s">
        <v>714</v>
      </c>
      <c r="AG1057" s="1" t="e">
        <f>VLOOKUP(AF1057,#REF!,1,0)</f>
        <v>#REF!</v>
      </c>
    </row>
    <row r="1058" spans="1:33" x14ac:dyDescent="0.25">
      <c r="C1058" s="1" t="s">
        <v>967</v>
      </c>
      <c r="D1058" s="54" t="s">
        <v>4071</v>
      </c>
      <c r="E1058" s="50" t="s">
        <v>714</v>
      </c>
      <c r="F1058" s="55" t="s">
        <v>31</v>
      </c>
      <c r="G1058" s="50" t="s">
        <v>3261</v>
      </c>
      <c r="I1058" s="35" t="s">
        <v>664</v>
      </c>
      <c r="J1058" s="1" t="s">
        <v>32</v>
      </c>
      <c r="K1058" s="50" t="s">
        <v>4072</v>
      </c>
      <c r="L1058" s="50" t="s">
        <v>4073</v>
      </c>
      <c r="M1058" s="35">
        <v>2000</v>
      </c>
      <c r="N1058" s="35" t="s">
        <v>1951</v>
      </c>
      <c r="R1058" s="35" t="s">
        <v>972</v>
      </c>
      <c r="U1058" s="35" t="s">
        <v>973</v>
      </c>
      <c r="X1058" s="1" t="s">
        <v>31</v>
      </c>
      <c r="Y1058" s="35" t="s">
        <v>994</v>
      </c>
      <c r="Z1058" s="35" t="s">
        <v>3263</v>
      </c>
      <c r="AF1058" s="1" t="s">
        <v>714</v>
      </c>
      <c r="AG1058" s="1" t="e">
        <f>VLOOKUP(AF1058,#REF!,1,0)</f>
        <v>#REF!</v>
      </c>
    </row>
    <row r="1059" spans="1:33" x14ac:dyDescent="0.25">
      <c r="C1059" s="1" t="s">
        <v>967</v>
      </c>
      <c r="D1059" s="54" t="s">
        <v>4074</v>
      </c>
      <c r="E1059" s="50" t="s">
        <v>714</v>
      </c>
      <c r="F1059" s="55" t="s">
        <v>31</v>
      </c>
      <c r="G1059" s="50" t="s">
        <v>3261</v>
      </c>
      <c r="I1059" s="35" t="s">
        <v>664</v>
      </c>
      <c r="J1059" s="1" t="s">
        <v>32</v>
      </c>
      <c r="K1059" s="50" t="s">
        <v>4075</v>
      </c>
      <c r="L1059" s="50" t="s">
        <v>4076</v>
      </c>
      <c r="M1059" s="35">
        <v>2000</v>
      </c>
      <c r="N1059" s="35" t="s">
        <v>1951</v>
      </c>
      <c r="R1059" s="35" t="s">
        <v>972</v>
      </c>
      <c r="U1059" s="35" t="s">
        <v>973</v>
      </c>
      <c r="X1059" s="1" t="s">
        <v>31</v>
      </c>
      <c r="Y1059" s="35" t="s">
        <v>994</v>
      </c>
      <c r="Z1059" s="35" t="s">
        <v>3263</v>
      </c>
      <c r="AF1059" s="1" t="s">
        <v>714</v>
      </c>
      <c r="AG1059" s="1" t="e">
        <f>VLOOKUP(AF1059,#REF!,1,0)</f>
        <v>#REF!</v>
      </c>
    </row>
    <row r="1060" spans="1:33" x14ac:dyDescent="0.25">
      <c r="C1060" s="1" t="s">
        <v>967</v>
      </c>
      <c r="D1060" s="54" t="s">
        <v>4077</v>
      </c>
      <c r="E1060" s="50" t="s">
        <v>714</v>
      </c>
      <c r="F1060" s="55" t="s">
        <v>31</v>
      </c>
      <c r="G1060" s="50" t="s">
        <v>3261</v>
      </c>
      <c r="I1060" s="35" t="s">
        <v>664</v>
      </c>
      <c r="J1060" s="1" t="s">
        <v>32</v>
      </c>
      <c r="K1060" s="50" t="s">
        <v>4078</v>
      </c>
      <c r="L1060" s="50" t="s">
        <v>4079</v>
      </c>
      <c r="M1060" s="35">
        <v>2000</v>
      </c>
      <c r="N1060" s="35" t="s">
        <v>1951</v>
      </c>
      <c r="R1060" s="35" t="s">
        <v>972</v>
      </c>
      <c r="U1060" s="35" t="s">
        <v>973</v>
      </c>
      <c r="X1060" s="1" t="s">
        <v>31</v>
      </c>
      <c r="Y1060" s="35" t="s">
        <v>994</v>
      </c>
      <c r="Z1060" s="35" t="s">
        <v>3263</v>
      </c>
      <c r="AF1060" s="1" t="s">
        <v>714</v>
      </c>
      <c r="AG1060" s="1" t="e">
        <f>VLOOKUP(AF1060,#REF!,1,0)</f>
        <v>#REF!</v>
      </c>
    </row>
    <row r="1061" spans="1:33" x14ac:dyDescent="0.25">
      <c r="C1061" s="1" t="s">
        <v>967</v>
      </c>
      <c r="D1061" s="1" t="s">
        <v>4080</v>
      </c>
      <c r="E1061" s="50" t="s">
        <v>714</v>
      </c>
      <c r="F1061" s="55" t="s">
        <v>31</v>
      </c>
      <c r="G1061" s="50" t="s">
        <v>3261</v>
      </c>
      <c r="I1061" s="35" t="s">
        <v>664</v>
      </c>
      <c r="J1061" s="1" t="s">
        <v>32</v>
      </c>
      <c r="K1061" s="50" t="s">
        <v>4081</v>
      </c>
      <c r="L1061" s="50" t="s">
        <v>4082</v>
      </c>
      <c r="M1061" s="35">
        <v>2000</v>
      </c>
      <c r="N1061" s="35" t="s">
        <v>1951</v>
      </c>
      <c r="R1061" s="35" t="s">
        <v>972</v>
      </c>
      <c r="U1061" s="35" t="s">
        <v>973</v>
      </c>
      <c r="X1061" s="1" t="s">
        <v>31</v>
      </c>
      <c r="Y1061" s="35" t="s">
        <v>994</v>
      </c>
      <c r="Z1061" s="35" t="s">
        <v>3263</v>
      </c>
      <c r="AF1061" s="1" t="s">
        <v>714</v>
      </c>
      <c r="AG1061" s="1" t="e">
        <f>VLOOKUP(AF1061,#REF!,1,0)</f>
        <v>#REF!</v>
      </c>
    </row>
    <row r="1062" spans="1:33" x14ac:dyDescent="0.25">
      <c r="C1062" s="1" t="s">
        <v>967</v>
      </c>
      <c r="D1062" s="1" t="s">
        <v>4083</v>
      </c>
      <c r="E1062" s="50" t="s">
        <v>714</v>
      </c>
      <c r="F1062" s="55" t="s">
        <v>31</v>
      </c>
      <c r="G1062" s="50" t="s">
        <v>3261</v>
      </c>
      <c r="I1062" s="35" t="s">
        <v>664</v>
      </c>
      <c r="J1062" s="1" t="s">
        <v>32</v>
      </c>
      <c r="K1062" s="50" t="s">
        <v>4084</v>
      </c>
      <c r="L1062" s="50" t="s">
        <v>4085</v>
      </c>
      <c r="M1062" s="35">
        <v>2000</v>
      </c>
      <c r="N1062" s="35" t="s">
        <v>1951</v>
      </c>
      <c r="R1062" s="35" t="s">
        <v>972</v>
      </c>
      <c r="U1062" s="35" t="s">
        <v>973</v>
      </c>
      <c r="X1062" s="1" t="s">
        <v>31</v>
      </c>
      <c r="Y1062" s="35" t="s">
        <v>994</v>
      </c>
      <c r="Z1062" s="35" t="s">
        <v>3263</v>
      </c>
      <c r="AF1062" s="1" t="s">
        <v>714</v>
      </c>
      <c r="AG1062" s="1" t="e">
        <f>VLOOKUP(AF1062,#REF!,1,0)</f>
        <v>#REF!</v>
      </c>
    </row>
    <row r="1063" spans="1:33" x14ac:dyDescent="0.25">
      <c r="A1063" s="13" t="s">
        <v>4086</v>
      </c>
      <c r="C1063" s="1" t="s">
        <v>967</v>
      </c>
      <c r="D1063" s="13" t="s">
        <v>4087</v>
      </c>
      <c r="E1063" s="50" t="s">
        <v>714</v>
      </c>
      <c r="F1063" s="55" t="s">
        <v>31</v>
      </c>
      <c r="G1063" s="50" t="s">
        <v>3261</v>
      </c>
      <c r="I1063" s="35" t="s">
        <v>664</v>
      </c>
      <c r="J1063" s="1" t="s">
        <v>32</v>
      </c>
      <c r="K1063" s="50" t="s">
        <v>4088</v>
      </c>
      <c r="L1063" s="50" t="s">
        <v>4089</v>
      </c>
      <c r="M1063" s="35">
        <v>2000</v>
      </c>
      <c r="N1063" s="35" t="s">
        <v>1951</v>
      </c>
      <c r="R1063" s="35" t="s">
        <v>972</v>
      </c>
      <c r="U1063" s="35" t="s">
        <v>973</v>
      </c>
      <c r="X1063" s="1" t="s">
        <v>31</v>
      </c>
      <c r="Y1063" s="35" t="s">
        <v>994</v>
      </c>
      <c r="Z1063" s="35" t="s">
        <v>3263</v>
      </c>
      <c r="AF1063" s="1" t="s">
        <v>714</v>
      </c>
      <c r="AG1063" s="1" t="e">
        <f>VLOOKUP(AF1063,#REF!,1,0)</f>
        <v>#REF!</v>
      </c>
    </row>
    <row r="1064" spans="1:33" x14ac:dyDescent="0.25">
      <c r="C1064" s="1" t="s">
        <v>967</v>
      </c>
      <c r="D1064" s="1" t="s">
        <v>4090</v>
      </c>
      <c r="E1064" s="50" t="s">
        <v>714</v>
      </c>
      <c r="F1064" s="55" t="s">
        <v>31</v>
      </c>
      <c r="G1064" s="50" t="s">
        <v>3261</v>
      </c>
      <c r="I1064" s="35" t="s">
        <v>664</v>
      </c>
      <c r="J1064" s="1" t="s">
        <v>32</v>
      </c>
      <c r="K1064" s="50" t="s">
        <v>4091</v>
      </c>
      <c r="L1064" s="50" t="s">
        <v>4092</v>
      </c>
      <c r="M1064" s="35">
        <v>2000</v>
      </c>
      <c r="N1064" s="52" t="s">
        <v>1951</v>
      </c>
      <c r="R1064" s="35" t="s">
        <v>972</v>
      </c>
      <c r="U1064" s="35" t="s">
        <v>973</v>
      </c>
      <c r="X1064" s="1" t="s">
        <v>31</v>
      </c>
      <c r="Y1064" s="35" t="s">
        <v>994</v>
      </c>
      <c r="Z1064" s="35" t="s">
        <v>3263</v>
      </c>
      <c r="AF1064" s="1" t="s">
        <v>714</v>
      </c>
      <c r="AG1064" s="1" t="e">
        <f>VLOOKUP(AF1064,#REF!,1,0)</f>
        <v>#REF!</v>
      </c>
    </row>
    <row r="1065" spans="1:33" x14ac:dyDescent="0.25">
      <c r="C1065" s="1" t="s">
        <v>967</v>
      </c>
      <c r="D1065" s="1" t="s">
        <v>4093</v>
      </c>
      <c r="E1065" s="50" t="s">
        <v>714</v>
      </c>
      <c r="F1065" s="55" t="s">
        <v>31</v>
      </c>
      <c r="G1065" s="50" t="s">
        <v>3261</v>
      </c>
      <c r="I1065" s="35" t="s">
        <v>664</v>
      </c>
      <c r="J1065" s="1" t="s">
        <v>32</v>
      </c>
      <c r="K1065" s="50" t="s">
        <v>4094</v>
      </c>
      <c r="L1065" s="50" t="s">
        <v>4095</v>
      </c>
      <c r="M1065" s="35">
        <v>2000</v>
      </c>
      <c r="N1065" s="52" t="s">
        <v>1951</v>
      </c>
      <c r="R1065" s="35" t="s">
        <v>972</v>
      </c>
      <c r="U1065" s="35" t="s">
        <v>973</v>
      </c>
      <c r="X1065" s="1" t="s">
        <v>31</v>
      </c>
      <c r="Y1065" s="35" t="s">
        <v>994</v>
      </c>
      <c r="Z1065" s="35" t="s">
        <v>3263</v>
      </c>
      <c r="AF1065" s="1" t="s">
        <v>714</v>
      </c>
      <c r="AG1065" s="1" t="e">
        <f>VLOOKUP(AF1065,#REF!,1,0)</f>
        <v>#REF!</v>
      </c>
    </row>
    <row r="1066" spans="1:33" x14ac:dyDescent="0.25">
      <c r="C1066" s="1" t="s">
        <v>967</v>
      </c>
      <c r="D1066" s="1" t="s">
        <v>4096</v>
      </c>
      <c r="E1066" s="50" t="s">
        <v>714</v>
      </c>
      <c r="F1066" s="55" t="s">
        <v>31</v>
      </c>
      <c r="G1066" s="50" t="s">
        <v>3261</v>
      </c>
      <c r="I1066" s="35" t="s">
        <v>664</v>
      </c>
      <c r="J1066" s="1" t="s">
        <v>32</v>
      </c>
      <c r="K1066" s="50" t="s">
        <v>4097</v>
      </c>
      <c r="L1066" s="50" t="s">
        <v>4098</v>
      </c>
      <c r="M1066" s="35">
        <v>2000</v>
      </c>
      <c r="N1066" s="35" t="s">
        <v>1951</v>
      </c>
      <c r="R1066" s="35" t="s">
        <v>972</v>
      </c>
      <c r="U1066" s="35" t="s">
        <v>973</v>
      </c>
      <c r="X1066" s="1" t="s">
        <v>31</v>
      </c>
      <c r="Y1066" s="35" t="s">
        <v>994</v>
      </c>
      <c r="Z1066" s="35" t="s">
        <v>3263</v>
      </c>
      <c r="AF1066" s="1" t="s">
        <v>714</v>
      </c>
      <c r="AG1066" s="1" t="e">
        <f>VLOOKUP(AF1066,#REF!,1,0)</f>
        <v>#REF!</v>
      </c>
    </row>
    <row r="1067" spans="1:33" x14ac:dyDescent="0.25">
      <c r="C1067" s="1" t="s">
        <v>967</v>
      </c>
      <c r="D1067" s="1" t="s">
        <v>4099</v>
      </c>
      <c r="E1067" s="50" t="s">
        <v>722</v>
      </c>
      <c r="F1067" s="55" t="s">
        <v>31</v>
      </c>
      <c r="G1067" s="50" t="s">
        <v>3261</v>
      </c>
      <c r="H1067" s="1" t="s">
        <v>4100</v>
      </c>
      <c r="I1067" s="35" t="s">
        <v>664</v>
      </c>
      <c r="J1067" s="1" t="s">
        <v>32</v>
      </c>
      <c r="K1067" s="50" t="s">
        <v>4101</v>
      </c>
      <c r="L1067" s="50" t="s">
        <v>4102</v>
      </c>
      <c r="M1067" s="35">
        <v>2000</v>
      </c>
      <c r="N1067" s="52" t="s">
        <v>1951</v>
      </c>
      <c r="R1067" s="35" t="s">
        <v>972</v>
      </c>
      <c r="U1067" s="35" t="s">
        <v>973</v>
      </c>
      <c r="X1067" s="1" t="s">
        <v>31</v>
      </c>
      <c r="Y1067" s="35" t="s">
        <v>994</v>
      </c>
      <c r="Z1067" s="35" t="s">
        <v>3263</v>
      </c>
      <c r="AF1067" s="1" t="s">
        <v>722</v>
      </c>
      <c r="AG1067" s="1" t="e">
        <f>VLOOKUP(AF1067,#REF!,1,0)</f>
        <v>#REF!</v>
      </c>
    </row>
    <row r="1068" spans="1:33" x14ac:dyDescent="0.25">
      <c r="A1068" s="101" t="s">
        <v>4103</v>
      </c>
      <c r="C1068" s="1" t="s">
        <v>967</v>
      </c>
      <c r="D1068" s="1" t="s">
        <v>4104</v>
      </c>
      <c r="E1068" s="50" t="s">
        <v>722</v>
      </c>
      <c r="F1068" s="55" t="s">
        <v>31</v>
      </c>
      <c r="G1068" s="50" t="s">
        <v>3261</v>
      </c>
      <c r="H1068" s="1" t="s">
        <v>4105</v>
      </c>
      <c r="I1068" s="35" t="s">
        <v>664</v>
      </c>
      <c r="J1068" s="1" t="s">
        <v>32</v>
      </c>
      <c r="K1068" s="50" t="s">
        <v>4106</v>
      </c>
      <c r="L1068" s="50" t="s">
        <v>4107</v>
      </c>
      <c r="M1068" s="35">
        <v>2000</v>
      </c>
      <c r="N1068" s="52" t="s">
        <v>1951</v>
      </c>
      <c r="R1068" s="35" t="s">
        <v>972</v>
      </c>
      <c r="U1068" s="35" t="s">
        <v>973</v>
      </c>
      <c r="X1068" s="1" t="s">
        <v>31</v>
      </c>
      <c r="Y1068" s="35" t="s">
        <v>994</v>
      </c>
      <c r="Z1068" s="35" t="s">
        <v>3263</v>
      </c>
      <c r="AF1068" s="1" t="s">
        <v>722</v>
      </c>
      <c r="AG1068" s="1" t="e">
        <f>VLOOKUP(AF1068,#REF!,1,0)</f>
        <v>#REF!</v>
      </c>
    </row>
    <row r="1069" spans="1:33" x14ac:dyDescent="0.25">
      <c r="A1069" s="101" t="s">
        <v>4108</v>
      </c>
      <c r="C1069" s="1" t="s">
        <v>967</v>
      </c>
      <c r="D1069" s="1" t="s">
        <v>4109</v>
      </c>
      <c r="E1069" s="50" t="s">
        <v>722</v>
      </c>
      <c r="F1069" s="55" t="s">
        <v>31</v>
      </c>
      <c r="G1069" s="50" t="s">
        <v>3261</v>
      </c>
      <c r="H1069" s="1" t="s">
        <v>4110</v>
      </c>
      <c r="I1069" s="35" t="s">
        <v>664</v>
      </c>
      <c r="J1069" s="1" t="s">
        <v>32</v>
      </c>
      <c r="K1069" s="50" t="s">
        <v>4111</v>
      </c>
      <c r="L1069" s="50" t="s">
        <v>4112</v>
      </c>
      <c r="M1069" s="35">
        <v>2000</v>
      </c>
      <c r="N1069" s="52" t="s">
        <v>1951</v>
      </c>
      <c r="R1069" s="35" t="s">
        <v>972</v>
      </c>
      <c r="U1069" s="35" t="s">
        <v>973</v>
      </c>
      <c r="X1069" s="1" t="s">
        <v>31</v>
      </c>
      <c r="Y1069" s="35" t="s">
        <v>994</v>
      </c>
      <c r="Z1069" s="35" t="s">
        <v>3263</v>
      </c>
      <c r="AF1069" s="1" t="s">
        <v>722</v>
      </c>
      <c r="AG1069" s="1" t="e">
        <f>VLOOKUP(AF1069,#REF!,1,0)</f>
        <v>#REF!</v>
      </c>
    </row>
    <row r="1070" spans="1:33" x14ac:dyDescent="0.25">
      <c r="A1070" s="101" t="s">
        <v>4113</v>
      </c>
      <c r="C1070" s="1" t="s">
        <v>967</v>
      </c>
      <c r="D1070" s="1" t="s">
        <v>4114</v>
      </c>
      <c r="E1070" s="50" t="s">
        <v>722</v>
      </c>
      <c r="F1070" s="55" t="s">
        <v>31</v>
      </c>
      <c r="G1070" s="50" t="s">
        <v>3261</v>
      </c>
      <c r="H1070" s="1" t="s">
        <v>4115</v>
      </c>
      <c r="I1070" s="35" t="s">
        <v>664</v>
      </c>
      <c r="J1070" s="1" t="s">
        <v>32</v>
      </c>
      <c r="K1070" s="50" t="s">
        <v>4116</v>
      </c>
      <c r="L1070" s="50" t="s">
        <v>4117</v>
      </c>
      <c r="M1070" s="35">
        <v>2000</v>
      </c>
      <c r="N1070" s="52" t="s">
        <v>1951</v>
      </c>
      <c r="R1070" s="35" t="s">
        <v>972</v>
      </c>
      <c r="U1070" s="35" t="s">
        <v>973</v>
      </c>
      <c r="X1070" s="1" t="s">
        <v>31</v>
      </c>
      <c r="Y1070" s="35" t="s">
        <v>994</v>
      </c>
      <c r="Z1070" s="35" t="s">
        <v>3263</v>
      </c>
      <c r="AF1070" s="1" t="s">
        <v>722</v>
      </c>
      <c r="AG1070" s="1" t="e">
        <f>VLOOKUP(AF1070,#REF!,1,0)</f>
        <v>#REF!</v>
      </c>
    </row>
    <row r="1071" spans="1:33" x14ac:dyDescent="0.25">
      <c r="A1071" s="101" t="s">
        <v>4118</v>
      </c>
      <c r="C1071" s="1" t="s">
        <v>967</v>
      </c>
      <c r="D1071" s="1" t="s">
        <v>4119</v>
      </c>
      <c r="E1071" s="50" t="s">
        <v>722</v>
      </c>
      <c r="F1071" s="55" t="s">
        <v>31</v>
      </c>
      <c r="G1071" s="50" t="s">
        <v>3261</v>
      </c>
      <c r="H1071" s="1" t="s">
        <v>4120</v>
      </c>
      <c r="I1071" s="35" t="s">
        <v>664</v>
      </c>
      <c r="J1071" s="1" t="s">
        <v>32</v>
      </c>
      <c r="K1071" s="50" t="s">
        <v>4121</v>
      </c>
      <c r="L1071" s="50" t="s">
        <v>4122</v>
      </c>
      <c r="M1071" s="35">
        <v>2000</v>
      </c>
      <c r="N1071" s="52" t="s">
        <v>1951</v>
      </c>
      <c r="R1071" s="35" t="s">
        <v>972</v>
      </c>
      <c r="U1071" s="35" t="s">
        <v>973</v>
      </c>
      <c r="X1071" s="1" t="s">
        <v>31</v>
      </c>
      <c r="Y1071" s="35" t="s">
        <v>994</v>
      </c>
      <c r="Z1071" s="35" t="s">
        <v>3263</v>
      </c>
      <c r="AF1071" s="1" t="s">
        <v>722</v>
      </c>
      <c r="AG1071" s="1" t="e">
        <f>VLOOKUP(AF1071,#REF!,1,0)</f>
        <v>#REF!</v>
      </c>
    </row>
    <row r="1072" spans="1:33" x14ac:dyDescent="0.25">
      <c r="A1072" s="101" t="s">
        <v>4123</v>
      </c>
      <c r="C1072" s="1" t="s">
        <v>967</v>
      </c>
      <c r="D1072" s="1" t="s">
        <v>4124</v>
      </c>
      <c r="E1072" s="50" t="s">
        <v>722</v>
      </c>
      <c r="F1072" s="55" t="s">
        <v>31</v>
      </c>
      <c r="G1072" s="50" t="s">
        <v>3261</v>
      </c>
      <c r="H1072" s="1" t="s">
        <v>4125</v>
      </c>
      <c r="I1072" s="35" t="s">
        <v>664</v>
      </c>
      <c r="J1072" s="1" t="s">
        <v>32</v>
      </c>
      <c r="K1072" s="50" t="s">
        <v>4126</v>
      </c>
      <c r="L1072" s="50" t="s">
        <v>4127</v>
      </c>
      <c r="M1072" s="35">
        <v>2000</v>
      </c>
      <c r="N1072" s="52" t="s">
        <v>1951</v>
      </c>
      <c r="R1072" s="35" t="s">
        <v>972</v>
      </c>
      <c r="U1072" s="35" t="s">
        <v>973</v>
      </c>
      <c r="X1072" s="1" t="s">
        <v>31</v>
      </c>
      <c r="Y1072" s="35" t="s">
        <v>994</v>
      </c>
      <c r="Z1072" s="35" t="s">
        <v>3263</v>
      </c>
      <c r="AF1072" s="1" t="s">
        <v>722</v>
      </c>
      <c r="AG1072" s="1" t="e">
        <f>VLOOKUP(AF1072,#REF!,1,0)</f>
        <v>#REF!</v>
      </c>
    </row>
    <row r="1073" spans="1:33" x14ac:dyDescent="0.25">
      <c r="C1073" s="1" t="s">
        <v>967</v>
      </c>
      <c r="D1073" s="1" t="s">
        <v>4128</v>
      </c>
      <c r="E1073" s="50" t="s">
        <v>725</v>
      </c>
      <c r="F1073" s="55" t="s">
        <v>31</v>
      </c>
      <c r="G1073" s="50" t="s">
        <v>3261</v>
      </c>
      <c r="H1073" s="1" t="s">
        <v>4100</v>
      </c>
      <c r="I1073" s="35" t="s">
        <v>664</v>
      </c>
      <c r="J1073" s="1" t="s">
        <v>32</v>
      </c>
      <c r="K1073" s="50" t="s">
        <v>4129</v>
      </c>
      <c r="L1073" s="50" t="s">
        <v>4130</v>
      </c>
      <c r="M1073" s="35">
        <v>2000</v>
      </c>
      <c r="N1073" s="73" t="s">
        <v>1951</v>
      </c>
      <c r="R1073" s="35" t="s">
        <v>972</v>
      </c>
      <c r="U1073" s="35" t="s">
        <v>973</v>
      </c>
      <c r="X1073" s="1" t="s">
        <v>31</v>
      </c>
      <c r="Y1073" s="35" t="s">
        <v>994</v>
      </c>
      <c r="Z1073" s="35" t="s">
        <v>3263</v>
      </c>
      <c r="AF1073" s="1" t="s">
        <v>725</v>
      </c>
      <c r="AG1073" s="1" t="e">
        <f>VLOOKUP(AF1073,#REF!,1,0)</f>
        <v>#REF!</v>
      </c>
    </row>
    <row r="1074" spans="1:33" x14ac:dyDescent="0.25">
      <c r="C1074" s="1" t="s">
        <v>967</v>
      </c>
      <c r="D1074" s="1" t="s">
        <v>4131</v>
      </c>
      <c r="E1074" s="50" t="s">
        <v>725</v>
      </c>
      <c r="F1074" s="55" t="s">
        <v>31</v>
      </c>
      <c r="G1074" s="50" t="s">
        <v>3261</v>
      </c>
      <c r="H1074" s="1" t="s">
        <v>4105</v>
      </c>
      <c r="I1074" s="35" t="s">
        <v>664</v>
      </c>
      <c r="J1074" s="1" t="s">
        <v>32</v>
      </c>
      <c r="K1074" s="50" t="s">
        <v>4132</v>
      </c>
      <c r="L1074" s="50" t="s">
        <v>4133</v>
      </c>
      <c r="M1074" s="35">
        <v>2000</v>
      </c>
      <c r="N1074" s="52" t="s">
        <v>1951</v>
      </c>
      <c r="R1074" s="35" t="s">
        <v>972</v>
      </c>
      <c r="U1074" s="35" t="s">
        <v>973</v>
      </c>
      <c r="X1074" s="1" t="s">
        <v>31</v>
      </c>
      <c r="Y1074" s="35" t="s">
        <v>994</v>
      </c>
      <c r="Z1074" s="35" t="s">
        <v>3263</v>
      </c>
      <c r="AF1074" s="1" t="s">
        <v>725</v>
      </c>
      <c r="AG1074" s="1" t="e">
        <f>VLOOKUP(AF1074,#REF!,1,0)</f>
        <v>#REF!</v>
      </c>
    </row>
    <row r="1075" spans="1:33" x14ac:dyDescent="0.25">
      <c r="C1075" s="1" t="s">
        <v>967</v>
      </c>
      <c r="D1075" s="1" t="s">
        <v>4134</v>
      </c>
      <c r="E1075" s="50" t="s">
        <v>725</v>
      </c>
      <c r="F1075" s="55" t="s">
        <v>31</v>
      </c>
      <c r="G1075" s="50" t="s">
        <v>3261</v>
      </c>
      <c r="H1075" s="1" t="s">
        <v>4105</v>
      </c>
      <c r="I1075" s="35" t="s">
        <v>664</v>
      </c>
      <c r="J1075" s="1" t="s">
        <v>32</v>
      </c>
      <c r="K1075" s="50" t="s">
        <v>4135</v>
      </c>
      <c r="L1075" s="50" t="s">
        <v>4136</v>
      </c>
      <c r="M1075" s="35">
        <v>2000</v>
      </c>
      <c r="N1075" s="52" t="s">
        <v>1951</v>
      </c>
      <c r="R1075" s="35" t="s">
        <v>972</v>
      </c>
      <c r="U1075" s="35" t="s">
        <v>973</v>
      </c>
      <c r="X1075" s="1" t="s">
        <v>31</v>
      </c>
      <c r="Y1075" s="35" t="s">
        <v>994</v>
      </c>
      <c r="Z1075" s="35" t="s">
        <v>3263</v>
      </c>
      <c r="AF1075" s="1" t="s">
        <v>725</v>
      </c>
      <c r="AG1075" s="1" t="e">
        <f>VLOOKUP(AF1075,#REF!,1,0)</f>
        <v>#REF!</v>
      </c>
    </row>
    <row r="1076" spans="1:33" x14ac:dyDescent="0.25">
      <c r="C1076" s="1" t="s">
        <v>967</v>
      </c>
      <c r="D1076" s="1" t="s">
        <v>4137</v>
      </c>
      <c r="E1076" s="50" t="s">
        <v>725</v>
      </c>
      <c r="F1076" s="55" t="s">
        <v>31</v>
      </c>
      <c r="G1076" s="50" t="s">
        <v>3261</v>
      </c>
      <c r="H1076" s="1" t="s">
        <v>4105</v>
      </c>
      <c r="I1076" s="35" t="s">
        <v>664</v>
      </c>
      <c r="J1076" s="1" t="s">
        <v>32</v>
      </c>
      <c r="K1076" s="50" t="s">
        <v>4138</v>
      </c>
      <c r="L1076" s="50" t="s">
        <v>4139</v>
      </c>
      <c r="M1076" s="35">
        <v>2000</v>
      </c>
      <c r="N1076" s="52" t="s">
        <v>1951</v>
      </c>
      <c r="R1076" s="35" t="s">
        <v>972</v>
      </c>
      <c r="U1076" s="35" t="s">
        <v>973</v>
      </c>
      <c r="X1076" s="1" t="s">
        <v>31</v>
      </c>
      <c r="Y1076" s="35" t="s">
        <v>994</v>
      </c>
      <c r="Z1076" s="35" t="s">
        <v>3263</v>
      </c>
      <c r="AF1076" s="1" t="s">
        <v>725</v>
      </c>
      <c r="AG1076" s="1" t="e">
        <f>VLOOKUP(AF1076,#REF!,1,0)</f>
        <v>#REF!</v>
      </c>
    </row>
    <row r="1077" spans="1:33" x14ac:dyDescent="0.25">
      <c r="C1077" s="1" t="s">
        <v>967</v>
      </c>
      <c r="D1077" s="1" t="s">
        <v>4140</v>
      </c>
      <c r="E1077" s="50" t="s">
        <v>725</v>
      </c>
      <c r="F1077" s="55" t="s">
        <v>31</v>
      </c>
      <c r="G1077" s="50" t="s">
        <v>3261</v>
      </c>
      <c r="H1077" s="1" t="s">
        <v>4105</v>
      </c>
      <c r="I1077" s="35" t="s">
        <v>664</v>
      </c>
      <c r="J1077" s="1" t="s">
        <v>32</v>
      </c>
      <c r="K1077" s="50" t="s">
        <v>4141</v>
      </c>
      <c r="L1077" s="50" t="s">
        <v>4142</v>
      </c>
      <c r="M1077" s="35">
        <v>2000</v>
      </c>
      <c r="N1077" s="52" t="s">
        <v>1951</v>
      </c>
      <c r="R1077" s="35" t="s">
        <v>972</v>
      </c>
      <c r="U1077" s="35" t="s">
        <v>973</v>
      </c>
      <c r="X1077" s="1" t="s">
        <v>31</v>
      </c>
      <c r="Y1077" s="35" t="s">
        <v>994</v>
      </c>
      <c r="Z1077" s="35" t="s">
        <v>3263</v>
      </c>
      <c r="AF1077" s="1" t="s">
        <v>725</v>
      </c>
      <c r="AG1077" s="1" t="e">
        <f>VLOOKUP(AF1077,#REF!,1,0)</f>
        <v>#REF!</v>
      </c>
    </row>
    <row r="1078" spans="1:33" x14ac:dyDescent="0.25">
      <c r="C1078" s="1" t="s">
        <v>967</v>
      </c>
      <c r="D1078" s="1" t="s">
        <v>4143</v>
      </c>
      <c r="E1078" s="50" t="s">
        <v>725</v>
      </c>
      <c r="F1078" s="55" t="s">
        <v>31</v>
      </c>
      <c r="G1078" s="50" t="s">
        <v>3261</v>
      </c>
      <c r="H1078" s="1" t="s">
        <v>4105</v>
      </c>
      <c r="I1078" s="35" t="s">
        <v>664</v>
      </c>
      <c r="J1078" s="1" t="s">
        <v>32</v>
      </c>
      <c r="K1078" s="50" t="s">
        <v>4144</v>
      </c>
      <c r="L1078" s="50" t="s">
        <v>4145</v>
      </c>
      <c r="M1078" s="35">
        <v>2000</v>
      </c>
      <c r="N1078" s="52" t="s">
        <v>1951</v>
      </c>
      <c r="R1078" s="35" t="s">
        <v>972</v>
      </c>
      <c r="U1078" s="35" t="s">
        <v>973</v>
      </c>
      <c r="X1078" s="1" t="s">
        <v>31</v>
      </c>
      <c r="Y1078" s="35" t="s">
        <v>994</v>
      </c>
      <c r="Z1078" s="35" t="s">
        <v>3263</v>
      </c>
      <c r="AF1078" s="1" t="s">
        <v>725</v>
      </c>
      <c r="AG1078" s="1" t="e">
        <f>VLOOKUP(AF1078,#REF!,1,0)</f>
        <v>#REF!</v>
      </c>
    </row>
    <row r="1079" spans="1:33" x14ac:dyDescent="0.25">
      <c r="A1079" s="101">
        <v>1</v>
      </c>
      <c r="C1079" s="1" t="s">
        <v>967</v>
      </c>
      <c r="D1079" s="101" t="s">
        <v>4146</v>
      </c>
      <c r="E1079" s="50" t="s">
        <v>725</v>
      </c>
      <c r="F1079" s="55" t="s">
        <v>31</v>
      </c>
      <c r="G1079" s="50" t="s">
        <v>3261</v>
      </c>
      <c r="H1079" s="1" t="s">
        <v>4110</v>
      </c>
      <c r="I1079" s="35" t="s">
        <v>664</v>
      </c>
      <c r="J1079" s="1" t="s">
        <v>32</v>
      </c>
      <c r="K1079" s="50" t="s">
        <v>4147</v>
      </c>
      <c r="L1079" s="50" t="s">
        <v>4148</v>
      </c>
      <c r="M1079" s="35">
        <v>2000</v>
      </c>
      <c r="N1079" s="52" t="s">
        <v>1951</v>
      </c>
      <c r="R1079" s="35" t="s">
        <v>972</v>
      </c>
      <c r="U1079" s="35" t="s">
        <v>973</v>
      </c>
      <c r="X1079" s="1" t="s">
        <v>31</v>
      </c>
      <c r="Y1079" s="35" t="s">
        <v>994</v>
      </c>
      <c r="Z1079" s="35" t="s">
        <v>3263</v>
      </c>
      <c r="AF1079" s="1" t="s">
        <v>725</v>
      </c>
      <c r="AG1079" s="1" t="e">
        <f>VLOOKUP(AF1079,#REF!,1,0)</f>
        <v>#REF!</v>
      </c>
    </row>
    <row r="1080" spans="1:33" x14ac:dyDescent="0.25">
      <c r="A1080" s="101" t="s">
        <v>4149</v>
      </c>
      <c r="C1080" s="1" t="s">
        <v>967</v>
      </c>
      <c r="D1080" s="101" t="s">
        <v>4150</v>
      </c>
      <c r="E1080" s="50" t="s">
        <v>725</v>
      </c>
      <c r="F1080" s="55" t="s">
        <v>31</v>
      </c>
      <c r="G1080" s="50" t="s">
        <v>3261</v>
      </c>
      <c r="H1080" s="1" t="s">
        <v>4115</v>
      </c>
      <c r="I1080" s="35" t="s">
        <v>664</v>
      </c>
      <c r="J1080" s="1" t="s">
        <v>32</v>
      </c>
      <c r="K1080" s="50" t="s">
        <v>4151</v>
      </c>
      <c r="L1080" s="50" t="s">
        <v>4152</v>
      </c>
      <c r="M1080" s="35">
        <v>2000</v>
      </c>
      <c r="N1080" s="52" t="s">
        <v>1951</v>
      </c>
      <c r="R1080" s="35" t="s">
        <v>972</v>
      </c>
      <c r="U1080" s="35" t="s">
        <v>973</v>
      </c>
      <c r="X1080" s="1" t="s">
        <v>31</v>
      </c>
      <c r="Y1080" s="35" t="s">
        <v>994</v>
      </c>
      <c r="Z1080" s="35" t="s">
        <v>3263</v>
      </c>
      <c r="AF1080" s="1" t="s">
        <v>725</v>
      </c>
      <c r="AG1080" s="1" t="e">
        <f>VLOOKUP(AF1080,#REF!,1,0)</f>
        <v>#REF!</v>
      </c>
    </row>
    <row r="1081" spans="1:33" x14ac:dyDescent="0.25">
      <c r="C1081" s="1" t="s">
        <v>967</v>
      </c>
      <c r="D1081" s="1" t="s">
        <v>4153</v>
      </c>
      <c r="E1081" s="50" t="s">
        <v>725</v>
      </c>
      <c r="F1081" s="55" t="s">
        <v>31</v>
      </c>
      <c r="G1081" s="50" t="s">
        <v>3261</v>
      </c>
      <c r="H1081" s="1" t="s">
        <v>4120</v>
      </c>
      <c r="I1081" s="35" t="s">
        <v>664</v>
      </c>
      <c r="J1081" s="1" t="s">
        <v>32</v>
      </c>
      <c r="K1081" s="50" t="s">
        <v>4154</v>
      </c>
      <c r="L1081" s="50" t="s">
        <v>4155</v>
      </c>
      <c r="M1081" s="35">
        <v>2000</v>
      </c>
      <c r="N1081" s="73" t="s">
        <v>1951</v>
      </c>
      <c r="R1081" s="35" t="s">
        <v>972</v>
      </c>
      <c r="U1081" s="35" t="s">
        <v>973</v>
      </c>
      <c r="X1081" s="1" t="s">
        <v>31</v>
      </c>
      <c r="Y1081" s="35" t="s">
        <v>994</v>
      </c>
      <c r="Z1081" s="35" t="s">
        <v>3263</v>
      </c>
      <c r="AF1081" s="1" t="s">
        <v>725</v>
      </c>
      <c r="AG1081" s="1" t="e">
        <f>VLOOKUP(AF1081,#REF!,1,0)</f>
        <v>#REF!</v>
      </c>
    </row>
    <row r="1082" spans="1:33" x14ac:dyDescent="0.25">
      <c r="C1082" s="1" t="s">
        <v>967</v>
      </c>
      <c r="D1082" s="1" t="s">
        <v>4156</v>
      </c>
      <c r="E1082" s="50" t="s">
        <v>725</v>
      </c>
      <c r="F1082" s="55" t="s">
        <v>31</v>
      </c>
      <c r="G1082" s="50" t="s">
        <v>3261</v>
      </c>
      <c r="H1082" s="1" t="s">
        <v>4125</v>
      </c>
      <c r="I1082" s="35" t="s">
        <v>664</v>
      </c>
      <c r="J1082" s="1" t="s">
        <v>32</v>
      </c>
      <c r="K1082" s="50" t="s">
        <v>4157</v>
      </c>
      <c r="L1082" s="50" t="s">
        <v>4158</v>
      </c>
      <c r="M1082" s="35">
        <v>2000</v>
      </c>
      <c r="N1082" s="52" t="s">
        <v>1951</v>
      </c>
      <c r="R1082" s="35" t="s">
        <v>972</v>
      </c>
      <c r="U1082" s="35" t="s">
        <v>973</v>
      </c>
      <c r="X1082" s="1" t="s">
        <v>31</v>
      </c>
      <c r="Y1082" s="35" t="s">
        <v>994</v>
      </c>
      <c r="Z1082" s="35" t="s">
        <v>3263</v>
      </c>
      <c r="AF1082" s="1" t="s">
        <v>725</v>
      </c>
      <c r="AG1082" s="1" t="e">
        <f>VLOOKUP(AF1082,#REF!,1,0)</f>
        <v>#REF!</v>
      </c>
    </row>
    <row r="1083" spans="1:33" x14ac:dyDescent="0.25">
      <c r="A1083" s="13" t="s">
        <v>267</v>
      </c>
      <c r="C1083" s="1" t="s">
        <v>967</v>
      </c>
      <c r="D1083" s="102" t="s">
        <v>4159</v>
      </c>
      <c r="E1083" s="50" t="s">
        <v>719</v>
      </c>
      <c r="F1083" s="55" t="s">
        <v>31</v>
      </c>
      <c r="G1083" s="50" t="s">
        <v>3261</v>
      </c>
      <c r="I1083" s="35" t="s">
        <v>664</v>
      </c>
      <c r="J1083" s="1" t="s">
        <v>32</v>
      </c>
      <c r="K1083" s="50" t="s">
        <v>720</v>
      </c>
      <c r="L1083" s="50" t="s">
        <v>721</v>
      </c>
      <c r="M1083" s="35">
        <v>2000</v>
      </c>
      <c r="N1083" s="35" t="s">
        <v>1951</v>
      </c>
      <c r="R1083" s="35" t="s">
        <v>972</v>
      </c>
      <c r="U1083" s="35" t="s">
        <v>973</v>
      </c>
      <c r="X1083" s="1" t="s">
        <v>31</v>
      </c>
      <c r="Y1083" s="35" t="s">
        <v>994</v>
      </c>
      <c r="Z1083" s="35" t="s">
        <v>3263</v>
      </c>
      <c r="AF1083" s="1" t="s">
        <v>719</v>
      </c>
      <c r="AG1083" s="1" t="e">
        <f>VLOOKUP(AF1083,#REF!,1,0)</f>
        <v>#REF!</v>
      </c>
    </row>
    <row r="1084" spans="1:33" x14ac:dyDescent="0.25">
      <c r="C1084" s="1" t="s">
        <v>967</v>
      </c>
      <c r="D1084" s="1" t="s">
        <v>4160</v>
      </c>
      <c r="E1084" s="50" t="s">
        <v>728</v>
      </c>
      <c r="F1084" s="55" t="s">
        <v>31</v>
      </c>
      <c r="G1084" s="50" t="s">
        <v>3261</v>
      </c>
      <c r="I1084" s="35" t="s">
        <v>664</v>
      </c>
      <c r="J1084" s="1" t="s">
        <v>32</v>
      </c>
      <c r="K1084" s="50" t="s">
        <v>4161</v>
      </c>
      <c r="L1084" s="50" t="s">
        <v>4162</v>
      </c>
      <c r="M1084" s="35">
        <v>2000</v>
      </c>
      <c r="N1084" s="52" t="s">
        <v>1951</v>
      </c>
      <c r="R1084" s="35" t="s">
        <v>972</v>
      </c>
      <c r="U1084" s="35" t="s">
        <v>973</v>
      </c>
      <c r="X1084" s="1" t="s">
        <v>31</v>
      </c>
      <c r="Y1084" s="35" t="s">
        <v>994</v>
      </c>
      <c r="Z1084" s="35" t="s">
        <v>3263</v>
      </c>
      <c r="AF1084" s="1" t="s">
        <v>728</v>
      </c>
      <c r="AG1084" s="1" t="e">
        <f>VLOOKUP(AF1084,#REF!,1,0)</f>
        <v>#REF!</v>
      </c>
    </row>
    <row r="1085" spans="1:33" x14ac:dyDescent="0.25">
      <c r="C1085" s="1" t="s">
        <v>967</v>
      </c>
      <c r="D1085" s="1" t="s">
        <v>4163</v>
      </c>
      <c r="E1085" s="50" t="s">
        <v>728</v>
      </c>
      <c r="F1085" s="55" t="s">
        <v>31</v>
      </c>
      <c r="G1085" s="50" t="s">
        <v>3261</v>
      </c>
      <c r="I1085" s="35" t="s">
        <v>664</v>
      </c>
      <c r="J1085" s="1" t="s">
        <v>32</v>
      </c>
      <c r="K1085" s="50" t="s">
        <v>4164</v>
      </c>
      <c r="L1085" s="50" t="s">
        <v>4165</v>
      </c>
      <c r="M1085" s="35">
        <v>2000</v>
      </c>
      <c r="N1085" s="52" t="s">
        <v>1951</v>
      </c>
      <c r="R1085" s="35" t="s">
        <v>972</v>
      </c>
      <c r="U1085" s="35" t="s">
        <v>973</v>
      </c>
      <c r="X1085" s="1" t="s">
        <v>31</v>
      </c>
      <c r="Y1085" s="35" t="s">
        <v>994</v>
      </c>
      <c r="Z1085" s="35" t="s">
        <v>3263</v>
      </c>
      <c r="AF1085" s="1" t="s">
        <v>728</v>
      </c>
      <c r="AG1085" s="1" t="e">
        <f>VLOOKUP(AF1085,#REF!,1,0)</f>
        <v>#REF!</v>
      </c>
    </row>
    <row r="1086" spans="1:33" x14ac:dyDescent="0.25">
      <c r="C1086" s="1" t="s">
        <v>967</v>
      </c>
      <c r="D1086" s="1" t="s">
        <v>4166</v>
      </c>
      <c r="E1086" s="50" t="s">
        <v>728</v>
      </c>
      <c r="F1086" s="55" t="s">
        <v>31</v>
      </c>
      <c r="G1086" s="50" t="s">
        <v>3261</v>
      </c>
      <c r="I1086" s="35" t="s">
        <v>664</v>
      </c>
      <c r="J1086" s="1" t="s">
        <v>32</v>
      </c>
      <c r="K1086" s="50" t="s">
        <v>4167</v>
      </c>
      <c r="L1086" s="50" t="s">
        <v>4168</v>
      </c>
      <c r="M1086" s="35">
        <v>2000</v>
      </c>
      <c r="N1086" s="52" t="s">
        <v>1951</v>
      </c>
      <c r="R1086" s="35" t="s">
        <v>972</v>
      </c>
      <c r="U1086" s="35" t="s">
        <v>973</v>
      </c>
      <c r="X1086" s="1" t="s">
        <v>31</v>
      </c>
      <c r="Y1086" s="35" t="s">
        <v>994</v>
      </c>
      <c r="Z1086" s="35" t="s">
        <v>3263</v>
      </c>
      <c r="AF1086" s="1" t="s">
        <v>728</v>
      </c>
      <c r="AG1086" s="1" t="e">
        <f>VLOOKUP(AF1086,#REF!,1,0)</f>
        <v>#REF!</v>
      </c>
    </row>
    <row r="1087" spans="1:33" x14ac:dyDescent="0.25">
      <c r="C1087" s="1" t="s">
        <v>967</v>
      </c>
      <c r="D1087" s="1" t="s">
        <v>4169</v>
      </c>
      <c r="E1087" s="50" t="s">
        <v>728</v>
      </c>
      <c r="F1087" s="55" t="s">
        <v>31</v>
      </c>
      <c r="G1087" s="50" t="s">
        <v>3261</v>
      </c>
      <c r="I1087" s="35" t="s">
        <v>664</v>
      </c>
      <c r="J1087" s="1" t="s">
        <v>32</v>
      </c>
      <c r="K1087" s="50" t="s">
        <v>4170</v>
      </c>
      <c r="L1087" s="50" t="s">
        <v>4171</v>
      </c>
      <c r="M1087" s="35">
        <v>2000</v>
      </c>
      <c r="N1087" s="52" t="s">
        <v>1951</v>
      </c>
      <c r="R1087" s="35" t="s">
        <v>972</v>
      </c>
      <c r="U1087" s="35" t="s">
        <v>973</v>
      </c>
      <c r="X1087" s="1" t="s">
        <v>31</v>
      </c>
      <c r="Y1087" s="35" t="s">
        <v>994</v>
      </c>
      <c r="Z1087" s="35" t="s">
        <v>3263</v>
      </c>
      <c r="AF1087" s="1" t="s">
        <v>728</v>
      </c>
      <c r="AG1087" s="1" t="e">
        <f>VLOOKUP(AF1087,#REF!,1,0)</f>
        <v>#REF!</v>
      </c>
    </row>
    <row r="1088" spans="1:33" x14ac:dyDescent="0.25">
      <c r="C1088" s="1" t="s">
        <v>967</v>
      </c>
      <c r="D1088" s="1" t="s">
        <v>4172</v>
      </c>
      <c r="E1088" s="50" t="s">
        <v>728</v>
      </c>
      <c r="F1088" s="55" t="s">
        <v>31</v>
      </c>
      <c r="G1088" s="50" t="s">
        <v>3261</v>
      </c>
      <c r="I1088" s="35" t="s">
        <v>664</v>
      </c>
      <c r="J1088" s="1" t="s">
        <v>32</v>
      </c>
      <c r="K1088" s="50" t="s">
        <v>4173</v>
      </c>
      <c r="L1088" s="50" t="s">
        <v>4174</v>
      </c>
      <c r="M1088" s="35">
        <v>2000</v>
      </c>
      <c r="N1088" s="52" t="s">
        <v>1951</v>
      </c>
      <c r="R1088" s="35" t="s">
        <v>972</v>
      </c>
      <c r="U1088" s="35" t="s">
        <v>973</v>
      </c>
      <c r="X1088" s="1" t="s">
        <v>31</v>
      </c>
      <c r="Y1088" s="35" t="s">
        <v>994</v>
      </c>
      <c r="Z1088" s="35" t="s">
        <v>3263</v>
      </c>
      <c r="AF1088" s="1" t="s">
        <v>728</v>
      </c>
      <c r="AG1088" s="1" t="e">
        <f>VLOOKUP(AF1088,#REF!,1,0)</f>
        <v>#REF!</v>
      </c>
    </row>
    <row r="1089" spans="3:33" x14ac:dyDescent="0.25">
      <c r="C1089" s="1" t="s">
        <v>967</v>
      </c>
      <c r="D1089" s="1" t="s">
        <v>4175</v>
      </c>
      <c r="E1089" s="50" t="s">
        <v>728</v>
      </c>
      <c r="F1089" s="55" t="s">
        <v>31</v>
      </c>
      <c r="G1089" s="50" t="s">
        <v>3261</v>
      </c>
      <c r="I1089" s="35" t="s">
        <v>664</v>
      </c>
      <c r="J1089" s="1" t="s">
        <v>32</v>
      </c>
      <c r="K1089" s="50" t="s">
        <v>4176</v>
      </c>
      <c r="L1089" s="50" t="s">
        <v>4177</v>
      </c>
      <c r="M1089" s="35">
        <v>2000</v>
      </c>
      <c r="N1089" s="52" t="s">
        <v>1951</v>
      </c>
      <c r="R1089" s="35" t="s">
        <v>972</v>
      </c>
      <c r="U1089" s="35" t="s">
        <v>973</v>
      </c>
      <c r="X1089" s="1" t="s">
        <v>31</v>
      </c>
      <c r="Y1089" s="35" t="s">
        <v>994</v>
      </c>
      <c r="Z1089" s="35" t="s">
        <v>3263</v>
      </c>
      <c r="AF1089" s="1" t="s">
        <v>728</v>
      </c>
      <c r="AG1089" s="1" t="e">
        <f>VLOOKUP(AF1089,#REF!,1,0)</f>
        <v>#REF!</v>
      </c>
    </row>
    <row r="1090" spans="3:33" x14ac:dyDescent="0.25">
      <c r="C1090" s="1" t="s">
        <v>967</v>
      </c>
      <c r="D1090" s="1" t="s">
        <v>4178</v>
      </c>
      <c r="E1090" s="50" t="s">
        <v>728</v>
      </c>
      <c r="F1090" s="55" t="s">
        <v>31</v>
      </c>
      <c r="G1090" s="50" t="s">
        <v>3261</v>
      </c>
      <c r="I1090" s="35" t="s">
        <v>664</v>
      </c>
      <c r="J1090" s="1" t="s">
        <v>32</v>
      </c>
      <c r="K1090" s="50" t="s">
        <v>4179</v>
      </c>
      <c r="L1090" s="50" t="s">
        <v>4180</v>
      </c>
      <c r="M1090" s="35">
        <v>2000</v>
      </c>
      <c r="N1090" s="52" t="s">
        <v>1951</v>
      </c>
      <c r="R1090" s="35" t="s">
        <v>972</v>
      </c>
      <c r="U1090" s="35" t="s">
        <v>973</v>
      </c>
      <c r="X1090" s="1" t="s">
        <v>31</v>
      </c>
      <c r="Y1090" s="35" t="s">
        <v>994</v>
      </c>
      <c r="Z1090" s="35" t="s">
        <v>3263</v>
      </c>
      <c r="AF1090" s="1" t="s">
        <v>728</v>
      </c>
      <c r="AG1090" s="1" t="e">
        <f>VLOOKUP(AF1090,#REF!,1,0)</f>
        <v>#REF!</v>
      </c>
    </row>
    <row r="1091" spans="3:33" x14ac:dyDescent="0.25">
      <c r="C1091" s="1" t="s">
        <v>967</v>
      </c>
      <c r="D1091" s="1" t="s">
        <v>4181</v>
      </c>
      <c r="E1091" s="50" t="s">
        <v>728</v>
      </c>
      <c r="F1091" s="55" t="s">
        <v>31</v>
      </c>
      <c r="G1091" s="50" t="s">
        <v>3261</v>
      </c>
      <c r="I1091" s="35" t="s">
        <v>664</v>
      </c>
      <c r="J1091" s="1" t="s">
        <v>32</v>
      </c>
      <c r="K1091" s="50" t="s">
        <v>4182</v>
      </c>
      <c r="L1091" s="50" t="s">
        <v>4183</v>
      </c>
      <c r="M1091" s="35">
        <v>2000</v>
      </c>
      <c r="N1091" s="35" t="s">
        <v>1951</v>
      </c>
      <c r="R1091" s="35" t="s">
        <v>972</v>
      </c>
      <c r="U1091" s="35" t="s">
        <v>973</v>
      </c>
      <c r="X1091" s="1" t="s">
        <v>31</v>
      </c>
      <c r="Y1091" s="35" t="s">
        <v>994</v>
      </c>
      <c r="Z1091" s="35" t="s">
        <v>3263</v>
      </c>
      <c r="AF1091" s="1" t="s">
        <v>728</v>
      </c>
      <c r="AG1091" s="1" t="e">
        <f>VLOOKUP(AF1091,#REF!,1,0)</f>
        <v>#REF!</v>
      </c>
    </row>
    <row r="1092" spans="3:33" x14ac:dyDescent="0.25">
      <c r="C1092" s="1" t="s">
        <v>967</v>
      </c>
      <c r="D1092" s="1" t="s">
        <v>4184</v>
      </c>
      <c r="E1092" s="50" t="s">
        <v>730</v>
      </c>
      <c r="F1092" s="55" t="s">
        <v>31</v>
      </c>
      <c r="G1092" s="50" t="s">
        <v>3261</v>
      </c>
      <c r="I1092" s="35" t="s">
        <v>664</v>
      </c>
      <c r="J1092" s="1" t="s">
        <v>32</v>
      </c>
      <c r="K1092" s="50" t="s">
        <v>4185</v>
      </c>
      <c r="L1092" s="50" t="s">
        <v>4186</v>
      </c>
      <c r="M1092" s="35">
        <v>2000</v>
      </c>
      <c r="N1092" s="52" t="s">
        <v>1951</v>
      </c>
      <c r="R1092" s="35" t="s">
        <v>972</v>
      </c>
      <c r="U1092" s="35" t="s">
        <v>973</v>
      </c>
      <c r="X1092" s="1" t="s">
        <v>31</v>
      </c>
      <c r="Y1092" s="35" t="s">
        <v>994</v>
      </c>
      <c r="Z1092" s="35" t="s">
        <v>3263</v>
      </c>
      <c r="AF1092" s="1" t="s">
        <v>4187</v>
      </c>
      <c r="AG1092" s="1" t="e">
        <f>VLOOKUP(AF1092,#REF!,1,0)</f>
        <v>#REF!</v>
      </c>
    </row>
    <row r="1093" spans="3:33" x14ac:dyDescent="0.25">
      <c r="C1093" s="1" t="s">
        <v>967</v>
      </c>
      <c r="D1093" s="1" t="s">
        <v>4188</v>
      </c>
      <c r="E1093" s="50" t="s">
        <v>730</v>
      </c>
      <c r="F1093" s="55" t="s">
        <v>31</v>
      </c>
      <c r="G1093" s="50" t="s">
        <v>3261</v>
      </c>
      <c r="I1093" s="35" t="s">
        <v>664</v>
      </c>
      <c r="J1093" s="1" t="s">
        <v>32</v>
      </c>
      <c r="K1093" s="50" t="s">
        <v>4189</v>
      </c>
      <c r="L1093" s="50" t="s">
        <v>4190</v>
      </c>
      <c r="M1093" s="35">
        <v>2000</v>
      </c>
      <c r="N1093" s="52" t="s">
        <v>1951</v>
      </c>
      <c r="R1093" s="35" t="s">
        <v>972</v>
      </c>
      <c r="U1093" s="35" t="s">
        <v>973</v>
      </c>
      <c r="X1093" s="1" t="s">
        <v>31</v>
      </c>
      <c r="Y1093" s="35" t="s">
        <v>994</v>
      </c>
      <c r="Z1093" s="35" t="s">
        <v>3263</v>
      </c>
      <c r="AF1093" s="1" t="s">
        <v>4187</v>
      </c>
      <c r="AG1093" s="1" t="e">
        <f>VLOOKUP(AF1093,#REF!,1,0)</f>
        <v>#REF!</v>
      </c>
    </row>
    <row r="1094" spans="3:33" x14ac:dyDescent="0.25">
      <c r="C1094" s="1" t="s">
        <v>967</v>
      </c>
      <c r="D1094" s="1" t="s">
        <v>4191</v>
      </c>
      <c r="E1094" s="50" t="s">
        <v>730</v>
      </c>
      <c r="F1094" s="55" t="s">
        <v>31</v>
      </c>
      <c r="G1094" s="50" t="s">
        <v>3261</v>
      </c>
      <c r="I1094" s="35" t="s">
        <v>664</v>
      </c>
      <c r="J1094" s="1" t="s">
        <v>32</v>
      </c>
      <c r="K1094" s="50" t="s">
        <v>4192</v>
      </c>
      <c r="L1094" s="50" t="s">
        <v>4193</v>
      </c>
      <c r="M1094" s="35">
        <v>2000</v>
      </c>
      <c r="N1094" s="52" t="s">
        <v>1951</v>
      </c>
      <c r="R1094" s="35" t="s">
        <v>972</v>
      </c>
      <c r="U1094" s="35" t="s">
        <v>973</v>
      </c>
      <c r="X1094" s="1" t="s">
        <v>31</v>
      </c>
      <c r="Y1094" s="35" t="s">
        <v>994</v>
      </c>
      <c r="Z1094" s="35" t="s">
        <v>3263</v>
      </c>
      <c r="AF1094" s="1" t="s">
        <v>4187</v>
      </c>
      <c r="AG1094" s="1" t="e">
        <f>VLOOKUP(AF1094,#REF!,1,0)</f>
        <v>#REF!</v>
      </c>
    </row>
    <row r="1095" spans="3:33" x14ac:dyDescent="0.25">
      <c r="C1095" s="1" t="s">
        <v>967</v>
      </c>
      <c r="D1095" s="1" t="s">
        <v>4194</v>
      </c>
      <c r="E1095" s="50" t="s">
        <v>730</v>
      </c>
      <c r="F1095" s="55" t="s">
        <v>31</v>
      </c>
      <c r="G1095" s="50" t="s">
        <v>3261</v>
      </c>
      <c r="I1095" s="35" t="s">
        <v>664</v>
      </c>
      <c r="J1095" s="1" t="s">
        <v>32</v>
      </c>
      <c r="K1095" s="50" t="s">
        <v>4195</v>
      </c>
      <c r="L1095" s="50" t="s">
        <v>4196</v>
      </c>
      <c r="M1095" s="35">
        <v>2000</v>
      </c>
      <c r="N1095" s="52" t="s">
        <v>1951</v>
      </c>
      <c r="R1095" s="35" t="s">
        <v>972</v>
      </c>
      <c r="U1095" s="35" t="s">
        <v>973</v>
      </c>
      <c r="X1095" s="1" t="s">
        <v>31</v>
      </c>
      <c r="Y1095" s="35" t="s">
        <v>994</v>
      </c>
      <c r="Z1095" s="35" t="s">
        <v>3263</v>
      </c>
      <c r="AF1095" s="1" t="s">
        <v>4187</v>
      </c>
      <c r="AG1095" s="1" t="e">
        <f>VLOOKUP(AF1095,#REF!,1,0)</f>
        <v>#REF!</v>
      </c>
    </row>
    <row r="1096" spans="3:33" x14ac:dyDescent="0.25">
      <c r="C1096" s="1" t="s">
        <v>967</v>
      </c>
      <c r="D1096" s="1" t="s">
        <v>4197</v>
      </c>
      <c r="E1096" s="50" t="s">
        <v>730</v>
      </c>
      <c r="F1096" s="55" t="s">
        <v>31</v>
      </c>
      <c r="G1096" s="50" t="s">
        <v>3261</v>
      </c>
      <c r="I1096" s="35" t="s">
        <v>664</v>
      </c>
      <c r="J1096" s="1" t="s">
        <v>32</v>
      </c>
      <c r="K1096" s="50" t="s">
        <v>4198</v>
      </c>
      <c r="L1096" s="50" t="s">
        <v>4199</v>
      </c>
      <c r="M1096" s="35">
        <v>2000</v>
      </c>
      <c r="N1096" s="73" t="s">
        <v>1951</v>
      </c>
      <c r="R1096" s="35" t="s">
        <v>972</v>
      </c>
      <c r="U1096" s="35" t="s">
        <v>973</v>
      </c>
      <c r="X1096" s="1" t="s">
        <v>31</v>
      </c>
      <c r="Y1096" s="35" t="s">
        <v>994</v>
      </c>
      <c r="Z1096" s="35" t="s">
        <v>3263</v>
      </c>
      <c r="AF1096" s="1" t="s">
        <v>4187</v>
      </c>
      <c r="AG1096" s="1" t="e">
        <f>VLOOKUP(AF1096,#REF!,1,0)</f>
        <v>#REF!</v>
      </c>
    </row>
    <row r="1097" spans="3:33" x14ac:dyDescent="0.25">
      <c r="C1097" s="1" t="s">
        <v>967</v>
      </c>
      <c r="D1097" s="1" t="s">
        <v>4200</v>
      </c>
      <c r="E1097" s="50" t="s">
        <v>730</v>
      </c>
      <c r="F1097" s="55" t="s">
        <v>31</v>
      </c>
      <c r="G1097" s="50" t="s">
        <v>3261</v>
      </c>
      <c r="I1097" s="35" t="s">
        <v>664</v>
      </c>
      <c r="J1097" s="1" t="s">
        <v>32</v>
      </c>
      <c r="K1097" s="50" t="s">
        <v>4201</v>
      </c>
      <c r="L1097" s="50" t="s">
        <v>4202</v>
      </c>
      <c r="M1097" s="35">
        <v>2000</v>
      </c>
      <c r="N1097" s="73" t="s">
        <v>1951</v>
      </c>
      <c r="R1097" s="35" t="s">
        <v>972</v>
      </c>
      <c r="U1097" s="35" t="s">
        <v>973</v>
      </c>
      <c r="X1097" s="1" t="s">
        <v>31</v>
      </c>
      <c r="Y1097" s="35" t="s">
        <v>994</v>
      </c>
      <c r="Z1097" s="35" t="s">
        <v>3263</v>
      </c>
      <c r="AF1097" s="1" t="s">
        <v>4187</v>
      </c>
      <c r="AG1097" s="1" t="e">
        <f>VLOOKUP(AF1097,#REF!,1,0)</f>
        <v>#REF!</v>
      </c>
    </row>
    <row r="1098" spans="3:33" x14ac:dyDescent="0.25">
      <c r="C1098" s="1" t="s">
        <v>967</v>
      </c>
      <c r="D1098" s="1" t="s">
        <v>4203</v>
      </c>
      <c r="E1098" s="50" t="s">
        <v>730</v>
      </c>
      <c r="F1098" s="55" t="s">
        <v>31</v>
      </c>
      <c r="G1098" s="50" t="s">
        <v>3261</v>
      </c>
      <c r="I1098" s="35" t="s">
        <v>664</v>
      </c>
      <c r="J1098" s="1" t="s">
        <v>32</v>
      </c>
      <c r="K1098" s="50" t="s">
        <v>4204</v>
      </c>
      <c r="L1098" s="50" t="s">
        <v>4205</v>
      </c>
      <c r="M1098" s="35">
        <v>2000</v>
      </c>
      <c r="N1098" s="52" t="s">
        <v>1951</v>
      </c>
      <c r="R1098" s="35" t="s">
        <v>972</v>
      </c>
      <c r="U1098" s="35" t="s">
        <v>973</v>
      </c>
      <c r="X1098" s="1" t="s">
        <v>31</v>
      </c>
      <c r="Y1098" s="35" t="s">
        <v>994</v>
      </c>
      <c r="Z1098" s="35" t="s">
        <v>3263</v>
      </c>
      <c r="AF1098" s="1" t="s">
        <v>4187</v>
      </c>
      <c r="AG1098" s="1" t="e">
        <f>VLOOKUP(AF1098,#REF!,1,0)</f>
        <v>#REF!</v>
      </c>
    </row>
    <row r="1099" spans="3:33" x14ac:dyDescent="0.25">
      <c r="C1099" s="1" t="s">
        <v>967</v>
      </c>
      <c r="D1099" s="1" t="s">
        <v>4206</v>
      </c>
      <c r="E1099" s="50" t="s">
        <v>730</v>
      </c>
      <c r="F1099" s="55" t="s">
        <v>31</v>
      </c>
      <c r="G1099" s="50" t="s">
        <v>3261</v>
      </c>
      <c r="I1099" s="35" t="s">
        <v>664</v>
      </c>
      <c r="J1099" s="1" t="s">
        <v>32</v>
      </c>
      <c r="K1099" s="50" t="s">
        <v>4207</v>
      </c>
      <c r="L1099" s="50" t="s">
        <v>4208</v>
      </c>
      <c r="M1099" s="35">
        <v>2000</v>
      </c>
      <c r="N1099" s="52" t="s">
        <v>1951</v>
      </c>
      <c r="R1099" s="35" t="s">
        <v>972</v>
      </c>
      <c r="U1099" s="35" t="s">
        <v>973</v>
      </c>
      <c r="X1099" s="1" t="s">
        <v>31</v>
      </c>
      <c r="Y1099" s="35" t="s">
        <v>994</v>
      </c>
      <c r="Z1099" s="35" t="s">
        <v>3263</v>
      </c>
      <c r="AF1099" s="1" t="s">
        <v>4187</v>
      </c>
      <c r="AG1099" s="1" t="e">
        <f>VLOOKUP(AF1099,#REF!,1,0)</f>
        <v>#REF!</v>
      </c>
    </row>
    <row r="1100" spans="3:33" x14ac:dyDescent="0.25">
      <c r="C1100" s="1" t="s">
        <v>967</v>
      </c>
      <c r="D1100" s="1" t="s">
        <v>4209</v>
      </c>
      <c r="E1100" s="50" t="s">
        <v>730</v>
      </c>
      <c r="F1100" s="55" t="s">
        <v>31</v>
      </c>
      <c r="G1100" s="50" t="s">
        <v>3261</v>
      </c>
      <c r="I1100" s="35" t="s">
        <v>664</v>
      </c>
      <c r="J1100" s="1" t="s">
        <v>32</v>
      </c>
      <c r="K1100" s="50" t="s">
        <v>4210</v>
      </c>
      <c r="L1100" s="50" t="s">
        <v>4211</v>
      </c>
      <c r="M1100" s="35">
        <v>2000</v>
      </c>
      <c r="N1100" s="52" t="s">
        <v>1951</v>
      </c>
      <c r="R1100" s="35" t="s">
        <v>972</v>
      </c>
      <c r="U1100" s="35" t="s">
        <v>973</v>
      </c>
      <c r="X1100" s="1" t="s">
        <v>31</v>
      </c>
      <c r="Y1100" s="35" t="s">
        <v>994</v>
      </c>
      <c r="Z1100" s="35" t="s">
        <v>3263</v>
      </c>
      <c r="AF1100" s="1" t="s">
        <v>4187</v>
      </c>
      <c r="AG1100" s="1" t="e">
        <f>VLOOKUP(AF1100,#REF!,1,0)</f>
        <v>#REF!</v>
      </c>
    </row>
    <row r="1101" spans="3:33" x14ac:dyDescent="0.25">
      <c r="C1101" s="1" t="s">
        <v>967</v>
      </c>
      <c r="D1101" s="1" t="s">
        <v>4212</v>
      </c>
      <c r="E1101" s="50" t="s">
        <v>730</v>
      </c>
      <c r="F1101" s="55" t="s">
        <v>31</v>
      </c>
      <c r="G1101" s="50" t="s">
        <v>3261</v>
      </c>
      <c r="I1101" s="35" t="s">
        <v>664</v>
      </c>
      <c r="J1101" s="1" t="s">
        <v>32</v>
      </c>
      <c r="K1101" s="50" t="s">
        <v>4213</v>
      </c>
      <c r="L1101" s="50" t="s">
        <v>4214</v>
      </c>
      <c r="M1101" s="35">
        <v>2000</v>
      </c>
      <c r="N1101" s="52" t="s">
        <v>1951</v>
      </c>
      <c r="R1101" s="35" t="s">
        <v>972</v>
      </c>
      <c r="U1101" s="35" t="s">
        <v>973</v>
      </c>
      <c r="X1101" s="1" t="s">
        <v>31</v>
      </c>
      <c r="Y1101" s="35" t="s">
        <v>994</v>
      </c>
      <c r="Z1101" s="35" t="s">
        <v>3263</v>
      </c>
      <c r="AF1101" s="1" t="s">
        <v>4187</v>
      </c>
      <c r="AG1101" s="1" t="e">
        <f>VLOOKUP(AF1101,#REF!,1,0)</f>
        <v>#REF!</v>
      </c>
    </row>
    <row r="1102" spans="3:33" x14ac:dyDescent="0.25">
      <c r="C1102" s="1" t="s">
        <v>967</v>
      </c>
      <c r="D1102" s="1" t="s">
        <v>4215</v>
      </c>
      <c r="E1102" s="50" t="s">
        <v>730</v>
      </c>
      <c r="F1102" s="55" t="s">
        <v>31</v>
      </c>
      <c r="G1102" s="50" t="s">
        <v>3261</v>
      </c>
      <c r="I1102" s="35" t="s">
        <v>664</v>
      </c>
      <c r="J1102" s="1" t="s">
        <v>32</v>
      </c>
      <c r="K1102" s="50" t="s">
        <v>4216</v>
      </c>
      <c r="L1102" s="50" t="s">
        <v>4217</v>
      </c>
      <c r="M1102" s="35">
        <v>2000</v>
      </c>
      <c r="N1102" s="52" t="s">
        <v>1951</v>
      </c>
      <c r="R1102" s="35" t="s">
        <v>972</v>
      </c>
      <c r="U1102" s="35" t="s">
        <v>973</v>
      </c>
      <c r="X1102" s="1" t="s">
        <v>31</v>
      </c>
      <c r="Y1102" s="35" t="s">
        <v>994</v>
      </c>
      <c r="Z1102" s="35" t="s">
        <v>3263</v>
      </c>
      <c r="AF1102" s="1" t="s">
        <v>4218</v>
      </c>
      <c r="AG1102" s="1" t="e">
        <f>VLOOKUP(AF1102,#REF!,1,0)</f>
        <v>#REF!</v>
      </c>
    </row>
    <row r="1103" spans="3:33" x14ac:dyDescent="0.25">
      <c r="C1103" s="1" t="s">
        <v>967</v>
      </c>
      <c r="D1103" s="1" t="s">
        <v>4219</v>
      </c>
      <c r="E1103" s="50" t="s">
        <v>730</v>
      </c>
      <c r="F1103" s="55" t="s">
        <v>31</v>
      </c>
      <c r="G1103" s="50" t="s">
        <v>3261</v>
      </c>
      <c r="I1103" s="35" t="s">
        <v>664</v>
      </c>
      <c r="J1103" s="1" t="s">
        <v>32</v>
      </c>
      <c r="K1103" s="50" t="s">
        <v>4220</v>
      </c>
      <c r="L1103" s="50" t="s">
        <v>4221</v>
      </c>
      <c r="M1103" s="35">
        <v>2000</v>
      </c>
      <c r="N1103" s="52" t="s">
        <v>1951</v>
      </c>
      <c r="R1103" s="35" t="s">
        <v>972</v>
      </c>
      <c r="U1103" s="35" t="s">
        <v>973</v>
      </c>
      <c r="X1103" s="1" t="s">
        <v>31</v>
      </c>
      <c r="Y1103" s="35" t="s">
        <v>994</v>
      </c>
      <c r="Z1103" s="35" t="s">
        <v>3263</v>
      </c>
      <c r="AF1103" s="1" t="s">
        <v>4218</v>
      </c>
      <c r="AG1103" s="1" t="e">
        <f>VLOOKUP(AF1103,#REF!,1,0)</f>
        <v>#REF!</v>
      </c>
    </row>
    <row r="1104" spans="3:33" x14ac:dyDescent="0.25">
      <c r="C1104" s="1" t="s">
        <v>967</v>
      </c>
      <c r="D1104" s="1" t="s">
        <v>4222</v>
      </c>
      <c r="E1104" s="50" t="s">
        <v>730</v>
      </c>
      <c r="F1104" s="55" t="s">
        <v>31</v>
      </c>
      <c r="G1104" s="50" t="s">
        <v>3261</v>
      </c>
      <c r="I1104" s="35" t="s">
        <v>664</v>
      </c>
      <c r="J1104" s="1" t="s">
        <v>32</v>
      </c>
      <c r="K1104" s="50" t="s">
        <v>4223</v>
      </c>
      <c r="L1104" s="50" t="s">
        <v>4224</v>
      </c>
      <c r="M1104" s="35">
        <v>2000</v>
      </c>
      <c r="N1104" s="52" t="s">
        <v>1951</v>
      </c>
      <c r="R1104" s="35" t="s">
        <v>972</v>
      </c>
      <c r="U1104" s="35" t="s">
        <v>973</v>
      </c>
      <c r="X1104" s="1" t="s">
        <v>31</v>
      </c>
      <c r="Y1104" s="35" t="s">
        <v>994</v>
      </c>
      <c r="Z1104" s="35" t="s">
        <v>3263</v>
      </c>
      <c r="AF1104" s="1" t="s">
        <v>4218</v>
      </c>
      <c r="AG1104" s="1" t="e">
        <f>VLOOKUP(AF1104,#REF!,1,0)</f>
        <v>#REF!</v>
      </c>
    </row>
    <row r="1105" spans="1:33" x14ac:dyDescent="0.25">
      <c r="A1105" s="13" t="s">
        <v>4225</v>
      </c>
      <c r="C1105" s="1" t="s">
        <v>967</v>
      </c>
      <c r="D1105" s="13" t="s">
        <v>4226</v>
      </c>
      <c r="E1105" s="50" t="s">
        <v>730</v>
      </c>
      <c r="F1105" s="55" t="s">
        <v>31</v>
      </c>
      <c r="G1105" s="50" t="s">
        <v>3261</v>
      </c>
      <c r="I1105" s="35" t="s">
        <v>664</v>
      </c>
      <c r="J1105" s="1" t="s">
        <v>32</v>
      </c>
      <c r="K1105" s="50" t="s">
        <v>4227</v>
      </c>
      <c r="L1105" s="50" t="s">
        <v>4228</v>
      </c>
      <c r="M1105" s="35">
        <v>2000</v>
      </c>
      <c r="N1105" s="52" t="s">
        <v>1951</v>
      </c>
      <c r="R1105" s="35" t="s">
        <v>972</v>
      </c>
      <c r="U1105" s="35" t="s">
        <v>973</v>
      </c>
      <c r="X1105" s="1" t="s">
        <v>31</v>
      </c>
      <c r="Y1105" s="35" t="s">
        <v>994</v>
      </c>
      <c r="Z1105" s="35" t="s">
        <v>3263</v>
      </c>
      <c r="AF1105" s="1" t="s">
        <v>4218</v>
      </c>
      <c r="AG1105" s="1" t="e">
        <f>VLOOKUP(AF1105,#REF!,1,0)</f>
        <v>#REF!</v>
      </c>
    </row>
    <row r="1106" spans="1:33" x14ac:dyDescent="0.25">
      <c r="A1106" s="13" t="s">
        <v>4229</v>
      </c>
      <c r="C1106" s="1" t="s">
        <v>967</v>
      </c>
      <c r="D1106" s="13" t="s">
        <v>4230</v>
      </c>
      <c r="E1106" s="50" t="s">
        <v>730</v>
      </c>
      <c r="F1106" s="55" t="s">
        <v>31</v>
      </c>
      <c r="G1106" s="50" t="s">
        <v>3261</v>
      </c>
      <c r="I1106" s="35" t="s">
        <v>664</v>
      </c>
      <c r="J1106" s="1" t="s">
        <v>32</v>
      </c>
      <c r="K1106" s="50" t="s">
        <v>4231</v>
      </c>
      <c r="L1106" s="50" t="s">
        <v>4232</v>
      </c>
      <c r="M1106" s="35">
        <v>2000</v>
      </c>
      <c r="N1106" s="35" t="s">
        <v>1951</v>
      </c>
      <c r="R1106" s="35" t="s">
        <v>972</v>
      </c>
      <c r="U1106" s="35" t="s">
        <v>973</v>
      </c>
      <c r="X1106" s="1" t="s">
        <v>31</v>
      </c>
      <c r="Y1106" s="35" t="s">
        <v>994</v>
      </c>
      <c r="Z1106" s="35" t="s">
        <v>3263</v>
      </c>
      <c r="AF1106" s="1" t="s">
        <v>4187</v>
      </c>
      <c r="AG1106" s="1" t="e">
        <f>VLOOKUP(AF1106,#REF!,1,0)</f>
        <v>#REF!</v>
      </c>
    </row>
    <row r="1107" spans="1:33" x14ac:dyDescent="0.25">
      <c r="C1107" s="1" t="s">
        <v>967</v>
      </c>
      <c r="D1107" s="1" t="s">
        <v>4233</v>
      </c>
      <c r="E1107" s="50" t="s">
        <v>730</v>
      </c>
      <c r="F1107" s="55" t="s">
        <v>31</v>
      </c>
      <c r="G1107" s="50" t="s">
        <v>3261</v>
      </c>
      <c r="I1107" s="35" t="s">
        <v>664</v>
      </c>
      <c r="J1107" s="1" t="s">
        <v>32</v>
      </c>
      <c r="K1107" s="50" t="s">
        <v>4234</v>
      </c>
      <c r="L1107" s="50" t="s">
        <v>4235</v>
      </c>
      <c r="M1107" s="35">
        <v>2000</v>
      </c>
      <c r="N1107" s="35" t="s">
        <v>1951</v>
      </c>
      <c r="R1107" s="35" t="s">
        <v>972</v>
      </c>
      <c r="U1107" s="35" t="s">
        <v>973</v>
      </c>
      <c r="X1107" s="1" t="s">
        <v>31</v>
      </c>
      <c r="Y1107" s="35" t="s">
        <v>994</v>
      </c>
      <c r="Z1107" s="35" t="s">
        <v>3263</v>
      </c>
      <c r="AF1107" s="1" t="s">
        <v>4187</v>
      </c>
      <c r="AG1107" s="1" t="e">
        <f>VLOOKUP(AF1107,#REF!,1,0)</f>
        <v>#REF!</v>
      </c>
    </row>
    <row r="1108" spans="1:33" x14ac:dyDescent="0.25">
      <c r="C1108" s="1" t="s">
        <v>967</v>
      </c>
      <c r="D1108" s="1" t="s">
        <v>4236</v>
      </c>
      <c r="E1108" s="50" t="s">
        <v>732</v>
      </c>
      <c r="F1108" s="55" t="s">
        <v>31</v>
      </c>
      <c r="G1108" s="50" t="s">
        <v>3261</v>
      </c>
      <c r="I1108" s="35" t="s">
        <v>664</v>
      </c>
      <c r="J1108" s="1" t="s">
        <v>32</v>
      </c>
      <c r="K1108" s="50" t="s">
        <v>4237</v>
      </c>
      <c r="L1108" s="50" t="s">
        <v>4237</v>
      </c>
      <c r="M1108" s="35">
        <v>2000</v>
      </c>
      <c r="N1108" s="52" t="s">
        <v>1951</v>
      </c>
      <c r="R1108" s="35" t="s">
        <v>972</v>
      </c>
      <c r="U1108" s="35" t="s">
        <v>973</v>
      </c>
      <c r="X1108" s="1" t="s">
        <v>31</v>
      </c>
      <c r="Y1108" s="35" t="s">
        <v>994</v>
      </c>
      <c r="Z1108" s="35" t="s">
        <v>3263</v>
      </c>
      <c r="AF1108" s="1" t="s">
        <v>732</v>
      </c>
      <c r="AG1108" s="1" t="e">
        <f>VLOOKUP(AF1108,#REF!,1,0)</f>
        <v>#REF!</v>
      </c>
    </row>
    <row r="1109" spans="1:33" x14ac:dyDescent="0.25">
      <c r="C1109" s="1" t="s">
        <v>967</v>
      </c>
      <c r="D1109" s="1" t="s">
        <v>4238</v>
      </c>
      <c r="E1109" s="50" t="s">
        <v>732</v>
      </c>
      <c r="F1109" s="55" t="s">
        <v>31</v>
      </c>
      <c r="G1109" s="50" t="s">
        <v>3261</v>
      </c>
      <c r="I1109" s="35" t="s">
        <v>664</v>
      </c>
      <c r="J1109" s="1" t="s">
        <v>32</v>
      </c>
      <c r="K1109" s="50" t="s">
        <v>4239</v>
      </c>
      <c r="L1109" s="50" t="s">
        <v>4239</v>
      </c>
      <c r="M1109" s="35">
        <v>2000</v>
      </c>
      <c r="N1109" s="52" t="s">
        <v>1951</v>
      </c>
      <c r="R1109" s="35" t="s">
        <v>972</v>
      </c>
      <c r="U1109" s="35" t="s">
        <v>973</v>
      </c>
      <c r="X1109" s="1" t="s">
        <v>31</v>
      </c>
      <c r="Y1109" s="35" t="s">
        <v>994</v>
      </c>
      <c r="Z1109" s="35" t="s">
        <v>3263</v>
      </c>
      <c r="AF1109" s="1" t="s">
        <v>732</v>
      </c>
      <c r="AG1109" s="1" t="e">
        <f>VLOOKUP(AF1109,#REF!,1,0)</f>
        <v>#REF!</v>
      </c>
    </row>
    <row r="1110" spans="1:33" x14ac:dyDescent="0.25">
      <c r="A1110" s="13" t="s">
        <v>742</v>
      </c>
      <c r="C1110" s="1" t="s">
        <v>967</v>
      </c>
      <c r="D1110" s="1" t="s">
        <v>4240</v>
      </c>
      <c r="E1110" s="56" t="s">
        <v>743</v>
      </c>
      <c r="F1110" s="55" t="s">
        <v>31</v>
      </c>
      <c r="G1110" s="50" t="s">
        <v>3261</v>
      </c>
      <c r="I1110" s="35" t="s">
        <v>664</v>
      </c>
      <c r="J1110" s="1" t="s">
        <v>32</v>
      </c>
      <c r="K1110" s="50" t="s">
        <v>4241</v>
      </c>
      <c r="L1110" s="50" t="s">
        <v>4242</v>
      </c>
      <c r="M1110" s="35">
        <v>2000</v>
      </c>
      <c r="N1110" s="52" t="s">
        <v>1951</v>
      </c>
      <c r="R1110" s="35" t="s">
        <v>972</v>
      </c>
      <c r="U1110" s="35" t="s">
        <v>973</v>
      </c>
      <c r="X1110" s="1" t="s">
        <v>31</v>
      </c>
      <c r="Y1110" s="35" t="s">
        <v>994</v>
      </c>
      <c r="Z1110" s="35" t="s">
        <v>3263</v>
      </c>
      <c r="AF1110" s="1" t="s">
        <v>743</v>
      </c>
      <c r="AG1110" s="1" t="e">
        <f>VLOOKUP(AF1110,#REF!,1,0)</f>
        <v>#REF!</v>
      </c>
    </row>
    <row r="1111" spans="1:33" x14ac:dyDescent="0.25">
      <c r="C1111" s="1" t="s">
        <v>967</v>
      </c>
      <c r="D1111" s="1" t="s">
        <v>4243</v>
      </c>
      <c r="E1111" s="50" t="s">
        <v>749</v>
      </c>
      <c r="F1111" s="55" t="s">
        <v>31</v>
      </c>
      <c r="G1111" s="50" t="s">
        <v>3261</v>
      </c>
      <c r="I1111" s="35" t="s">
        <v>664</v>
      </c>
      <c r="J1111" s="1" t="s">
        <v>32</v>
      </c>
      <c r="K1111" s="50" t="s">
        <v>4244</v>
      </c>
      <c r="L1111" s="50" t="s">
        <v>4245</v>
      </c>
      <c r="M1111" s="35">
        <v>2000</v>
      </c>
      <c r="N1111" s="52" t="s">
        <v>1951</v>
      </c>
      <c r="R1111" s="35" t="s">
        <v>972</v>
      </c>
      <c r="U1111" s="35" t="s">
        <v>973</v>
      </c>
      <c r="X1111" s="1" t="s">
        <v>31</v>
      </c>
      <c r="Y1111" s="35" t="s">
        <v>994</v>
      </c>
      <c r="Z1111" s="35" t="s">
        <v>3263</v>
      </c>
      <c r="AF1111" s="1" t="s">
        <v>749</v>
      </c>
      <c r="AG1111" s="1" t="e">
        <f>VLOOKUP(AF1111,#REF!,1,0)</f>
        <v>#REF!</v>
      </c>
    </row>
    <row r="1112" spans="1:33" x14ac:dyDescent="0.25">
      <c r="C1112" s="1" t="s">
        <v>967</v>
      </c>
      <c r="D1112" s="1" t="s">
        <v>4246</v>
      </c>
      <c r="E1112" s="50" t="s">
        <v>751</v>
      </c>
      <c r="F1112" s="55" t="s">
        <v>31</v>
      </c>
      <c r="G1112" s="50" t="s">
        <v>3261</v>
      </c>
      <c r="I1112" s="35" t="s">
        <v>664</v>
      </c>
      <c r="J1112" s="1" t="s">
        <v>32</v>
      </c>
      <c r="K1112" s="50" t="s">
        <v>4247</v>
      </c>
      <c r="L1112" s="50" t="s">
        <v>4248</v>
      </c>
      <c r="M1112" s="35">
        <v>2000</v>
      </c>
      <c r="N1112" s="52" t="s">
        <v>1951</v>
      </c>
      <c r="R1112" s="35" t="s">
        <v>972</v>
      </c>
      <c r="U1112" s="35" t="s">
        <v>973</v>
      </c>
      <c r="X1112" s="1" t="s">
        <v>31</v>
      </c>
      <c r="Y1112" s="35" t="s">
        <v>994</v>
      </c>
      <c r="Z1112" s="35" t="s">
        <v>3263</v>
      </c>
      <c r="AF1112" s="1" t="s">
        <v>751</v>
      </c>
      <c r="AG1112" s="1" t="e">
        <f>VLOOKUP(AF1112,#REF!,1,0)</f>
        <v>#REF!</v>
      </c>
    </row>
    <row r="1113" spans="1:33" x14ac:dyDescent="0.25">
      <c r="C1113" s="1" t="s">
        <v>967</v>
      </c>
      <c r="D1113" s="1" t="s">
        <v>4249</v>
      </c>
      <c r="E1113" s="50" t="s">
        <v>751</v>
      </c>
      <c r="F1113" s="55" t="s">
        <v>31</v>
      </c>
      <c r="G1113" s="50" t="s">
        <v>3261</v>
      </c>
      <c r="I1113" s="35" t="s">
        <v>664</v>
      </c>
      <c r="J1113" s="1" t="s">
        <v>32</v>
      </c>
      <c r="K1113" s="50" t="s">
        <v>4250</v>
      </c>
      <c r="L1113" s="50" t="s">
        <v>4251</v>
      </c>
      <c r="M1113" s="35">
        <v>2000</v>
      </c>
      <c r="N1113" s="52" t="s">
        <v>1951</v>
      </c>
      <c r="R1113" s="35" t="s">
        <v>972</v>
      </c>
      <c r="U1113" s="35" t="s">
        <v>973</v>
      </c>
      <c r="X1113" s="1" t="s">
        <v>31</v>
      </c>
      <c r="Y1113" s="35" t="s">
        <v>994</v>
      </c>
      <c r="Z1113" s="35" t="s">
        <v>3263</v>
      </c>
      <c r="AF1113" s="1" t="s">
        <v>751</v>
      </c>
      <c r="AG1113" s="1" t="e">
        <f>VLOOKUP(AF1113,#REF!,1,0)</f>
        <v>#REF!</v>
      </c>
    </row>
    <row r="1114" spans="1:33" x14ac:dyDescent="0.25">
      <c r="C1114" s="1" t="s">
        <v>967</v>
      </c>
      <c r="D1114" s="1" t="s">
        <v>4252</v>
      </c>
      <c r="E1114" s="50" t="s">
        <v>754</v>
      </c>
      <c r="F1114" s="55" t="s">
        <v>31</v>
      </c>
      <c r="G1114" s="50" t="s">
        <v>3261</v>
      </c>
      <c r="I1114" s="35" t="s">
        <v>664</v>
      </c>
      <c r="J1114" s="1" t="s">
        <v>32</v>
      </c>
      <c r="K1114" s="50" t="s">
        <v>4253</v>
      </c>
      <c r="L1114" s="50" t="s">
        <v>4254</v>
      </c>
      <c r="M1114" s="35">
        <v>2000</v>
      </c>
      <c r="N1114" s="52" t="s">
        <v>1951</v>
      </c>
      <c r="R1114" s="35" t="s">
        <v>972</v>
      </c>
      <c r="U1114" s="35" t="s">
        <v>973</v>
      </c>
      <c r="X1114" s="1" t="s">
        <v>31</v>
      </c>
      <c r="Y1114" s="35" t="s">
        <v>994</v>
      </c>
      <c r="Z1114" s="35" t="s">
        <v>3263</v>
      </c>
      <c r="AF1114" s="1" t="s">
        <v>754</v>
      </c>
      <c r="AG1114" s="1" t="e">
        <f>VLOOKUP(AF1114,#REF!,1,0)</f>
        <v>#REF!</v>
      </c>
    </row>
    <row r="1115" spans="1:33" x14ac:dyDescent="0.25">
      <c r="C1115" s="1" t="s">
        <v>967</v>
      </c>
      <c r="D1115" s="1" t="s">
        <v>4255</v>
      </c>
      <c r="E1115" s="50" t="s">
        <v>754</v>
      </c>
      <c r="F1115" s="55" t="s">
        <v>31</v>
      </c>
      <c r="G1115" s="50" t="s">
        <v>3261</v>
      </c>
      <c r="I1115" s="35" t="s">
        <v>664</v>
      </c>
      <c r="J1115" s="1" t="s">
        <v>32</v>
      </c>
      <c r="K1115" s="50" t="s">
        <v>4256</v>
      </c>
      <c r="L1115" s="50" t="s">
        <v>4257</v>
      </c>
      <c r="M1115" s="35">
        <v>2000</v>
      </c>
      <c r="N1115" s="52" t="s">
        <v>1951</v>
      </c>
      <c r="R1115" s="35" t="s">
        <v>972</v>
      </c>
      <c r="U1115" s="35" t="s">
        <v>973</v>
      </c>
      <c r="X1115" s="1" t="s">
        <v>31</v>
      </c>
      <c r="Y1115" s="35" t="s">
        <v>994</v>
      </c>
      <c r="Z1115" s="35" t="s">
        <v>3263</v>
      </c>
      <c r="AF1115" s="1" t="s">
        <v>754</v>
      </c>
      <c r="AG1115" s="1" t="e">
        <f>VLOOKUP(AF1115,#REF!,1,0)</f>
        <v>#REF!</v>
      </c>
    </row>
    <row r="1116" spans="1:33" x14ac:dyDescent="0.25">
      <c r="C1116" s="1" t="s">
        <v>967</v>
      </c>
      <c r="D1116" s="1" t="s">
        <v>4258</v>
      </c>
      <c r="E1116" s="50" t="s">
        <v>754</v>
      </c>
      <c r="F1116" s="55" t="s">
        <v>31</v>
      </c>
      <c r="G1116" s="50" t="s">
        <v>3261</v>
      </c>
      <c r="I1116" s="35" t="s">
        <v>664</v>
      </c>
      <c r="J1116" s="1" t="s">
        <v>32</v>
      </c>
      <c r="K1116" s="50" t="s">
        <v>4259</v>
      </c>
      <c r="L1116" s="50" t="s">
        <v>4260</v>
      </c>
      <c r="M1116" s="35">
        <v>2000</v>
      </c>
      <c r="N1116" s="52" t="s">
        <v>1951</v>
      </c>
      <c r="R1116" s="35" t="s">
        <v>972</v>
      </c>
      <c r="U1116" s="35" t="s">
        <v>973</v>
      </c>
      <c r="X1116" s="1" t="s">
        <v>31</v>
      </c>
      <c r="Y1116" s="35" t="s">
        <v>994</v>
      </c>
      <c r="Z1116" s="35" t="s">
        <v>3263</v>
      </c>
      <c r="AF1116" s="1" t="s">
        <v>754</v>
      </c>
      <c r="AG1116" s="1" t="e">
        <f>VLOOKUP(AF1116,#REF!,1,0)</f>
        <v>#REF!</v>
      </c>
    </row>
    <row r="1117" spans="1:33" x14ac:dyDescent="0.25">
      <c r="C1117" s="1" t="s">
        <v>967</v>
      </c>
      <c r="D1117" s="1" t="s">
        <v>4261</v>
      </c>
      <c r="E1117" s="50" t="s">
        <v>716</v>
      </c>
      <c r="F1117" s="55" t="s">
        <v>31</v>
      </c>
      <c r="G1117" s="50" t="s">
        <v>3261</v>
      </c>
      <c r="I1117" s="35" t="s">
        <v>664</v>
      </c>
      <c r="J1117" s="1" t="s">
        <v>32</v>
      </c>
      <c r="K1117" s="50" t="s">
        <v>4262</v>
      </c>
      <c r="L1117" s="50" t="s">
        <v>4262</v>
      </c>
      <c r="M1117" s="35">
        <v>2000</v>
      </c>
      <c r="N1117" s="52" t="s">
        <v>1951</v>
      </c>
      <c r="R1117" s="35" t="s">
        <v>972</v>
      </c>
      <c r="U1117" s="35" t="s">
        <v>973</v>
      </c>
      <c r="X1117" s="1" t="s">
        <v>31</v>
      </c>
      <c r="Y1117" s="35" t="s">
        <v>994</v>
      </c>
      <c r="Z1117" s="35" t="s">
        <v>3263</v>
      </c>
      <c r="AF1117" s="1" t="s">
        <v>3277</v>
      </c>
      <c r="AG1117" s="1" t="e">
        <f>VLOOKUP(AF1117,#REF!,1,0)</f>
        <v>#REF!</v>
      </c>
    </row>
    <row r="1118" spans="1:33" x14ac:dyDescent="0.25">
      <c r="A1118" s="13" t="s">
        <v>3507</v>
      </c>
      <c r="C1118" s="1" t="s">
        <v>967</v>
      </c>
      <c r="D1118" s="13" t="s">
        <v>4263</v>
      </c>
      <c r="E1118" s="50" t="s">
        <v>735</v>
      </c>
      <c r="F1118" s="55" t="s">
        <v>31</v>
      </c>
      <c r="G1118" s="50" t="s">
        <v>3261</v>
      </c>
      <c r="I1118" s="35" t="s">
        <v>664</v>
      </c>
      <c r="J1118" s="1" t="s">
        <v>32</v>
      </c>
      <c r="K1118" s="50" t="s">
        <v>4264</v>
      </c>
      <c r="L1118" s="50" t="s">
        <v>4265</v>
      </c>
      <c r="M1118" s="35">
        <v>2000</v>
      </c>
      <c r="N1118" s="52" t="s">
        <v>1951</v>
      </c>
      <c r="R1118" s="35" t="s">
        <v>972</v>
      </c>
      <c r="U1118" s="35" t="s">
        <v>973</v>
      </c>
      <c r="X1118" s="1" t="s">
        <v>31</v>
      </c>
      <c r="Y1118" s="35" t="s">
        <v>994</v>
      </c>
      <c r="Z1118" s="35" t="s">
        <v>3263</v>
      </c>
      <c r="AF1118" s="1" t="s">
        <v>4266</v>
      </c>
      <c r="AG1118" s="1" t="e">
        <f>VLOOKUP(AF1118,#REF!,1,0)</f>
        <v>#REF!</v>
      </c>
    </row>
    <row r="1119" spans="1:33" x14ac:dyDescent="0.25">
      <c r="A1119" s="13" t="s">
        <v>3507</v>
      </c>
      <c r="C1119" s="1" t="s">
        <v>967</v>
      </c>
      <c r="D1119" s="13" t="s">
        <v>4267</v>
      </c>
      <c r="E1119" s="50" t="s">
        <v>735</v>
      </c>
      <c r="F1119" s="55" t="s">
        <v>31</v>
      </c>
      <c r="G1119" s="50" t="s">
        <v>3261</v>
      </c>
      <c r="I1119" s="35" t="s">
        <v>664</v>
      </c>
      <c r="J1119" s="1" t="s">
        <v>32</v>
      </c>
      <c r="K1119" s="50" t="s">
        <v>4268</v>
      </c>
      <c r="L1119" s="50" t="s">
        <v>4269</v>
      </c>
      <c r="M1119" s="35">
        <v>2000</v>
      </c>
      <c r="N1119" s="52" t="s">
        <v>1951</v>
      </c>
      <c r="R1119" s="35" t="s">
        <v>972</v>
      </c>
      <c r="U1119" s="35" t="s">
        <v>973</v>
      </c>
      <c r="X1119" s="1" t="s">
        <v>31</v>
      </c>
      <c r="Y1119" s="35" t="s">
        <v>994</v>
      </c>
      <c r="Z1119" s="35" t="s">
        <v>3263</v>
      </c>
      <c r="AF1119" s="1" t="s">
        <v>4266</v>
      </c>
      <c r="AG1119" s="1" t="e">
        <f>VLOOKUP(AF1119,#REF!,1,0)</f>
        <v>#REF!</v>
      </c>
    </row>
    <row r="1120" spans="1:33" x14ac:dyDescent="0.25">
      <c r="A1120" s="13" t="s">
        <v>3507</v>
      </c>
      <c r="C1120" s="1" t="s">
        <v>967</v>
      </c>
      <c r="D1120" s="13" t="s">
        <v>4270</v>
      </c>
      <c r="E1120" s="75" t="s">
        <v>740</v>
      </c>
      <c r="F1120" s="55" t="s">
        <v>31</v>
      </c>
      <c r="G1120" s="50" t="s">
        <v>3261</v>
      </c>
      <c r="I1120" s="35" t="s">
        <v>664</v>
      </c>
      <c r="J1120" s="1" t="s">
        <v>32</v>
      </c>
      <c r="K1120" s="50" t="s">
        <v>4271</v>
      </c>
      <c r="L1120" s="50" t="s">
        <v>4272</v>
      </c>
      <c r="M1120" s="35">
        <v>2000</v>
      </c>
      <c r="N1120" s="52" t="s">
        <v>1951</v>
      </c>
      <c r="R1120" s="35" t="s">
        <v>972</v>
      </c>
      <c r="U1120" s="35" t="s">
        <v>973</v>
      </c>
      <c r="X1120" s="1" t="s">
        <v>31</v>
      </c>
      <c r="Y1120" s="35" t="s">
        <v>994</v>
      </c>
      <c r="Z1120" s="35" t="s">
        <v>3263</v>
      </c>
      <c r="AF1120" s="1" t="s">
        <v>4273</v>
      </c>
      <c r="AG1120" s="1" t="e">
        <f>VLOOKUP(AF1120,#REF!,1,0)</f>
        <v>#REF!</v>
      </c>
    </row>
    <row r="1121" spans="1:33" x14ac:dyDescent="0.25">
      <c r="A1121" s="13" t="s">
        <v>3507</v>
      </c>
      <c r="C1121" s="1" t="s">
        <v>967</v>
      </c>
      <c r="D1121" s="13" t="s">
        <v>4274</v>
      </c>
      <c r="E1121" s="75" t="s">
        <v>740</v>
      </c>
      <c r="F1121" s="55" t="s">
        <v>31</v>
      </c>
      <c r="G1121" s="50" t="s">
        <v>3261</v>
      </c>
      <c r="I1121" s="35" t="s">
        <v>664</v>
      </c>
      <c r="J1121" s="1" t="s">
        <v>32</v>
      </c>
      <c r="K1121" s="50" t="s">
        <v>4275</v>
      </c>
      <c r="L1121" s="50" t="s">
        <v>4276</v>
      </c>
      <c r="M1121" s="35">
        <v>2000</v>
      </c>
      <c r="N1121" s="52" t="s">
        <v>1951</v>
      </c>
      <c r="R1121" s="35" t="s">
        <v>972</v>
      </c>
      <c r="U1121" s="35" t="s">
        <v>973</v>
      </c>
      <c r="X1121" s="1" t="s">
        <v>31</v>
      </c>
      <c r="Y1121" s="35" t="s">
        <v>994</v>
      </c>
      <c r="Z1121" s="35" t="s">
        <v>3263</v>
      </c>
      <c r="AF1121" s="1" t="s">
        <v>4273</v>
      </c>
      <c r="AG1121" s="1" t="e">
        <f>VLOOKUP(AF1121,#REF!,1,0)</f>
        <v>#REF!</v>
      </c>
    </row>
    <row r="1122" spans="1:33" x14ac:dyDescent="0.25">
      <c r="A1122" s="13" t="s">
        <v>3507</v>
      </c>
      <c r="C1122" s="1" t="s">
        <v>967</v>
      </c>
      <c r="D1122" s="13" t="s">
        <v>4277</v>
      </c>
      <c r="E1122" s="75" t="s">
        <v>740</v>
      </c>
      <c r="F1122" s="55" t="s">
        <v>31</v>
      </c>
      <c r="G1122" s="50" t="s">
        <v>3261</v>
      </c>
      <c r="I1122" s="35" t="s">
        <v>664</v>
      </c>
      <c r="J1122" s="1" t="s">
        <v>32</v>
      </c>
      <c r="K1122" s="50" t="s">
        <v>4278</v>
      </c>
      <c r="L1122" s="50" t="s">
        <v>4279</v>
      </c>
      <c r="M1122" s="35">
        <v>2000</v>
      </c>
      <c r="N1122" s="52" t="s">
        <v>1951</v>
      </c>
      <c r="R1122" s="35" t="s">
        <v>972</v>
      </c>
      <c r="U1122" s="35" t="s">
        <v>973</v>
      </c>
      <c r="X1122" s="1" t="s">
        <v>31</v>
      </c>
      <c r="Y1122" s="35" t="s">
        <v>994</v>
      </c>
      <c r="Z1122" s="35" t="s">
        <v>3263</v>
      </c>
      <c r="AF1122" s="1" t="s">
        <v>4273</v>
      </c>
      <c r="AG1122" s="1" t="e">
        <f>VLOOKUP(AF1122,#REF!,1,0)</f>
        <v>#REF!</v>
      </c>
    </row>
    <row r="1123" spans="1:33" x14ac:dyDescent="0.25">
      <c r="C1123" s="1" t="s">
        <v>967</v>
      </c>
      <c r="D1123" s="1" t="s">
        <v>4280</v>
      </c>
      <c r="E1123" s="50" t="s">
        <v>735</v>
      </c>
      <c r="F1123" s="55" t="s">
        <v>31</v>
      </c>
      <c r="G1123" s="50" t="s">
        <v>3261</v>
      </c>
      <c r="I1123" s="35" t="s">
        <v>664</v>
      </c>
      <c r="J1123" s="1" t="s">
        <v>32</v>
      </c>
      <c r="K1123" s="50" t="s">
        <v>4281</v>
      </c>
      <c r="L1123" s="50" t="s">
        <v>4282</v>
      </c>
      <c r="M1123" s="35">
        <v>2000</v>
      </c>
      <c r="N1123" s="52" t="s">
        <v>1951</v>
      </c>
      <c r="R1123" s="35" t="s">
        <v>972</v>
      </c>
      <c r="U1123" s="35" t="s">
        <v>973</v>
      </c>
      <c r="X1123" s="1" t="s">
        <v>31</v>
      </c>
      <c r="Y1123" s="35" t="s">
        <v>994</v>
      </c>
      <c r="Z1123" s="35" t="s">
        <v>3263</v>
      </c>
      <c r="AF1123" s="1" t="s">
        <v>4283</v>
      </c>
      <c r="AG1123" s="1" t="e">
        <f>VLOOKUP(AF1123,#REF!,1,0)</f>
        <v>#REF!</v>
      </c>
    </row>
    <row r="1124" spans="1:33" x14ac:dyDescent="0.25">
      <c r="C1124" s="1" t="s">
        <v>967</v>
      </c>
      <c r="D1124" s="1" t="s">
        <v>4284</v>
      </c>
      <c r="E1124" s="50" t="s">
        <v>735</v>
      </c>
      <c r="F1124" s="55" t="s">
        <v>31</v>
      </c>
      <c r="G1124" s="50" t="s">
        <v>3261</v>
      </c>
      <c r="I1124" s="35" t="s">
        <v>664</v>
      </c>
      <c r="J1124" s="1" t="s">
        <v>32</v>
      </c>
      <c r="K1124" s="50" t="s">
        <v>4285</v>
      </c>
      <c r="L1124" s="50" t="s">
        <v>4286</v>
      </c>
      <c r="M1124" s="35">
        <v>2000</v>
      </c>
      <c r="N1124" s="52" t="s">
        <v>1951</v>
      </c>
      <c r="R1124" s="35" t="s">
        <v>972</v>
      </c>
      <c r="U1124" s="35" t="s">
        <v>973</v>
      </c>
      <c r="X1124" s="1" t="s">
        <v>31</v>
      </c>
      <c r="Y1124" s="35" t="s">
        <v>994</v>
      </c>
      <c r="Z1124" s="35" t="s">
        <v>3263</v>
      </c>
      <c r="AF1124" s="1" t="s">
        <v>4283</v>
      </c>
      <c r="AG1124" s="1" t="e">
        <f>VLOOKUP(AF1124,#REF!,1,0)</f>
        <v>#REF!</v>
      </c>
    </row>
    <row r="1125" spans="1:33" x14ac:dyDescent="0.25">
      <c r="C1125" s="1" t="s">
        <v>967</v>
      </c>
      <c r="D1125" s="1" t="s">
        <v>4287</v>
      </c>
      <c r="E1125" s="50" t="s">
        <v>740</v>
      </c>
      <c r="F1125" s="55" t="s">
        <v>31</v>
      </c>
      <c r="G1125" s="50" t="s">
        <v>3261</v>
      </c>
      <c r="I1125" s="35" t="s">
        <v>664</v>
      </c>
      <c r="J1125" s="1" t="s">
        <v>32</v>
      </c>
      <c r="K1125" s="50" t="s">
        <v>4288</v>
      </c>
      <c r="L1125" s="50" t="s">
        <v>4289</v>
      </c>
      <c r="M1125" s="35">
        <v>2000</v>
      </c>
      <c r="N1125" s="52" t="s">
        <v>1951</v>
      </c>
      <c r="R1125" s="35" t="s">
        <v>972</v>
      </c>
      <c r="U1125" s="35" t="s">
        <v>973</v>
      </c>
      <c r="X1125" s="1" t="s">
        <v>31</v>
      </c>
      <c r="Y1125" s="35" t="s">
        <v>994</v>
      </c>
      <c r="Z1125" s="35" t="s">
        <v>3263</v>
      </c>
      <c r="AF1125" s="1" t="s">
        <v>4290</v>
      </c>
      <c r="AG1125" s="1" t="e">
        <f>VLOOKUP(AF1125,#REF!,1,0)</f>
        <v>#REF!</v>
      </c>
    </row>
    <row r="1126" spans="1:33" x14ac:dyDescent="0.25">
      <c r="C1126" s="1" t="s">
        <v>967</v>
      </c>
      <c r="D1126" s="1" t="s">
        <v>4291</v>
      </c>
      <c r="E1126" s="50" t="s">
        <v>735</v>
      </c>
      <c r="F1126" s="55" t="s">
        <v>31</v>
      </c>
      <c r="G1126" s="50" t="s">
        <v>3261</v>
      </c>
      <c r="I1126" s="35" t="s">
        <v>664</v>
      </c>
      <c r="J1126" s="1" t="s">
        <v>32</v>
      </c>
      <c r="K1126" s="50" t="s">
        <v>4292</v>
      </c>
      <c r="L1126" s="50" t="s">
        <v>4293</v>
      </c>
      <c r="M1126" s="35">
        <v>2000</v>
      </c>
      <c r="N1126" s="52" t="s">
        <v>1951</v>
      </c>
      <c r="R1126" s="35" t="s">
        <v>972</v>
      </c>
      <c r="U1126" s="35" t="s">
        <v>973</v>
      </c>
      <c r="X1126" s="1" t="s">
        <v>31</v>
      </c>
      <c r="Y1126" s="35" t="s">
        <v>994</v>
      </c>
      <c r="Z1126" s="35" t="s">
        <v>3263</v>
      </c>
      <c r="AF1126" s="1" t="s">
        <v>4283</v>
      </c>
      <c r="AG1126" s="1" t="e">
        <f>VLOOKUP(AF1126,#REF!,1,0)</f>
        <v>#REF!</v>
      </c>
    </row>
    <row r="1127" spans="1:33" x14ac:dyDescent="0.25">
      <c r="C1127" s="1" t="s">
        <v>967</v>
      </c>
      <c r="D1127" s="1" t="s">
        <v>4294</v>
      </c>
      <c r="E1127" s="50" t="s">
        <v>740</v>
      </c>
      <c r="F1127" s="55" t="s">
        <v>31</v>
      </c>
      <c r="G1127" s="50" t="s">
        <v>3261</v>
      </c>
      <c r="I1127" s="35" t="s">
        <v>664</v>
      </c>
      <c r="J1127" s="1" t="s">
        <v>32</v>
      </c>
      <c r="K1127" s="50" t="s">
        <v>4295</v>
      </c>
      <c r="L1127" s="50" t="s">
        <v>4296</v>
      </c>
      <c r="M1127" s="35">
        <v>2000</v>
      </c>
      <c r="N1127" s="52" t="s">
        <v>1951</v>
      </c>
      <c r="R1127" s="35" t="s">
        <v>972</v>
      </c>
      <c r="U1127" s="35" t="s">
        <v>973</v>
      </c>
      <c r="X1127" s="1" t="s">
        <v>31</v>
      </c>
      <c r="Y1127" s="35" t="s">
        <v>994</v>
      </c>
      <c r="Z1127" s="35" t="s">
        <v>3263</v>
      </c>
      <c r="AF1127" s="1" t="s">
        <v>4290</v>
      </c>
      <c r="AG1127" s="1" t="e">
        <f>VLOOKUP(AF1127,#REF!,1,0)</f>
        <v>#REF!</v>
      </c>
    </row>
    <row r="1128" spans="1:33" x14ac:dyDescent="0.25">
      <c r="C1128" s="1" t="s">
        <v>967</v>
      </c>
      <c r="D1128" s="1" t="s">
        <v>4297</v>
      </c>
      <c r="E1128" s="50" t="s">
        <v>735</v>
      </c>
      <c r="F1128" s="55" t="s">
        <v>31</v>
      </c>
      <c r="G1128" s="50" t="s">
        <v>3261</v>
      </c>
      <c r="I1128" s="35" t="s">
        <v>664</v>
      </c>
      <c r="J1128" s="1" t="s">
        <v>32</v>
      </c>
      <c r="K1128" s="50" t="s">
        <v>4298</v>
      </c>
      <c r="L1128" s="50" t="s">
        <v>4299</v>
      </c>
      <c r="M1128" s="35">
        <v>2000</v>
      </c>
      <c r="N1128" s="52" t="s">
        <v>1951</v>
      </c>
      <c r="R1128" s="35" t="s">
        <v>972</v>
      </c>
      <c r="U1128" s="35" t="s">
        <v>973</v>
      </c>
      <c r="X1128" s="1" t="s">
        <v>31</v>
      </c>
      <c r="Y1128" s="35" t="s">
        <v>994</v>
      </c>
      <c r="Z1128" s="35" t="s">
        <v>3263</v>
      </c>
      <c r="AF1128" s="1" t="s">
        <v>4283</v>
      </c>
      <c r="AG1128" s="1" t="e">
        <f>VLOOKUP(AF1128,#REF!,1,0)</f>
        <v>#REF!</v>
      </c>
    </row>
    <row r="1129" spans="1:33" x14ac:dyDescent="0.25">
      <c r="C1129" s="1" t="s">
        <v>967</v>
      </c>
      <c r="D1129" s="1" t="s">
        <v>4300</v>
      </c>
      <c r="E1129" s="50" t="s">
        <v>740</v>
      </c>
      <c r="F1129" s="55" t="s">
        <v>31</v>
      </c>
      <c r="G1129" s="50" t="s">
        <v>3261</v>
      </c>
      <c r="I1129" s="35" t="s">
        <v>664</v>
      </c>
      <c r="J1129" s="1" t="s">
        <v>32</v>
      </c>
      <c r="K1129" s="50" t="s">
        <v>4301</v>
      </c>
      <c r="L1129" s="50" t="s">
        <v>4302</v>
      </c>
      <c r="M1129" s="35">
        <v>2000</v>
      </c>
      <c r="N1129" s="52" t="s">
        <v>1951</v>
      </c>
      <c r="R1129" s="35" t="s">
        <v>972</v>
      </c>
      <c r="U1129" s="35" t="s">
        <v>973</v>
      </c>
      <c r="X1129" s="1" t="s">
        <v>31</v>
      </c>
      <c r="Y1129" s="35" t="s">
        <v>994</v>
      </c>
      <c r="Z1129" s="35" t="s">
        <v>3263</v>
      </c>
      <c r="AF1129" s="1" t="s">
        <v>4290</v>
      </c>
      <c r="AG1129" s="1" t="e">
        <f>VLOOKUP(AF1129,#REF!,1,0)</f>
        <v>#REF!</v>
      </c>
    </row>
    <row r="1130" spans="1:33" x14ac:dyDescent="0.25">
      <c r="C1130" s="1" t="s">
        <v>967</v>
      </c>
      <c r="D1130" s="1" t="s">
        <v>4303</v>
      </c>
      <c r="E1130" s="50" t="s">
        <v>735</v>
      </c>
      <c r="F1130" s="55" t="s">
        <v>31</v>
      </c>
      <c r="G1130" s="50" t="s">
        <v>3261</v>
      </c>
      <c r="I1130" s="35" t="s">
        <v>664</v>
      </c>
      <c r="J1130" s="1" t="s">
        <v>32</v>
      </c>
      <c r="K1130" s="50" t="s">
        <v>4304</v>
      </c>
      <c r="L1130" s="50" t="s">
        <v>4305</v>
      </c>
      <c r="M1130" s="35">
        <v>2000</v>
      </c>
      <c r="N1130" s="52" t="s">
        <v>1951</v>
      </c>
      <c r="R1130" s="35" t="s">
        <v>972</v>
      </c>
      <c r="U1130" s="35" t="s">
        <v>973</v>
      </c>
      <c r="X1130" s="1" t="s">
        <v>31</v>
      </c>
      <c r="Y1130" s="35" t="s">
        <v>994</v>
      </c>
      <c r="Z1130" s="35" t="s">
        <v>3263</v>
      </c>
      <c r="AF1130" s="1" t="s">
        <v>4283</v>
      </c>
      <c r="AG1130" s="1" t="e">
        <f>VLOOKUP(AF1130,#REF!,1,0)</f>
        <v>#REF!</v>
      </c>
    </row>
    <row r="1131" spans="1:33" x14ac:dyDescent="0.25">
      <c r="C1131" s="1" t="s">
        <v>967</v>
      </c>
      <c r="D1131" s="1" t="s">
        <v>4306</v>
      </c>
      <c r="E1131" s="50" t="s">
        <v>740</v>
      </c>
      <c r="F1131" s="55" t="s">
        <v>31</v>
      </c>
      <c r="G1131" s="50" t="s">
        <v>3261</v>
      </c>
      <c r="I1131" s="35" t="s">
        <v>664</v>
      </c>
      <c r="J1131" s="1" t="s">
        <v>32</v>
      </c>
      <c r="K1131" s="50" t="s">
        <v>4307</v>
      </c>
      <c r="L1131" s="50" t="s">
        <v>4308</v>
      </c>
      <c r="M1131" s="35">
        <v>2000</v>
      </c>
      <c r="N1131" s="52" t="s">
        <v>1951</v>
      </c>
      <c r="R1131" s="35" t="s">
        <v>972</v>
      </c>
      <c r="U1131" s="35" t="s">
        <v>973</v>
      </c>
      <c r="X1131" s="1" t="s">
        <v>31</v>
      </c>
      <c r="Y1131" s="35" t="s">
        <v>994</v>
      </c>
      <c r="Z1131" s="35" t="s">
        <v>3263</v>
      </c>
      <c r="AF1131" s="1" t="s">
        <v>4290</v>
      </c>
      <c r="AG1131" s="1" t="e">
        <f>VLOOKUP(AF1131,#REF!,1,0)</f>
        <v>#REF!</v>
      </c>
    </row>
    <row r="1132" spans="1:33" x14ac:dyDescent="0.25">
      <c r="C1132" s="1" t="s">
        <v>967</v>
      </c>
      <c r="D1132" s="1" t="s">
        <v>4309</v>
      </c>
      <c r="E1132" s="50" t="s">
        <v>735</v>
      </c>
      <c r="F1132" s="55" t="s">
        <v>31</v>
      </c>
      <c r="G1132" s="50" t="s">
        <v>3261</v>
      </c>
      <c r="I1132" s="35" t="s">
        <v>664</v>
      </c>
      <c r="J1132" s="1" t="s">
        <v>32</v>
      </c>
      <c r="K1132" s="50" t="s">
        <v>4310</v>
      </c>
      <c r="L1132" s="50" t="s">
        <v>4311</v>
      </c>
      <c r="M1132" s="35">
        <v>2000</v>
      </c>
      <c r="N1132" s="52" t="s">
        <v>1951</v>
      </c>
      <c r="R1132" s="35" t="s">
        <v>972</v>
      </c>
      <c r="U1132" s="35" t="s">
        <v>973</v>
      </c>
      <c r="X1132" s="1" t="s">
        <v>31</v>
      </c>
      <c r="Y1132" s="35" t="s">
        <v>994</v>
      </c>
      <c r="Z1132" s="35" t="s">
        <v>3263</v>
      </c>
      <c r="AF1132" s="1" t="s">
        <v>4283</v>
      </c>
      <c r="AG1132" s="1" t="e">
        <f>VLOOKUP(AF1132,#REF!,1,0)</f>
        <v>#REF!</v>
      </c>
    </row>
    <row r="1133" spans="1:33" x14ac:dyDescent="0.25">
      <c r="C1133" s="1" t="s">
        <v>967</v>
      </c>
      <c r="D1133" s="1" t="s">
        <v>4312</v>
      </c>
      <c r="E1133" s="50" t="s">
        <v>740</v>
      </c>
      <c r="F1133" s="55" t="s">
        <v>31</v>
      </c>
      <c r="G1133" s="50" t="s">
        <v>3261</v>
      </c>
      <c r="I1133" s="35" t="s">
        <v>664</v>
      </c>
      <c r="J1133" s="1" t="s">
        <v>32</v>
      </c>
      <c r="K1133" s="50" t="s">
        <v>4313</v>
      </c>
      <c r="L1133" s="50" t="s">
        <v>4314</v>
      </c>
      <c r="M1133" s="35">
        <v>2000</v>
      </c>
      <c r="N1133" s="52" t="s">
        <v>1951</v>
      </c>
      <c r="R1133" s="35" t="s">
        <v>972</v>
      </c>
      <c r="U1133" s="35" t="s">
        <v>973</v>
      </c>
      <c r="X1133" s="1" t="s">
        <v>31</v>
      </c>
      <c r="Y1133" s="35" t="s">
        <v>994</v>
      </c>
      <c r="Z1133" s="35" t="s">
        <v>3263</v>
      </c>
      <c r="AF1133" s="1" t="s">
        <v>4290</v>
      </c>
      <c r="AG1133" s="1" t="e">
        <f>VLOOKUP(AF1133,#REF!,1,0)</f>
        <v>#REF!</v>
      </c>
    </row>
    <row r="1134" spans="1:33" x14ac:dyDescent="0.25">
      <c r="C1134" s="1" t="s">
        <v>967</v>
      </c>
      <c r="D1134" s="1" t="s">
        <v>4315</v>
      </c>
      <c r="E1134" s="50" t="s">
        <v>746</v>
      </c>
      <c r="F1134" s="55" t="s">
        <v>31</v>
      </c>
      <c r="G1134" s="50" t="s">
        <v>3261</v>
      </c>
      <c r="I1134" s="35" t="s">
        <v>664</v>
      </c>
      <c r="J1134" s="1" t="s">
        <v>32</v>
      </c>
      <c r="K1134" s="50" t="s">
        <v>4316</v>
      </c>
      <c r="L1134" s="50" t="s">
        <v>4317</v>
      </c>
      <c r="M1134" s="35">
        <v>2000</v>
      </c>
      <c r="N1134" s="52" t="s">
        <v>1951</v>
      </c>
      <c r="R1134" s="35" t="s">
        <v>972</v>
      </c>
      <c r="U1134" s="35" t="s">
        <v>973</v>
      </c>
      <c r="X1134" s="1" t="s">
        <v>31</v>
      </c>
      <c r="Y1134" s="35" t="s">
        <v>994</v>
      </c>
      <c r="Z1134" s="35" t="s">
        <v>3263</v>
      </c>
      <c r="AF1134" s="1" t="s">
        <v>746</v>
      </c>
      <c r="AG1134" s="1" t="e">
        <f>VLOOKUP(AF1134,#REF!,1,0)</f>
        <v>#REF!</v>
      </c>
    </row>
    <row r="1135" spans="1:33" x14ac:dyDescent="0.25">
      <c r="C1135" s="1" t="s">
        <v>967</v>
      </c>
      <c r="D1135" s="1" t="s">
        <v>4318</v>
      </c>
      <c r="E1135" s="50" t="s">
        <v>746</v>
      </c>
      <c r="F1135" s="55" t="s">
        <v>31</v>
      </c>
      <c r="G1135" s="50" t="s">
        <v>3261</v>
      </c>
      <c r="I1135" s="35" t="s">
        <v>664</v>
      </c>
      <c r="J1135" s="1" t="s">
        <v>32</v>
      </c>
      <c r="K1135" s="50" t="s">
        <v>4319</v>
      </c>
      <c r="L1135" s="50" t="s">
        <v>4320</v>
      </c>
      <c r="M1135" s="35">
        <v>2000</v>
      </c>
      <c r="N1135" s="52" t="s">
        <v>1951</v>
      </c>
      <c r="R1135" s="35" t="s">
        <v>972</v>
      </c>
      <c r="U1135" s="35" t="s">
        <v>973</v>
      </c>
      <c r="X1135" s="1" t="s">
        <v>31</v>
      </c>
      <c r="Y1135" s="35" t="s">
        <v>994</v>
      </c>
      <c r="Z1135" s="35" t="s">
        <v>3263</v>
      </c>
      <c r="AF1135" s="1" t="s">
        <v>746</v>
      </c>
      <c r="AG1135" s="1" t="e">
        <f>VLOOKUP(AF1135,#REF!,1,0)</f>
        <v>#REF!</v>
      </c>
    </row>
    <row r="1136" spans="1:33" x14ac:dyDescent="0.25">
      <c r="C1136" s="1" t="s">
        <v>967</v>
      </c>
      <c r="D1136" s="1" t="s">
        <v>4321</v>
      </c>
      <c r="E1136" s="50" t="s">
        <v>746</v>
      </c>
      <c r="F1136" s="55" t="s">
        <v>31</v>
      </c>
      <c r="G1136" s="50" t="s">
        <v>3261</v>
      </c>
      <c r="I1136" s="35" t="s">
        <v>664</v>
      </c>
      <c r="J1136" s="1" t="s">
        <v>32</v>
      </c>
      <c r="K1136" s="50" t="s">
        <v>4322</v>
      </c>
      <c r="L1136" s="50" t="s">
        <v>4323</v>
      </c>
      <c r="M1136" s="35">
        <v>2000</v>
      </c>
      <c r="N1136" s="52" t="s">
        <v>1951</v>
      </c>
      <c r="R1136" s="35" t="s">
        <v>972</v>
      </c>
      <c r="U1136" s="35" t="s">
        <v>973</v>
      </c>
      <c r="X1136" s="1" t="s">
        <v>31</v>
      </c>
      <c r="Y1136" s="35" t="s">
        <v>994</v>
      </c>
      <c r="Z1136" s="35" t="s">
        <v>3263</v>
      </c>
      <c r="AF1136" s="1" t="s">
        <v>746</v>
      </c>
      <c r="AG1136" s="1" t="e">
        <f>VLOOKUP(AF1136,#REF!,1,0)</f>
        <v>#REF!</v>
      </c>
    </row>
    <row r="1137" spans="3:33" x14ac:dyDescent="0.25">
      <c r="C1137" s="1" t="s">
        <v>967</v>
      </c>
      <c r="D1137" s="1" t="s">
        <v>4324</v>
      </c>
      <c r="E1137" s="50" t="s">
        <v>746</v>
      </c>
      <c r="F1137" s="55" t="s">
        <v>31</v>
      </c>
      <c r="G1137" s="50" t="s">
        <v>3261</v>
      </c>
      <c r="I1137" s="35" t="s">
        <v>664</v>
      </c>
      <c r="J1137" s="1" t="s">
        <v>32</v>
      </c>
      <c r="K1137" s="50" t="s">
        <v>4325</v>
      </c>
      <c r="L1137" s="50" t="s">
        <v>4326</v>
      </c>
      <c r="M1137" s="35">
        <v>2000</v>
      </c>
      <c r="N1137" s="52" t="s">
        <v>1951</v>
      </c>
      <c r="R1137" s="35" t="s">
        <v>972</v>
      </c>
      <c r="U1137" s="35" t="s">
        <v>973</v>
      </c>
      <c r="X1137" s="1" t="s">
        <v>31</v>
      </c>
      <c r="Y1137" s="35" t="s">
        <v>994</v>
      </c>
      <c r="Z1137" s="35" t="s">
        <v>3263</v>
      </c>
      <c r="AF1137" s="1" t="s">
        <v>746</v>
      </c>
      <c r="AG1137" s="1" t="e">
        <f>VLOOKUP(AF1137,#REF!,1,0)</f>
        <v>#REF!</v>
      </c>
    </row>
    <row r="1138" spans="3:33" x14ac:dyDescent="0.25">
      <c r="C1138" s="1" t="s">
        <v>967</v>
      </c>
      <c r="D1138" s="1" t="s">
        <v>4327</v>
      </c>
      <c r="E1138" s="50" t="s">
        <v>746</v>
      </c>
      <c r="F1138" s="55" t="s">
        <v>31</v>
      </c>
      <c r="G1138" s="50" t="s">
        <v>3261</v>
      </c>
      <c r="I1138" s="35" t="s">
        <v>664</v>
      </c>
      <c r="J1138" s="1" t="s">
        <v>32</v>
      </c>
      <c r="K1138" s="50" t="s">
        <v>4328</v>
      </c>
      <c r="L1138" s="50" t="s">
        <v>4329</v>
      </c>
      <c r="M1138" s="35">
        <v>2000</v>
      </c>
      <c r="N1138" s="52" t="s">
        <v>1951</v>
      </c>
      <c r="R1138" s="35" t="s">
        <v>972</v>
      </c>
      <c r="U1138" s="35" t="s">
        <v>973</v>
      </c>
      <c r="X1138" s="1" t="s">
        <v>31</v>
      </c>
      <c r="Y1138" s="35" t="s">
        <v>994</v>
      </c>
      <c r="Z1138" s="35" t="s">
        <v>3263</v>
      </c>
      <c r="AF1138" s="1" t="s">
        <v>746</v>
      </c>
      <c r="AG1138" s="1" t="e">
        <f>VLOOKUP(AF1138,#REF!,1,0)</f>
        <v>#REF!</v>
      </c>
    </row>
    <row r="1139" spans="3:33" x14ac:dyDescent="0.25">
      <c r="C1139" s="1" t="s">
        <v>967</v>
      </c>
      <c r="D1139" s="1" t="s">
        <v>4330</v>
      </c>
      <c r="E1139" s="50" t="s">
        <v>738</v>
      </c>
      <c r="F1139" s="55" t="s">
        <v>31</v>
      </c>
      <c r="G1139" s="50" t="s">
        <v>3261</v>
      </c>
      <c r="I1139" s="35" t="s">
        <v>664</v>
      </c>
      <c r="J1139" s="1" t="s">
        <v>32</v>
      </c>
      <c r="K1139" s="50" t="s">
        <v>4331</v>
      </c>
      <c r="L1139" s="50" t="s">
        <v>4331</v>
      </c>
      <c r="M1139" s="35">
        <v>2000</v>
      </c>
      <c r="N1139" s="52" t="s">
        <v>1951</v>
      </c>
      <c r="R1139" s="35" t="s">
        <v>972</v>
      </c>
      <c r="U1139" s="35" t="s">
        <v>973</v>
      </c>
      <c r="X1139" s="1" t="s">
        <v>31</v>
      </c>
      <c r="Y1139" s="35" t="s">
        <v>994</v>
      </c>
      <c r="Z1139" s="35" t="s">
        <v>3263</v>
      </c>
      <c r="AF1139" s="1" t="s">
        <v>738</v>
      </c>
      <c r="AG1139" s="1" t="e">
        <f>VLOOKUP(AF1139,#REF!,1,0)</f>
        <v>#REF!</v>
      </c>
    </row>
    <row r="1140" spans="3:33" x14ac:dyDescent="0.25">
      <c r="C1140" s="1" t="s">
        <v>967</v>
      </c>
      <c r="D1140" s="1" t="s">
        <v>4332</v>
      </c>
      <c r="E1140" s="50" t="s">
        <v>746</v>
      </c>
      <c r="F1140" s="55" t="s">
        <v>31</v>
      </c>
      <c r="G1140" s="50" t="s">
        <v>3261</v>
      </c>
      <c r="I1140" s="35" t="s">
        <v>664</v>
      </c>
      <c r="J1140" s="1" t="s">
        <v>32</v>
      </c>
      <c r="K1140" s="50" t="s">
        <v>4333</v>
      </c>
      <c r="L1140" s="50" t="s">
        <v>4334</v>
      </c>
      <c r="M1140" s="35">
        <v>2000</v>
      </c>
      <c r="N1140" s="52" t="s">
        <v>1951</v>
      </c>
      <c r="R1140" s="35" t="s">
        <v>972</v>
      </c>
      <c r="U1140" s="35" t="s">
        <v>973</v>
      </c>
      <c r="X1140" s="1" t="s">
        <v>31</v>
      </c>
      <c r="Y1140" s="35" t="s">
        <v>994</v>
      </c>
      <c r="Z1140" s="35" t="s">
        <v>3263</v>
      </c>
      <c r="AF1140" s="1" t="s">
        <v>746</v>
      </c>
      <c r="AG1140" s="1" t="e">
        <f>VLOOKUP(AF1140,#REF!,1,0)</f>
        <v>#REF!</v>
      </c>
    </row>
    <row r="1141" spans="3:33" x14ac:dyDescent="0.25">
      <c r="C1141" s="1" t="s">
        <v>967</v>
      </c>
      <c r="D1141" s="1" t="s">
        <v>4335</v>
      </c>
      <c r="E1141" s="50" t="s">
        <v>735</v>
      </c>
      <c r="F1141" s="55" t="s">
        <v>31</v>
      </c>
      <c r="G1141" s="50" t="s">
        <v>3261</v>
      </c>
      <c r="I1141" s="35" t="s">
        <v>664</v>
      </c>
      <c r="J1141" s="1" t="s">
        <v>32</v>
      </c>
      <c r="K1141" s="50" t="s">
        <v>4336</v>
      </c>
      <c r="L1141" s="50" t="s">
        <v>4337</v>
      </c>
      <c r="M1141" s="35">
        <v>2000</v>
      </c>
      <c r="N1141" s="52" t="s">
        <v>1951</v>
      </c>
      <c r="R1141" s="35" t="s">
        <v>972</v>
      </c>
      <c r="U1141" s="35" t="s">
        <v>973</v>
      </c>
      <c r="X1141" s="1" t="s">
        <v>31</v>
      </c>
      <c r="Y1141" s="35" t="s">
        <v>994</v>
      </c>
      <c r="Z1141" s="35" t="s">
        <v>3263</v>
      </c>
      <c r="AF1141" s="1" t="s">
        <v>4338</v>
      </c>
      <c r="AG1141" s="1" t="e">
        <f>VLOOKUP(AF1141,#REF!,1,0)</f>
        <v>#REF!</v>
      </c>
    </row>
    <row r="1142" spans="3:33" x14ac:dyDescent="0.25">
      <c r="C1142" s="1" t="s">
        <v>967</v>
      </c>
      <c r="D1142" s="1" t="s">
        <v>4339</v>
      </c>
      <c r="E1142" s="50" t="s">
        <v>740</v>
      </c>
      <c r="F1142" s="55" t="s">
        <v>31</v>
      </c>
      <c r="G1142" s="50" t="s">
        <v>3261</v>
      </c>
      <c r="I1142" s="35" t="s">
        <v>664</v>
      </c>
      <c r="J1142" s="1" t="s">
        <v>32</v>
      </c>
      <c r="K1142" s="50" t="s">
        <v>4340</v>
      </c>
      <c r="L1142" s="50" t="s">
        <v>4341</v>
      </c>
      <c r="M1142" s="35">
        <v>2000</v>
      </c>
      <c r="N1142" s="52" t="s">
        <v>1951</v>
      </c>
      <c r="R1142" s="35" t="s">
        <v>972</v>
      </c>
      <c r="U1142" s="35" t="s">
        <v>973</v>
      </c>
      <c r="X1142" s="1" t="s">
        <v>31</v>
      </c>
      <c r="Y1142" s="35" t="s">
        <v>994</v>
      </c>
      <c r="Z1142" s="35" t="s">
        <v>3263</v>
      </c>
      <c r="AF1142" s="1" t="s">
        <v>4342</v>
      </c>
      <c r="AG1142" s="1" t="e">
        <f>VLOOKUP(AF1142,#REF!,1,0)</f>
        <v>#REF!</v>
      </c>
    </row>
    <row r="1143" spans="3:33" x14ac:dyDescent="0.25">
      <c r="C1143" s="1" t="s">
        <v>967</v>
      </c>
      <c r="D1143" s="1" t="s">
        <v>4343</v>
      </c>
      <c r="E1143" s="50" t="s">
        <v>740</v>
      </c>
      <c r="F1143" s="55" t="s">
        <v>31</v>
      </c>
      <c r="G1143" s="50" t="s">
        <v>3261</v>
      </c>
      <c r="I1143" s="35" t="s">
        <v>664</v>
      </c>
      <c r="J1143" s="1" t="s">
        <v>32</v>
      </c>
      <c r="K1143" s="50" t="s">
        <v>4344</v>
      </c>
      <c r="L1143" s="50" t="s">
        <v>4345</v>
      </c>
      <c r="M1143" s="35">
        <v>2000</v>
      </c>
      <c r="N1143" s="52" t="s">
        <v>1951</v>
      </c>
      <c r="R1143" s="35" t="s">
        <v>972</v>
      </c>
      <c r="U1143" s="35" t="s">
        <v>973</v>
      </c>
      <c r="X1143" s="1" t="s">
        <v>31</v>
      </c>
      <c r="Y1143" s="35" t="s">
        <v>994</v>
      </c>
      <c r="Z1143" s="35" t="s">
        <v>3263</v>
      </c>
      <c r="AF1143" s="1" t="s">
        <v>4342</v>
      </c>
      <c r="AG1143" s="1" t="e">
        <f>VLOOKUP(AF1143,#REF!,1,0)</f>
        <v>#REF!</v>
      </c>
    </row>
    <row r="1144" spans="3:33" x14ac:dyDescent="0.25">
      <c r="C1144" s="1" t="s">
        <v>967</v>
      </c>
      <c r="D1144" s="1" t="s">
        <v>4346</v>
      </c>
      <c r="E1144" s="50" t="s">
        <v>735</v>
      </c>
      <c r="F1144" s="55" t="s">
        <v>31</v>
      </c>
      <c r="G1144" s="50" t="s">
        <v>3261</v>
      </c>
      <c r="I1144" s="35" t="s">
        <v>664</v>
      </c>
      <c r="J1144" s="1" t="s">
        <v>32</v>
      </c>
      <c r="K1144" s="50" t="s">
        <v>4347</v>
      </c>
      <c r="L1144" s="50" t="s">
        <v>4348</v>
      </c>
      <c r="M1144" s="35">
        <v>2000</v>
      </c>
      <c r="N1144" s="52" t="s">
        <v>1951</v>
      </c>
      <c r="R1144" s="35" t="s">
        <v>972</v>
      </c>
      <c r="U1144" s="35" t="s">
        <v>973</v>
      </c>
      <c r="X1144" s="1" t="s">
        <v>31</v>
      </c>
      <c r="Y1144" s="35" t="s">
        <v>994</v>
      </c>
      <c r="Z1144" s="35" t="s">
        <v>3263</v>
      </c>
      <c r="AF1144" s="1" t="s">
        <v>4338</v>
      </c>
      <c r="AG1144" s="1" t="e">
        <f>VLOOKUP(AF1144,#REF!,1,0)</f>
        <v>#REF!</v>
      </c>
    </row>
    <row r="1145" spans="3:33" x14ac:dyDescent="0.25">
      <c r="C1145" s="1" t="s">
        <v>967</v>
      </c>
      <c r="D1145" s="1" t="s">
        <v>4349</v>
      </c>
      <c r="E1145" s="50" t="s">
        <v>735</v>
      </c>
      <c r="F1145" s="55" t="s">
        <v>31</v>
      </c>
      <c r="G1145" s="50" t="s">
        <v>3261</v>
      </c>
      <c r="I1145" s="35" t="s">
        <v>664</v>
      </c>
      <c r="J1145" s="1" t="s">
        <v>32</v>
      </c>
      <c r="K1145" s="50" t="s">
        <v>4350</v>
      </c>
      <c r="L1145" s="50" t="s">
        <v>4351</v>
      </c>
      <c r="M1145" s="35">
        <v>2000</v>
      </c>
      <c r="N1145" s="52" t="s">
        <v>1951</v>
      </c>
      <c r="R1145" s="35" t="s">
        <v>972</v>
      </c>
      <c r="U1145" s="35" t="s">
        <v>973</v>
      </c>
      <c r="X1145" s="1" t="s">
        <v>31</v>
      </c>
      <c r="Y1145" s="35" t="s">
        <v>994</v>
      </c>
      <c r="Z1145" s="35" t="s">
        <v>3263</v>
      </c>
      <c r="AF1145" s="1" t="s">
        <v>4352</v>
      </c>
      <c r="AG1145" s="1" t="e">
        <f>VLOOKUP(AF1145,#REF!,1,0)</f>
        <v>#REF!</v>
      </c>
    </row>
    <row r="1146" spans="3:33" x14ac:dyDescent="0.25">
      <c r="C1146" s="1" t="s">
        <v>967</v>
      </c>
      <c r="D1146" s="1" t="s">
        <v>4353</v>
      </c>
      <c r="E1146" s="50" t="s">
        <v>735</v>
      </c>
      <c r="F1146" s="55" t="s">
        <v>31</v>
      </c>
      <c r="G1146" s="50" t="s">
        <v>3261</v>
      </c>
      <c r="I1146" s="35" t="s">
        <v>664</v>
      </c>
      <c r="J1146" s="1" t="s">
        <v>32</v>
      </c>
      <c r="K1146" s="50" t="s">
        <v>4354</v>
      </c>
      <c r="L1146" s="50" t="s">
        <v>4355</v>
      </c>
      <c r="M1146" s="35">
        <v>2000</v>
      </c>
      <c r="N1146" s="52" t="s">
        <v>1951</v>
      </c>
      <c r="R1146" s="35" t="s">
        <v>972</v>
      </c>
      <c r="U1146" s="35" t="s">
        <v>973</v>
      </c>
      <c r="X1146" s="1" t="s">
        <v>31</v>
      </c>
      <c r="Y1146" s="35" t="s">
        <v>994</v>
      </c>
      <c r="Z1146" s="35" t="s">
        <v>3263</v>
      </c>
      <c r="AF1146" s="1" t="s">
        <v>4352</v>
      </c>
      <c r="AG1146" s="1" t="e">
        <f>VLOOKUP(AF1146,#REF!,1,0)</f>
        <v>#REF!</v>
      </c>
    </row>
    <row r="1147" spans="3:33" x14ac:dyDescent="0.25">
      <c r="C1147" s="1" t="s">
        <v>967</v>
      </c>
      <c r="D1147" s="1" t="s">
        <v>4356</v>
      </c>
      <c r="E1147" s="50" t="s">
        <v>735</v>
      </c>
      <c r="F1147" s="55" t="s">
        <v>31</v>
      </c>
      <c r="G1147" s="50" t="s">
        <v>3261</v>
      </c>
      <c r="I1147" s="35" t="s">
        <v>664</v>
      </c>
      <c r="J1147" s="1" t="s">
        <v>32</v>
      </c>
      <c r="K1147" s="50" t="s">
        <v>4357</v>
      </c>
      <c r="L1147" s="50" t="s">
        <v>4358</v>
      </c>
      <c r="M1147" s="35">
        <v>2000</v>
      </c>
      <c r="N1147" s="52" t="s">
        <v>1951</v>
      </c>
      <c r="R1147" s="35" t="s">
        <v>972</v>
      </c>
      <c r="U1147" s="35" t="s">
        <v>973</v>
      </c>
      <c r="X1147" s="1" t="s">
        <v>31</v>
      </c>
      <c r="Y1147" s="35" t="s">
        <v>994</v>
      </c>
      <c r="Z1147" s="35" t="s">
        <v>3263</v>
      </c>
      <c r="AF1147" s="1" t="s">
        <v>4352</v>
      </c>
      <c r="AG1147" s="1" t="e">
        <f>VLOOKUP(AF1147,#REF!,1,0)</f>
        <v>#REF!</v>
      </c>
    </row>
    <row r="1148" spans="3:33" x14ac:dyDescent="0.25">
      <c r="C1148" s="1" t="s">
        <v>967</v>
      </c>
      <c r="D1148" s="1" t="s">
        <v>4359</v>
      </c>
      <c r="E1148" s="50" t="s">
        <v>740</v>
      </c>
      <c r="F1148" s="55" t="s">
        <v>31</v>
      </c>
      <c r="G1148" s="50" t="s">
        <v>3261</v>
      </c>
      <c r="I1148" s="35" t="s">
        <v>664</v>
      </c>
      <c r="J1148" s="1" t="s">
        <v>32</v>
      </c>
      <c r="K1148" s="50" t="s">
        <v>4360</v>
      </c>
      <c r="L1148" s="50" t="s">
        <v>4361</v>
      </c>
      <c r="M1148" s="35">
        <v>2000</v>
      </c>
      <c r="N1148" s="52" t="s">
        <v>1951</v>
      </c>
      <c r="R1148" s="35" t="s">
        <v>972</v>
      </c>
      <c r="U1148" s="35" t="s">
        <v>973</v>
      </c>
      <c r="X1148" s="1" t="s">
        <v>31</v>
      </c>
      <c r="Y1148" s="35" t="s">
        <v>994</v>
      </c>
      <c r="Z1148" s="35" t="s">
        <v>3263</v>
      </c>
      <c r="AF1148" s="1" t="s">
        <v>4342</v>
      </c>
      <c r="AG1148" s="1" t="e">
        <f>VLOOKUP(AF1148,#REF!,1,0)</f>
        <v>#REF!</v>
      </c>
    </row>
    <row r="1149" spans="3:33" x14ac:dyDescent="0.25">
      <c r="C1149" s="1" t="s">
        <v>967</v>
      </c>
      <c r="D1149" s="1" t="s">
        <v>4362</v>
      </c>
      <c r="E1149" s="50" t="s">
        <v>735</v>
      </c>
      <c r="F1149" s="55" t="s">
        <v>31</v>
      </c>
      <c r="G1149" s="50" t="s">
        <v>3261</v>
      </c>
      <c r="I1149" s="35" t="s">
        <v>664</v>
      </c>
      <c r="J1149" s="1" t="s">
        <v>32</v>
      </c>
      <c r="K1149" s="50" t="s">
        <v>4363</v>
      </c>
      <c r="L1149" s="50" t="s">
        <v>4364</v>
      </c>
      <c r="M1149" s="35">
        <v>2000</v>
      </c>
      <c r="N1149" s="52" t="s">
        <v>1951</v>
      </c>
      <c r="R1149" s="35" t="s">
        <v>972</v>
      </c>
      <c r="U1149" s="35" t="s">
        <v>973</v>
      </c>
      <c r="X1149" s="1" t="s">
        <v>31</v>
      </c>
      <c r="Y1149" s="35" t="s">
        <v>994</v>
      </c>
      <c r="Z1149" s="35" t="s">
        <v>3263</v>
      </c>
      <c r="AF1149" s="1" t="s">
        <v>4352</v>
      </c>
      <c r="AG1149" s="1" t="e">
        <f>VLOOKUP(AF1149,#REF!,1,0)</f>
        <v>#REF!</v>
      </c>
    </row>
    <row r="1150" spans="3:33" x14ac:dyDescent="0.25">
      <c r="C1150" s="1" t="s">
        <v>967</v>
      </c>
      <c r="D1150" s="1" t="s">
        <v>4365</v>
      </c>
      <c r="E1150" s="50" t="s">
        <v>735</v>
      </c>
      <c r="F1150" s="55" t="s">
        <v>31</v>
      </c>
      <c r="G1150" s="50" t="s">
        <v>3261</v>
      </c>
      <c r="I1150" s="35" t="s">
        <v>664</v>
      </c>
      <c r="J1150" s="1" t="s">
        <v>32</v>
      </c>
      <c r="K1150" s="50" t="s">
        <v>4366</v>
      </c>
      <c r="L1150" s="50" t="s">
        <v>4367</v>
      </c>
      <c r="M1150" s="35">
        <v>2000</v>
      </c>
      <c r="N1150" s="52" t="s">
        <v>1951</v>
      </c>
      <c r="R1150" s="35" t="s">
        <v>972</v>
      </c>
      <c r="U1150" s="35" t="s">
        <v>973</v>
      </c>
      <c r="X1150" s="1" t="s">
        <v>31</v>
      </c>
      <c r="Y1150" s="35" t="s">
        <v>994</v>
      </c>
      <c r="Z1150" s="35" t="s">
        <v>3263</v>
      </c>
      <c r="AF1150" s="1" t="s">
        <v>4368</v>
      </c>
      <c r="AG1150" s="1" t="e">
        <f>VLOOKUP(AF1150,#REF!,1,0)</f>
        <v>#REF!</v>
      </c>
    </row>
    <row r="1151" spans="3:33" x14ac:dyDescent="0.25">
      <c r="C1151" s="1" t="s">
        <v>967</v>
      </c>
      <c r="D1151" s="1" t="s">
        <v>4369</v>
      </c>
      <c r="E1151" s="50" t="s">
        <v>735</v>
      </c>
      <c r="F1151" s="55" t="s">
        <v>31</v>
      </c>
      <c r="G1151" s="50" t="s">
        <v>3261</v>
      </c>
      <c r="I1151" s="35" t="s">
        <v>664</v>
      </c>
      <c r="J1151" s="1" t="s">
        <v>32</v>
      </c>
      <c r="K1151" s="50" t="s">
        <v>4370</v>
      </c>
      <c r="L1151" s="50" t="s">
        <v>4371</v>
      </c>
      <c r="M1151" s="35">
        <v>2000</v>
      </c>
      <c r="N1151" s="52" t="s">
        <v>1951</v>
      </c>
      <c r="R1151" s="35" t="s">
        <v>972</v>
      </c>
      <c r="U1151" s="35" t="s">
        <v>973</v>
      </c>
      <c r="X1151" s="1" t="s">
        <v>31</v>
      </c>
      <c r="Y1151" s="35" t="s">
        <v>994</v>
      </c>
      <c r="Z1151" s="35" t="s">
        <v>3263</v>
      </c>
      <c r="AF1151" s="1" t="s">
        <v>4368</v>
      </c>
      <c r="AG1151" s="1" t="e">
        <f>VLOOKUP(AF1151,#REF!,1,0)</f>
        <v>#REF!</v>
      </c>
    </row>
    <row r="1152" spans="3:33" x14ac:dyDescent="0.25">
      <c r="C1152" s="1" t="s">
        <v>967</v>
      </c>
      <c r="D1152" s="1" t="s">
        <v>4372</v>
      </c>
      <c r="E1152" s="50" t="s">
        <v>735</v>
      </c>
      <c r="F1152" s="55" t="s">
        <v>31</v>
      </c>
      <c r="G1152" s="50" t="s">
        <v>3261</v>
      </c>
      <c r="I1152" s="35" t="s">
        <v>664</v>
      </c>
      <c r="J1152" s="1" t="s">
        <v>32</v>
      </c>
      <c r="K1152" s="50" t="s">
        <v>4373</v>
      </c>
      <c r="L1152" s="50" t="s">
        <v>4374</v>
      </c>
      <c r="M1152" s="35">
        <v>2000</v>
      </c>
      <c r="N1152" s="52" t="s">
        <v>1951</v>
      </c>
      <c r="R1152" s="35" t="s">
        <v>972</v>
      </c>
      <c r="U1152" s="35" t="s">
        <v>973</v>
      </c>
      <c r="X1152" s="1" t="s">
        <v>31</v>
      </c>
      <c r="Y1152" s="35" t="s">
        <v>994</v>
      </c>
      <c r="Z1152" s="35" t="s">
        <v>3263</v>
      </c>
      <c r="AF1152" s="1" t="s">
        <v>4368</v>
      </c>
      <c r="AG1152" s="1" t="e">
        <f>VLOOKUP(AF1152,#REF!,1,0)</f>
        <v>#REF!</v>
      </c>
    </row>
    <row r="1153" spans="3:33" x14ac:dyDescent="0.25">
      <c r="C1153" s="1" t="s">
        <v>967</v>
      </c>
      <c r="D1153" s="1" t="s">
        <v>4375</v>
      </c>
      <c r="E1153" s="50" t="s">
        <v>740</v>
      </c>
      <c r="F1153" s="55" t="s">
        <v>31</v>
      </c>
      <c r="G1153" s="50" t="s">
        <v>3261</v>
      </c>
      <c r="I1153" s="35" t="s">
        <v>664</v>
      </c>
      <c r="J1153" s="1" t="s">
        <v>32</v>
      </c>
      <c r="K1153" s="50" t="s">
        <v>4376</v>
      </c>
      <c r="L1153" s="50" t="s">
        <v>4377</v>
      </c>
      <c r="M1153" s="35">
        <v>2000</v>
      </c>
      <c r="N1153" s="52" t="s">
        <v>1951</v>
      </c>
      <c r="R1153" s="35" t="s">
        <v>972</v>
      </c>
      <c r="U1153" s="35" t="s">
        <v>973</v>
      </c>
      <c r="X1153" s="1" t="s">
        <v>31</v>
      </c>
      <c r="Y1153" s="35" t="s">
        <v>994</v>
      </c>
      <c r="Z1153" s="35" t="s">
        <v>3263</v>
      </c>
      <c r="AF1153" s="1" t="s">
        <v>4342</v>
      </c>
      <c r="AG1153" s="1" t="e">
        <f>VLOOKUP(AF1153,#REF!,1,0)</f>
        <v>#REF!</v>
      </c>
    </row>
    <row r="1154" spans="3:33" x14ac:dyDescent="0.25">
      <c r="C1154" s="1" t="s">
        <v>967</v>
      </c>
      <c r="D1154" s="1" t="s">
        <v>4378</v>
      </c>
      <c r="E1154" s="50" t="s">
        <v>735</v>
      </c>
      <c r="F1154" s="55" t="s">
        <v>31</v>
      </c>
      <c r="G1154" s="50" t="s">
        <v>3261</v>
      </c>
      <c r="I1154" s="35" t="s">
        <v>664</v>
      </c>
      <c r="J1154" s="1" t="s">
        <v>32</v>
      </c>
      <c r="K1154" s="50" t="s">
        <v>4379</v>
      </c>
      <c r="L1154" s="50" t="s">
        <v>4380</v>
      </c>
      <c r="M1154" s="35">
        <v>2000</v>
      </c>
      <c r="N1154" s="52" t="s">
        <v>1951</v>
      </c>
      <c r="R1154" s="35" t="s">
        <v>972</v>
      </c>
      <c r="U1154" s="35" t="s">
        <v>973</v>
      </c>
      <c r="X1154" s="1" t="s">
        <v>31</v>
      </c>
      <c r="Y1154" s="35" t="s">
        <v>994</v>
      </c>
      <c r="Z1154" s="35" t="s">
        <v>3263</v>
      </c>
      <c r="AF1154" s="1" t="s">
        <v>4368</v>
      </c>
      <c r="AG1154" s="1" t="e">
        <f>VLOOKUP(AF1154,#REF!,1,0)</f>
        <v>#REF!</v>
      </c>
    </row>
    <row r="1155" spans="3:33" x14ac:dyDescent="0.25">
      <c r="C1155" s="1" t="s">
        <v>967</v>
      </c>
      <c r="D1155" s="1" t="s">
        <v>4381</v>
      </c>
      <c r="E1155" s="50" t="s">
        <v>735</v>
      </c>
      <c r="F1155" s="55" t="s">
        <v>31</v>
      </c>
      <c r="G1155" s="50" t="s">
        <v>3261</v>
      </c>
      <c r="I1155" s="35" t="s">
        <v>664</v>
      </c>
      <c r="J1155" s="1" t="s">
        <v>32</v>
      </c>
      <c r="K1155" s="50" t="s">
        <v>4382</v>
      </c>
      <c r="L1155" s="50" t="s">
        <v>4383</v>
      </c>
      <c r="M1155" s="35">
        <v>2000</v>
      </c>
      <c r="N1155" s="52" t="s">
        <v>1951</v>
      </c>
      <c r="R1155" s="35" t="s">
        <v>972</v>
      </c>
      <c r="U1155" s="35" t="s">
        <v>973</v>
      </c>
      <c r="X1155" s="1" t="s">
        <v>31</v>
      </c>
      <c r="Y1155" s="35" t="s">
        <v>994</v>
      </c>
      <c r="Z1155" s="35" t="s">
        <v>3263</v>
      </c>
      <c r="AF1155" s="1" t="s">
        <v>4384</v>
      </c>
      <c r="AG1155" s="1" t="e">
        <f>VLOOKUP(AF1155,#REF!,1,0)</f>
        <v>#REF!</v>
      </c>
    </row>
    <row r="1156" spans="3:33" x14ac:dyDescent="0.25">
      <c r="C1156" s="1" t="s">
        <v>967</v>
      </c>
      <c r="D1156" s="1" t="s">
        <v>4385</v>
      </c>
      <c r="E1156" s="50" t="s">
        <v>735</v>
      </c>
      <c r="F1156" s="55" t="s">
        <v>31</v>
      </c>
      <c r="G1156" s="50" t="s">
        <v>3261</v>
      </c>
      <c r="I1156" s="35" t="s">
        <v>664</v>
      </c>
      <c r="J1156" s="1" t="s">
        <v>32</v>
      </c>
      <c r="K1156" s="50" t="s">
        <v>4386</v>
      </c>
      <c r="L1156" s="50" t="s">
        <v>4387</v>
      </c>
      <c r="M1156" s="35">
        <v>2000</v>
      </c>
      <c r="N1156" s="52" t="s">
        <v>1951</v>
      </c>
      <c r="R1156" s="35" t="s">
        <v>972</v>
      </c>
      <c r="U1156" s="35" t="s">
        <v>973</v>
      </c>
      <c r="X1156" s="1" t="s">
        <v>31</v>
      </c>
      <c r="Y1156" s="35" t="s">
        <v>994</v>
      </c>
      <c r="Z1156" s="35" t="s">
        <v>3263</v>
      </c>
      <c r="AF1156" s="1" t="s">
        <v>4384</v>
      </c>
      <c r="AG1156" s="1" t="e">
        <f>VLOOKUP(AF1156,#REF!,1,0)</f>
        <v>#REF!</v>
      </c>
    </row>
    <row r="1157" spans="3:33" x14ac:dyDescent="0.25">
      <c r="C1157" s="1" t="s">
        <v>967</v>
      </c>
      <c r="D1157" s="1" t="s">
        <v>4388</v>
      </c>
      <c r="E1157" s="50" t="s">
        <v>740</v>
      </c>
      <c r="F1157" s="55" t="s">
        <v>31</v>
      </c>
      <c r="G1157" s="50" t="s">
        <v>3261</v>
      </c>
      <c r="I1157" s="35" t="s">
        <v>664</v>
      </c>
      <c r="J1157" s="1" t="s">
        <v>32</v>
      </c>
      <c r="K1157" s="50" t="s">
        <v>4389</v>
      </c>
      <c r="L1157" s="50" t="s">
        <v>4390</v>
      </c>
      <c r="M1157" s="35">
        <v>2000</v>
      </c>
      <c r="N1157" s="52" t="s">
        <v>1951</v>
      </c>
      <c r="R1157" s="35" t="s">
        <v>972</v>
      </c>
      <c r="U1157" s="35" t="s">
        <v>973</v>
      </c>
      <c r="X1157" s="1" t="s">
        <v>31</v>
      </c>
      <c r="Y1157" s="35" t="s">
        <v>994</v>
      </c>
      <c r="Z1157" s="35" t="s">
        <v>3263</v>
      </c>
      <c r="AF1157" s="1" t="s">
        <v>4342</v>
      </c>
      <c r="AG1157" s="1" t="e">
        <f>VLOOKUP(AF1157,#REF!,1,0)</f>
        <v>#REF!</v>
      </c>
    </row>
    <row r="1158" spans="3:33" x14ac:dyDescent="0.25">
      <c r="C1158" s="1" t="s">
        <v>967</v>
      </c>
      <c r="D1158" s="1" t="s">
        <v>4391</v>
      </c>
      <c r="E1158" s="50" t="s">
        <v>735</v>
      </c>
      <c r="F1158" s="55" t="s">
        <v>31</v>
      </c>
      <c r="G1158" s="50" t="s">
        <v>3261</v>
      </c>
      <c r="I1158" s="35" t="s">
        <v>664</v>
      </c>
      <c r="J1158" s="1" t="s">
        <v>32</v>
      </c>
      <c r="K1158" s="50" t="s">
        <v>4392</v>
      </c>
      <c r="L1158" s="50" t="s">
        <v>4393</v>
      </c>
      <c r="M1158" s="35">
        <v>2000</v>
      </c>
      <c r="N1158" s="52" t="s">
        <v>1951</v>
      </c>
      <c r="R1158" s="35" t="s">
        <v>972</v>
      </c>
      <c r="U1158" s="35" t="s">
        <v>973</v>
      </c>
      <c r="X1158" s="1" t="s">
        <v>31</v>
      </c>
      <c r="Y1158" s="35" t="s">
        <v>994</v>
      </c>
      <c r="Z1158" s="35" t="s">
        <v>3263</v>
      </c>
      <c r="AF1158" s="1" t="s">
        <v>4384</v>
      </c>
      <c r="AG1158" s="1" t="e">
        <f>VLOOKUP(AF1158,#REF!,1,0)</f>
        <v>#REF!</v>
      </c>
    </row>
    <row r="1159" spans="3:33" x14ac:dyDescent="0.25">
      <c r="C1159" s="1" t="s">
        <v>967</v>
      </c>
      <c r="D1159" s="1" t="s">
        <v>4394</v>
      </c>
      <c r="E1159" s="50" t="s">
        <v>735</v>
      </c>
      <c r="F1159" s="55" t="s">
        <v>31</v>
      </c>
      <c r="G1159" s="50" t="s">
        <v>3261</v>
      </c>
      <c r="I1159" s="35" t="s">
        <v>664</v>
      </c>
      <c r="J1159" s="1" t="s">
        <v>32</v>
      </c>
      <c r="K1159" s="50" t="s">
        <v>4395</v>
      </c>
      <c r="L1159" s="50" t="s">
        <v>4396</v>
      </c>
      <c r="M1159" s="35">
        <v>2000</v>
      </c>
      <c r="N1159" s="52" t="s">
        <v>1951</v>
      </c>
      <c r="R1159" s="35" t="s">
        <v>972</v>
      </c>
      <c r="U1159" s="35" t="s">
        <v>973</v>
      </c>
      <c r="X1159" s="1" t="s">
        <v>31</v>
      </c>
      <c r="Y1159" s="35" t="s">
        <v>994</v>
      </c>
      <c r="Z1159" s="35" t="s">
        <v>3263</v>
      </c>
      <c r="AF1159" s="1" t="s">
        <v>4397</v>
      </c>
      <c r="AG1159" s="1" t="e">
        <f>VLOOKUP(AF1159,#REF!,1,0)</f>
        <v>#REF!</v>
      </c>
    </row>
    <row r="1160" spans="3:33" x14ac:dyDescent="0.25">
      <c r="C1160" s="1" t="s">
        <v>967</v>
      </c>
      <c r="D1160" s="1" t="s">
        <v>4398</v>
      </c>
      <c r="E1160" s="50" t="s">
        <v>740</v>
      </c>
      <c r="F1160" s="55" t="s">
        <v>31</v>
      </c>
      <c r="G1160" s="50" t="s">
        <v>3261</v>
      </c>
      <c r="I1160" s="35" t="s">
        <v>664</v>
      </c>
      <c r="J1160" s="1" t="s">
        <v>32</v>
      </c>
      <c r="K1160" s="50" t="s">
        <v>4399</v>
      </c>
      <c r="L1160" s="50" t="s">
        <v>4400</v>
      </c>
      <c r="M1160" s="35">
        <v>2000</v>
      </c>
      <c r="N1160" s="52" t="s">
        <v>1951</v>
      </c>
      <c r="R1160" s="35" t="s">
        <v>972</v>
      </c>
      <c r="U1160" s="35" t="s">
        <v>973</v>
      </c>
      <c r="X1160" s="1" t="s">
        <v>31</v>
      </c>
      <c r="Y1160" s="35" t="s">
        <v>994</v>
      </c>
      <c r="Z1160" s="35" t="s">
        <v>3263</v>
      </c>
      <c r="AF1160" s="1" t="s">
        <v>4342</v>
      </c>
      <c r="AG1160" s="1" t="e">
        <f>VLOOKUP(AF1160,#REF!,1,0)</f>
        <v>#REF!</v>
      </c>
    </row>
    <row r="1161" spans="3:33" x14ac:dyDescent="0.25">
      <c r="C1161" s="1" t="s">
        <v>967</v>
      </c>
      <c r="D1161" s="1" t="s">
        <v>4401</v>
      </c>
      <c r="E1161" s="50" t="s">
        <v>735</v>
      </c>
      <c r="F1161" s="55" t="s">
        <v>31</v>
      </c>
      <c r="G1161" s="50" t="s">
        <v>3261</v>
      </c>
      <c r="I1161" s="35" t="s">
        <v>664</v>
      </c>
      <c r="J1161" s="1" t="s">
        <v>32</v>
      </c>
      <c r="K1161" s="50" t="s">
        <v>4402</v>
      </c>
      <c r="L1161" s="50" t="s">
        <v>4403</v>
      </c>
      <c r="M1161" s="35">
        <v>2000</v>
      </c>
      <c r="N1161" s="52" t="s">
        <v>1951</v>
      </c>
      <c r="R1161" s="35" t="s">
        <v>972</v>
      </c>
      <c r="U1161" s="35" t="s">
        <v>973</v>
      </c>
      <c r="X1161" s="1" t="s">
        <v>31</v>
      </c>
      <c r="Y1161" s="35" t="s">
        <v>994</v>
      </c>
      <c r="Z1161" s="35" t="s">
        <v>3263</v>
      </c>
      <c r="AF1161" s="1" t="s">
        <v>4397</v>
      </c>
      <c r="AG1161" s="1" t="e">
        <f>VLOOKUP(AF1161,#REF!,1,0)</f>
        <v>#REF!</v>
      </c>
    </row>
    <row r="1162" spans="3:33" x14ac:dyDescent="0.25">
      <c r="C1162" s="1" t="s">
        <v>967</v>
      </c>
      <c r="D1162" s="1" t="s">
        <v>4404</v>
      </c>
      <c r="E1162" s="50" t="s">
        <v>735</v>
      </c>
      <c r="F1162" s="55" t="s">
        <v>31</v>
      </c>
      <c r="G1162" s="50" t="s">
        <v>3261</v>
      </c>
      <c r="I1162" s="35" t="s">
        <v>664</v>
      </c>
      <c r="J1162" s="1" t="s">
        <v>32</v>
      </c>
      <c r="K1162" s="50" t="s">
        <v>4405</v>
      </c>
      <c r="L1162" s="50" t="s">
        <v>4406</v>
      </c>
      <c r="M1162" s="35">
        <v>2000</v>
      </c>
      <c r="N1162" s="52" t="s">
        <v>1951</v>
      </c>
      <c r="R1162" s="35" t="s">
        <v>972</v>
      </c>
      <c r="U1162" s="35" t="s">
        <v>973</v>
      </c>
      <c r="X1162" s="1" t="s">
        <v>31</v>
      </c>
      <c r="Y1162" s="35" t="s">
        <v>994</v>
      </c>
      <c r="Z1162" s="35" t="s">
        <v>3263</v>
      </c>
      <c r="AF1162" s="1" t="s">
        <v>4407</v>
      </c>
      <c r="AG1162" s="1" t="e">
        <f>VLOOKUP(AF1162,#REF!,1,0)</f>
        <v>#REF!</v>
      </c>
    </row>
    <row r="1163" spans="3:33" x14ac:dyDescent="0.25">
      <c r="C1163" s="1" t="s">
        <v>967</v>
      </c>
      <c r="D1163" s="1" t="s">
        <v>4408</v>
      </c>
      <c r="E1163" s="50" t="s">
        <v>740</v>
      </c>
      <c r="F1163" s="55" t="s">
        <v>31</v>
      </c>
      <c r="G1163" s="50" t="s">
        <v>3261</v>
      </c>
      <c r="I1163" s="35" t="s">
        <v>664</v>
      </c>
      <c r="J1163" s="1" t="s">
        <v>32</v>
      </c>
      <c r="K1163" s="50" t="s">
        <v>4409</v>
      </c>
      <c r="L1163" s="50" t="s">
        <v>4410</v>
      </c>
      <c r="M1163" s="35">
        <v>2000</v>
      </c>
      <c r="N1163" s="52" t="s">
        <v>1951</v>
      </c>
      <c r="R1163" s="35" t="s">
        <v>972</v>
      </c>
      <c r="U1163" s="35" t="s">
        <v>973</v>
      </c>
      <c r="X1163" s="1" t="s">
        <v>31</v>
      </c>
      <c r="Y1163" s="35" t="s">
        <v>994</v>
      </c>
      <c r="Z1163" s="35" t="s">
        <v>3263</v>
      </c>
      <c r="AF1163" s="1" t="s">
        <v>4342</v>
      </c>
      <c r="AG1163" s="1" t="e">
        <f>VLOOKUP(AF1163,#REF!,1,0)</f>
        <v>#REF!</v>
      </c>
    </row>
    <row r="1164" spans="3:33" x14ac:dyDescent="0.25">
      <c r="C1164" s="1" t="s">
        <v>967</v>
      </c>
      <c r="D1164" s="1" t="s">
        <v>4411</v>
      </c>
      <c r="E1164" s="50" t="s">
        <v>735</v>
      </c>
      <c r="F1164" s="55" t="s">
        <v>31</v>
      </c>
      <c r="G1164" s="50" t="s">
        <v>3261</v>
      </c>
      <c r="I1164" s="35" t="s">
        <v>664</v>
      </c>
      <c r="J1164" s="1" t="s">
        <v>32</v>
      </c>
      <c r="K1164" s="50" t="s">
        <v>4412</v>
      </c>
      <c r="L1164" s="50" t="s">
        <v>4413</v>
      </c>
      <c r="M1164" s="35">
        <v>2000</v>
      </c>
      <c r="N1164" s="52" t="s">
        <v>1951</v>
      </c>
      <c r="R1164" s="35" t="s">
        <v>972</v>
      </c>
      <c r="U1164" s="35" t="s">
        <v>973</v>
      </c>
      <c r="X1164" s="1" t="s">
        <v>31</v>
      </c>
      <c r="Y1164" s="35" t="s">
        <v>994</v>
      </c>
      <c r="Z1164" s="35" t="s">
        <v>3263</v>
      </c>
      <c r="AF1164" s="1" t="s">
        <v>4407</v>
      </c>
      <c r="AG1164" s="1" t="e">
        <f>VLOOKUP(AF1164,#REF!,1,0)</f>
        <v>#REF!</v>
      </c>
    </row>
    <row r="1165" spans="3:33" x14ac:dyDescent="0.25">
      <c r="C1165" s="1" t="s">
        <v>967</v>
      </c>
      <c r="D1165" s="1" t="s">
        <v>4414</v>
      </c>
      <c r="E1165" s="50" t="s">
        <v>735</v>
      </c>
      <c r="F1165" s="55" t="s">
        <v>31</v>
      </c>
      <c r="G1165" s="50" t="s">
        <v>3261</v>
      </c>
      <c r="I1165" s="35" t="s">
        <v>664</v>
      </c>
      <c r="J1165" s="1" t="s">
        <v>32</v>
      </c>
      <c r="K1165" s="50" t="s">
        <v>4415</v>
      </c>
      <c r="L1165" s="50" t="s">
        <v>4416</v>
      </c>
      <c r="M1165" s="35">
        <v>2000</v>
      </c>
      <c r="N1165" s="52" t="s">
        <v>1951</v>
      </c>
      <c r="R1165" s="35" t="s">
        <v>972</v>
      </c>
      <c r="U1165" s="35" t="s">
        <v>973</v>
      </c>
      <c r="X1165" s="1" t="s">
        <v>31</v>
      </c>
      <c r="Y1165" s="35" t="s">
        <v>994</v>
      </c>
      <c r="Z1165" s="35" t="s">
        <v>3263</v>
      </c>
      <c r="AF1165" s="1" t="s">
        <v>4417</v>
      </c>
      <c r="AG1165" s="1" t="e">
        <f>VLOOKUP(AF1165,#REF!,1,0)</f>
        <v>#REF!</v>
      </c>
    </row>
    <row r="1166" spans="3:33" x14ac:dyDescent="0.25">
      <c r="C1166" s="1" t="s">
        <v>967</v>
      </c>
      <c r="D1166" s="1" t="s">
        <v>4418</v>
      </c>
      <c r="E1166" s="50" t="s">
        <v>740</v>
      </c>
      <c r="F1166" s="55" t="s">
        <v>31</v>
      </c>
      <c r="G1166" s="50" t="s">
        <v>3261</v>
      </c>
      <c r="I1166" s="35" t="s">
        <v>664</v>
      </c>
      <c r="J1166" s="1" t="s">
        <v>32</v>
      </c>
      <c r="K1166" s="50" t="s">
        <v>4419</v>
      </c>
      <c r="L1166" s="50" t="s">
        <v>4420</v>
      </c>
      <c r="M1166" s="35">
        <v>2000</v>
      </c>
      <c r="N1166" s="52" t="s">
        <v>1951</v>
      </c>
      <c r="R1166" s="35" t="s">
        <v>972</v>
      </c>
      <c r="U1166" s="35" t="s">
        <v>973</v>
      </c>
      <c r="X1166" s="1" t="s">
        <v>31</v>
      </c>
      <c r="Y1166" s="35" t="s">
        <v>994</v>
      </c>
      <c r="Z1166" s="35" t="s">
        <v>3263</v>
      </c>
      <c r="AF1166" s="1" t="s">
        <v>4342</v>
      </c>
      <c r="AG1166" s="1" t="e">
        <f>VLOOKUP(AF1166,#REF!,1,0)</f>
        <v>#REF!</v>
      </c>
    </row>
    <row r="1167" spans="3:33" x14ac:dyDescent="0.25">
      <c r="C1167" s="1" t="s">
        <v>967</v>
      </c>
      <c r="D1167" s="1" t="s">
        <v>4421</v>
      </c>
      <c r="E1167" s="50" t="s">
        <v>735</v>
      </c>
      <c r="F1167" s="55" t="s">
        <v>31</v>
      </c>
      <c r="G1167" s="50" t="s">
        <v>3261</v>
      </c>
      <c r="I1167" s="35" t="s">
        <v>664</v>
      </c>
      <c r="J1167" s="1" t="s">
        <v>32</v>
      </c>
      <c r="K1167" s="50" t="s">
        <v>4422</v>
      </c>
      <c r="L1167" s="50" t="s">
        <v>4423</v>
      </c>
      <c r="M1167" s="35">
        <v>2000</v>
      </c>
      <c r="N1167" s="52" t="s">
        <v>1951</v>
      </c>
      <c r="R1167" s="35" t="s">
        <v>972</v>
      </c>
      <c r="U1167" s="35" t="s">
        <v>973</v>
      </c>
      <c r="X1167" s="1" t="s">
        <v>31</v>
      </c>
      <c r="Y1167" s="35" t="s">
        <v>994</v>
      </c>
      <c r="Z1167" s="35" t="s">
        <v>3263</v>
      </c>
      <c r="AF1167" s="1" t="s">
        <v>4417</v>
      </c>
      <c r="AG1167" s="1" t="e">
        <f>VLOOKUP(AF1167,#REF!,1,0)</f>
        <v>#REF!</v>
      </c>
    </row>
    <row r="1168" spans="3:33" x14ac:dyDescent="0.25">
      <c r="C1168" s="1" t="s">
        <v>967</v>
      </c>
      <c r="D1168" s="1" t="s">
        <v>4424</v>
      </c>
      <c r="E1168" s="50" t="s">
        <v>735</v>
      </c>
      <c r="F1168" s="55" t="s">
        <v>31</v>
      </c>
      <c r="G1168" s="50" t="s">
        <v>3261</v>
      </c>
      <c r="I1168" s="35" t="s">
        <v>664</v>
      </c>
      <c r="J1168" s="1" t="s">
        <v>32</v>
      </c>
      <c r="K1168" s="50" t="s">
        <v>4425</v>
      </c>
      <c r="L1168" s="50" t="s">
        <v>4426</v>
      </c>
      <c r="M1168" s="35">
        <v>2000</v>
      </c>
      <c r="N1168" s="52" t="s">
        <v>1951</v>
      </c>
      <c r="R1168" s="35" t="s">
        <v>972</v>
      </c>
      <c r="U1168" s="35" t="s">
        <v>973</v>
      </c>
      <c r="X1168" s="1" t="s">
        <v>31</v>
      </c>
      <c r="Y1168" s="35" t="s">
        <v>994</v>
      </c>
      <c r="Z1168" s="35" t="s">
        <v>3263</v>
      </c>
      <c r="AF1168" s="1" t="s">
        <v>4427</v>
      </c>
      <c r="AG1168" s="1" t="e">
        <f>VLOOKUP(AF1168,#REF!,1,0)</f>
        <v>#REF!</v>
      </c>
    </row>
    <row r="1169" spans="3:33" x14ac:dyDescent="0.25">
      <c r="C1169" s="1" t="s">
        <v>967</v>
      </c>
      <c r="D1169" s="1" t="s">
        <v>4428</v>
      </c>
      <c r="E1169" s="50" t="s">
        <v>735</v>
      </c>
      <c r="F1169" s="55" t="s">
        <v>31</v>
      </c>
      <c r="G1169" s="50" t="s">
        <v>3261</v>
      </c>
      <c r="I1169" s="35" t="s">
        <v>664</v>
      </c>
      <c r="J1169" s="1" t="s">
        <v>32</v>
      </c>
      <c r="K1169" s="50" t="s">
        <v>4429</v>
      </c>
      <c r="L1169" s="50" t="s">
        <v>4430</v>
      </c>
      <c r="M1169" s="35">
        <v>2000</v>
      </c>
      <c r="N1169" s="52" t="s">
        <v>1951</v>
      </c>
      <c r="R1169" s="35" t="s">
        <v>972</v>
      </c>
      <c r="U1169" s="35" t="s">
        <v>973</v>
      </c>
      <c r="X1169" s="1" t="s">
        <v>31</v>
      </c>
      <c r="Y1169" s="35" t="s">
        <v>994</v>
      </c>
      <c r="Z1169" s="35" t="s">
        <v>3263</v>
      </c>
      <c r="AF1169" s="1" t="s">
        <v>4431</v>
      </c>
      <c r="AG1169" s="1" t="e">
        <f>VLOOKUP(AF1169,#REF!,1,0)</f>
        <v>#REF!</v>
      </c>
    </row>
    <row r="1170" spans="3:33" x14ac:dyDescent="0.25">
      <c r="C1170" s="1" t="s">
        <v>967</v>
      </c>
      <c r="D1170" s="1" t="s">
        <v>4432</v>
      </c>
      <c r="E1170" s="50" t="s">
        <v>740</v>
      </c>
      <c r="F1170" s="55" t="s">
        <v>31</v>
      </c>
      <c r="G1170" s="50" t="s">
        <v>3261</v>
      </c>
      <c r="I1170" s="35" t="s">
        <v>664</v>
      </c>
      <c r="J1170" s="1" t="s">
        <v>32</v>
      </c>
      <c r="K1170" s="50" t="s">
        <v>4433</v>
      </c>
      <c r="L1170" s="50" t="s">
        <v>4434</v>
      </c>
      <c r="M1170" s="35">
        <v>2000</v>
      </c>
      <c r="N1170" s="52" t="s">
        <v>1951</v>
      </c>
      <c r="R1170" s="35" t="s">
        <v>972</v>
      </c>
      <c r="U1170" s="35" t="s">
        <v>973</v>
      </c>
      <c r="X1170" s="1" t="s">
        <v>31</v>
      </c>
      <c r="Y1170" s="35" t="s">
        <v>994</v>
      </c>
      <c r="Z1170" s="35" t="s">
        <v>3263</v>
      </c>
      <c r="AF1170" s="1" t="s">
        <v>4435</v>
      </c>
      <c r="AG1170" s="1" t="e">
        <f>VLOOKUP(AF1170,#REF!,1,0)</f>
        <v>#REF!</v>
      </c>
    </row>
    <row r="1171" spans="3:33" x14ac:dyDescent="0.25">
      <c r="C1171" s="1" t="s">
        <v>967</v>
      </c>
      <c r="D1171" s="1" t="s">
        <v>4436</v>
      </c>
      <c r="E1171" s="50" t="s">
        <v>735</v>
      </c>
      <c r="F1171" s="55" t="s">
        <v>31</v>
      </c>
      <c r="G1171" s="50" t="s">
        <v>3261</v>
      </c>
      <c r="I1171" s="35" t="s">
        <v>664</v>
      </c>
      <c r="J1171" s="1" t="s">
        <v>32</v>
      </c>
      <c r="K1171" s="50" t="s">
        <v>4437</v>
      </c>
      <c r="L1171" s="50" t="s">
        <v>4438</v>
      </c>
      <c r="M1171" s="35">
        <v>2000</v>
      </c>
      <c r="N1171" s="52" t="s">
        <v>1951</v>
      </c>
      <c r="R1171" s="35" t="s">
        <v>972</v>
      </c>
      <c r="U1171" s="35" t="s">
        <v>973</v>
      </c>
      <c r="X1171" s="1" t="s">
        <v>31</v>
      </c>
      <c r="Y1171" s="35" t="s">
        <v>994</v>
      </c>
      <c r="Z1171" s="35" t="s">
        <v>3263</v>
      </c>
      <c r="AF1171" s="1" t="s">
        <v>4431</v>
      </c>
      <c r="AG1171" s="1" t="e">
        <f>VLOOKUP(AF1171,#REF!,1,0)</f>
        <v>#REF!</v>
      </c>
    </row>
    <row r="1172" spans="3:33" x14ac:dyDescent="0.25">
      <c r="C1172" s="1" t="s">
        <v>967</v>
      </c>
      <c r="D1172" s="1" t="s">
        <v>4439</v>
      </c>
      <c r="E1172" s="50" t="s">
        <v>735</v>
      </c>
      <c r="F1172" s="55" t="s">
        <v>31</v>
      </c>
      <c r="G1172" s="50" t="s">
        <v>3261</v>
      </c>
      <c r="I1172" s="35" t="s">
        <v>664</v>
      </c>
      <c r="J1172" s="1" t="s">
        <v>32</v>
      </c>
      <c r="K1172" s="50" t="s">
        <v>4440</v>
      </c>
      <c r="L1172" s="50" t="s">
        <v>4441</v>
      </c>
      <c r="M1172" s="35">
        <v>2000</v>
      </c>
      <c r="N1172" s="52" t="s">
        <v>1951</v>
      </c>
      <c r="R1172" s="35" t="s">
        <v>972</v>
      </c>
      <c r="U1172" s="35" t="s">
        <v>973</v>
      </c>
      <c r="X1172" s="1" t="s">
        <v>31</v>
      </c>
      <c r="Y1172" s="35" t="s">
        <v>994</v>
      </c>
      <c r="Z1172" s="35" t="s">
        <v>3263</v>
      </c>
      <c r="AF1172" s="1" t="s">
        <v>4442</v>
      </c>
      <c r="AG1172" s="1" t="e">
        <f>VLOOKUP(AF1172,#REF!,1,0)</f>
        <v>#REF!</v>
      </c>
    </row>
    <row r="1173" spans="3:33" x14ac:dyDescent="0.25">
      <c r="C1173" s="1" t="s">
        <v>967</v>
      </c>
      <c r="D1173" s="1" t="s">
        <v>4443</v>
      </c>
      <c r="E1173" s="50" t="s">
        <v>740</v>
      </c>
      <c r="F1173" s="55" t="s">
        <v>31</v>
      </c>
      <c r="G1173" s="50" t="s">
        <v>3261</v>
      </c>
      <c r="I1173" s="35" t="s">
        <v>664</v>
      </c>
      <c r="J1173" s="1" t="s">
        <v>32</v>
      </c>
      <c r="K1173" s="50" t="s">
        <v>4444</v>
      </c>
      <c r="L1173" s="50" t="s">
        <v>4445</v>
      </c>
      <c r="M1173" s="35">
        <v>2000</v>
      </c>
      <c r="N1173" s="52" t="s">
        <v>1951</v>
      </c>
      <c r="R1173" s="35" t="s">
        <v>972</v>
      </c>
      <c r="U1173" s="35" t="s">
        <v>973</v>
      </c>
      <c r="X1173" s="1" t="s">
        <v>31</v>
      </c>
      <c r="Y1173" s="35" t="s">
        <v>994</v>
      </c>
      <c r="Z1173" s="35" t="s">
        <v>3263</v>
      </c>
      <c r="AF1173" s="1" t="s">
        <v>4435</v>
      </c>
      <c r="AG1173" s="1" t="e">
        <f>VLOOKUP(AF1173,#REF!,1,0)</f>
        <v>#REF!</v>
      </c>
    </row>
    <row r="1174" spans="3:33" x14ac:dyDescent="0.25">
      <c r="C1174" s="1" t="s">
        <v>967</v>
      </c>
      <c r="D1174" s="1" t="s">
        <v>4446</v>
      </c>
      <c r="E1174" s="50" t="s">
        <v>735</v>
      </c>
      <c r="F1174" s="55" t="s">
        <v>31</v>
      </c>
      <c r="G1174" s="50" t="s">
        <v>3261</v>
      </c>
      <c r="I1174" s="35" t="s">
        <v>664</v>
      </c>
      <c r="J1174" s="1" t="s">
        <v>32</v>
      </c>
      <c r="K1174" s="50" t="s">
        <v>4447</v>
      </c>
      <c r="L1174" s="50" t="s">
        <v>4448</v>
      </c>
      <c r="M1174" s="35">
        <v>2000</v>
      </c>
      <c r="N1174" s="52" t="s">
        <v>1951</v>
      </c>
      <c r="R1174" s="35" t="s">
        <v>972</v>
      </c>
      <c r="U1174" s="35" t="s">
        <v>973</v>
      </c>
      <c r="X1174" s="1" t="s">
        <v>31</v>
      </c>
      <c r="Y1174" s="35" t="s">
        <v>994</v>
      </c>
      <c r="Z1174" s="35" t="s">
        <v>3263</v>
      </c>
      <c r="AF1174" s="1" t="s">
        <v>4442</v>
      </c>
      <c r="AG1174" s="1" t="e">
        <f>VLOOKUP(AF1174,#REF!,1,0)</f>
        <v>#REF!</v>
      </c>
    </row>
    <row r="1175" spans="3:33" x14ac:dyDescent="0.25">
      <c r="C1175" s="1" t="s">
        <v>967</v>
      </c>
      <c r="D1175" s="1" t="s">
        <v>4449</v>
      </c>
      <c r="E1175" s="50" t="s">
        <v>735</v>
      </c>
      <c r="F1175" s="55" t="s">
        <v>31</v>
      </c>
      <c r="G1175" s="50" t="s">
        <v>3261</v>
      </c>
      <c r="I1175" s="35" t="s">
        <v>664</v>
      </c>
      <c r="J1175" s="1" t="s">
        <v>32</v>
      </c>
      <c r="K1175" s="50" t="s">
        <v>4450</v>
      </c>
      <c r="L1175" s="50" t="s">
        <v>4451</v>
      </c>
      <c r="M1175" s="35">
        <v>2000</v>
      </c>
      <c r="N1175" s="52" t="s">
        <v>1951</v>
      </c>
      <c r="R1175" s="35" t="s">
        <v>972</v>
      </c>
      <c r="U1175" s="35" t="s">
        <v>973</v>
      </c>
      <c r="X1175" s="1" t="s">
        <v>31</v>
      </c>
      <c r="Y1175" s="35" t="s">
        <v>994</v>
      </c>
      <c r="Z1175" s="35" t="s">
        <v>3263</v>
      </c>
      <c r="AF1175" s="1" t="s">
        <v>4452</v>
      </c>
      <c r="AG1175" s="1" t="e">
        <f>VLOOKUP(AF1175,#REF!,1,0)</f>
        <v>#REF!</v>
      </c>
    </row>
    <row r="1176" spans="3:33" x14ac:dyDescent="0.25">
      <c r="C1176" s="1" t="s">
        <v>967</v>
      </c>
      <c r="D1176" s="1" t="s">
        <v>4453</v>
      </c>
      <c r="E1176" s="50" t="s">
        <v>740</v>
      </c>
      <c r="F1176" s="55" t="s">
        <v>31</v>
      </c>
      <c r="G1176" s="50" t="s">
        <v>3261</v>
      </c>
      <c r="I1176" s="35" t="s">
        <v>664</v>
      </c>
      <c r="J1176" s="1" t="s">
        <v>32</v>
      </c>
      <c r="K1176" s="50" t="s">
        <v>4454</v>
      </c>
      <c r="L1176" s="50" t="s">
        <v>4455</v>
      </c>
      <c r="M1176" s="35">
        <v>2000</v>
      </c>
      <c r="N1176" s="52" t="s">
        <v>1951</v>
      </c>
      <c r="R1176" s="35" t="s">
        <v>972</v>
      </c>
      <c r="U1176" s="35" t="s">
        <v>973</v>
      </c>
      <c r="X1176" s="1" t="s">
        <v>31</v>
      </c>
      <c r="Y1176" s="35" t="s">
        <v>994</v>
      </c>
      <c r="Z1176" s="35" t="s">
        <v>3263</v>
      </c>
      <c r="AF1176" s="1" t="s">
        <v>4435</v>
      </c>
      <c r="AG1176" s="1" t="e">
        <f>VLOOKUP(AF1176,#REF!,1,0)</f>
        <v>#REF!</v>
      </c>
    </row>
    <row r="1177" spans="3:33" x14ac:dyDescent="0.25">
      <c r="C1177" s="1" t="s">
        <v>967</v>
      </c>
      <c r="D1177" s="1" t="s">
        <v>4456</v>
      </c>
      <c r="E1177" s="50" t="s">
        <v>735</v>
      </c>
      <c r="F1177" s="55" t="s">
        <v>31</v>
      </c>
      <c r="G1177" s="50" t="s">
        <v>3261</v>
      </c>
      <c r="I1177" s="35" t="s">
        <v>664</v>
      </c>
      <c r="J1177" s="1" t="s">
        <v>32</v>
      </c>
      <c r="K1177" s="50" t="s">
        <v>4457</v>
      </c>
      <c r="L1177" s="50" t="s">
        <v>4458</v>
      </c>
      <c r="M1177" s="35">
        <v>2000</v>
      </c>
      <c r="N1177" s="52" t="s">
        <v>1951</v>
      </c>
      <c r="R1177" s="35" t="s">
        <v>972</v>
      </c>
      <c r="U1177" s="35" t="s">
        <v>973</v>
      </c>
      <c r="X1177" s="1" t="s">
        <v>31</v>
      </c>
      <c r="Y1177" s="35" t="s">
        <v>994</v>
      </c>
      <c r="Z1177" s="35" t="s">
        <v>3263</v>
      </c>
      <c r="AF1177" s="1" t="s">
        <v>4452</v>
      </c>
      <c r="AG1177" s="1" t="e">
        <f>VLOOKUP(AF1177,#REF!,1,0)</f>
        <v>#REF!</v>
      </c>
    </row>
    <row r="1178" spans="3:33" x14ac:dyDescent="0.25">
      <c r="C1178" s="1" t="s">
        <v>967</v>
      </c>
      <c r="D1178" s="1" t="s">
        <v>4459</v>
      </c>
      <c r="E1178" s="50" t="s">
        <v>735</v>
      </c>
      <c r="F1178" s="55" t="s">
        <v>31</v>
      </c>
      <c r="G1178" s="50" t="s">
        <v>3261</v>
      </c>
      <c r="I1178" s="35" t="s">
        <v>664</v>
      </c>
      <c r="J1178" s="1" t="s">
        <v>32</v>
      </c>
      <c r="K1178" s="50" t="s">
        <v>4460</v>
      </c>
      <c r="L1178" s="50" t="s">
        <v>4461</v>
      </c>
      <c r="M1178" s="35">
        <v>2000</v>
      </c>
      <c r="N1178" s="52" t="s">
        <v>1951</v>
      </c>
      <c r="R1178" s="35" t="s">
        <v>972</v>
      </c>
      <c r="U1178" s="35" t="s">
        <v>973</v>
      </c>
      <c r="X1178" s="1" t="s">
        <v>31</v>
      </c>
      <c r="Y1178" s="35" t="s">
        <v>994</v>
      </c>
      <c r="Z1178" s="35" t="s">
        <v>3263</v>
      </c>
      <c r="AF1178" s="1" t="s">
        <v>4462</v>
      </c>
      <c r="AG1178" s="1" t="e">
        <f>VLOOKUP(AF1178,#REF!,1,0)</f>
        <v>#REF!</v>
      </c>
    </row>
    <row r="1179" spans="3:33" x14ac:dyDescent="0.25">
      <c r="C1179" s="1" t="s">
        <v>967</v>
      </c>
      <c r="D1179" s="1" t="s">
        <v>4463</v>
      </c>
      <c r="E1179" s="50" t="s">
        <v>740</v>
      </c>
      <c r="F1179" s="55" t="s">
        <v>31</v>
      </c>
      <c r="G1179" s="50" t="s">
        <v>3261</v>
      </c>
      <c r="I1179" s="35" t="s">
        <v>664</v>
      </c>
      <c r="J1179" s="1" t="s">
        <v>32</v>
      </c>
      <c r="K1179" s="50" t="s">
        <v>4464</v>
      </c>
      <c r="L1179" s="50" t="s">
        <v>4465</v>
      </c>
      <c r="M1179" s="35">
        <v>2000</v>
      </c>
      <c r="N1179" s="52" t="s">
        <v>1951</v>
      </c>
      <c r="R1179" s="35" t="s">
        <v>972</v>
      </c>
      <c r="U1179" s="35" t="s">
        <v>973</v>
      </c>
      <c r="X1179" s="1" t="s">
        <v>31</v>
      </c>
      <c r="Y1179" s="35" t="s">
        <v>994</v>
      </c>
      <c r="Z1179" s="35" t="s">
        <v>3263</v>
      </c>
      <c r="AF1179" s="1" t="s">
        <v>4435</v>
      </c>
      <c r="AG1179" s="1" t="e">
        <f>VLOOKUP(AF1179,#REF!,1,0)</f>
        <v>#REF!</v>
      </c>
    </row>
    <row r="1180" spans="3:33" x14ac:dyDescent="0.25">
      <c r="C1180" s="1" t="s">
        <v>967</v>
      </c>
      <c r="D1180" s="1" t="s">
        <v>4466</v>
      </c>
      <c r="E1180" s="50" t="s">
        <v>735</v>
      </c>
      <c r="F1180" s="55" t="s">
        <v>31</v>
      </c>
      <c r="G1180" s="50" t="s">
        <v>3261</v>
      </c>
      <c r="I1180" s="35" t="s">
        <v>664</v>
      </c>
      <c r="J1180" s="1" t="s">
        <v>32</v>
      </c>
      <c r="K1180" s="50" t="s">
        <v>4467</v>
      </c>
      <c r="L1180" s="50" t="s">
        <v>4468</v>
      </c>
      <c r="M1180" s="35">
        <v>2000</v>
      </c>
      <c r="N1180" s="52" t="s">
        <v>1951</v>
      </c>
      <c r="R1180" s="35" t="s">
        <v>972</v>
      </c>
      <c r="U1180" s="35" t="s">
        <v>973</v>
      </c>
      <c r="X1180" s="1" t="s">
        <v>31</v>
      </c>
      <c r="Y1180" s="35" t="s">
        <v>994</v>
      </c>
      <c r="Z1180" s="35" t="s">
        <v>3263</v>
      </c>
      <c r="AF1180" s="1" t="s">
        <v>4462</v>
      </c>
      <c r="AG1180" s="1" t="e">
        <f>VLOOKUP(AF1180,#REF!,1,0)</f>
        <v>#REF!</v>
      </c>
    </row>
    <row r="1181" spans="3:33" x14ac:dyDescent="0.25">
      <c r="C1181" s="1" t="s">
        <v>967</v>
      </c>
      <c r="D1181" s="1" t="s">
        <v>4469</v>
      </c>
      <c r="E1181" s="50" t="s">
        <v>740</v>
      </c>
      <c r="F1181" s="55" t="s">
        <v>31</v>
      </c>
      <c r="G1181" s="50" t="s">
        <v>3261</v>
      </c>
      <c r="I1181" s="35" t="s">
        <v>664</v>
      </c>
      <c r="J1181" s="1" t="s">
        <v>32</v>
      </c>
      <c r="K1181" s="50" t="s">
        <v>4470</v>
      </c>
      <c r="L1181" s="50" t="s">
        <v>4471</v>
      </c>
      <c r="M1181" s="35">
        <v>2000</v>
      </c>
      <c r="N1181" s="52" t="s">
        <v>1951</v>
      </c>
      <c r="R1181" s="35" t="s">
        <v>972</v>
      </c>
      <c r="U1181" s="35" t="s">
        <v>973</v>
      </c>
      <c r="X1181" s="1" t="s">
        <v>31</v>
      </c>
      <c r="Y1181" s="35" t="s">
        <v>994</v>
      </c>
      <c r="Z1181" s="35" t="s">
        <v>3263</v>
      </c>
      <c r="AF1181" s="1" t="s">
        <v>4435</v>
      </c>
      <c r="AG1181" s="1" t="e">
        <f>VLOOKUP(AF1181,#REF!,1,0)</f>
        <v>#REF!</v>
      </c>
    </row>
    <row r="1182" spans="3:33" x14ac:dyDescent="0.25">
      <c r="C1182" s="1" t="s">
        <v>967</v>
      </c>
      <c r="D1182" s="1" t="s">
        <v>4472</v>
      </c>
      <c r="E1182" s="50" t="s">
        <v>740</v>
      </c>
      <c r="F1182" s="55" t="s">
        <v>31</v>
      </c>
      <c r="G1182" s="50" t="s">
        <v>3261</v>
      </c>
      <c r="I1182" s="35" t="s">
        <v>664</v>
      </c>
      <c r="J1182" s="1" t="s">
        <v>32</v>
      </c>
      <c r="K1182" s="50" t="s">
        <v>4473</v>
      </c>
      <c r="L1182" s="50" t="s">
        <v>4474</v>
      </c>
      <c r="M1182" s="35">
        <v>2000</v>
      </c>
      <c r="N1182" s="52" t="s">
        <v>1951</v>
      </c>
      <c r="R1182" s="35" t="s">
        <v>972</v>
      </c>
      <c r="U1182" s="35" t="s">
        <v>973</v>
      </c>
      <c r="X1182" s="1" t="s">
        <v>31</v>
      </c>
      <c r="Y1182" s="35" t="s">
        <v>994</v>
      </c>
      <c r="Z1182" s="35" t="s">
        <v>3263</v>
      </c>
      <c r="AF1182" s="1" t="s">
        <v>4435</v>
      </c>
      <c r="AG1182" s="1" t="e">
        <f>VLOOKUP(AF1182,#REF!,1,0)</f>
        <v>#REF!</v>
      </c>
    </row>
    <row r="1183" spans="3:33" x14ac:dyDescent="0.25">
      <c r="C1183" s="1" t="s">
        <v>967</v>
      </c>
      <c r="D1183" s="1" t="s">
        <v>4475</v>
      </c>
      <c r="E1183" s="50" t="s">
        <v>735</v>
      </c>
      <c r="F1183" s="55" t="s">
        <v>31</v>
      </c>
      <c r="G1183" s="50" t="s">
        <v>3261</v>
      </c>
      <c r="I1183" s="35" t="s">
        <v>664</v>
      </c>
      <c r="J1183" s="1" t="s">
        <v>32</v>
      </c>
      <c r="K1183" s="50" t="s">
        <v>4476</v>
      </c>
      <c r="L1183" s="50" t="s">
        <v>4477</v>
      </c>
      <c r="M1183" s="35">
        <v>2000</v>
      </c>
      <c r="N1183" s="52" t="s">
        <v>1951</v>
      </c>
      <c r="R1183" s="35" t="s">
        <v>972</v>
      </c>
      <c r="U1183" s="35" t="s">
        <v>973</v>
      </c>
      <c r="X1183" s="1" t="s">
        <v>31</v>
      </c>
      <c r="Y1183" s="35" t="s">
        <v>994</v>
      </c>
      <c r="Z1183" s="35" t="s">
        <v>3263</v>
      </c>
      <c r="AF1183" s="1" t="s">
        <v>4478</v>
      </c>
      <c r="AG1183" s="1" t="e">
        <f>VLOOKUP(AF1183,#REF!,1,0)</f>
        <v>#REF!</v>
      </c>
    </row>
    <row r="1184" spans="3:33" x14ac:dyDescent="0.25">
      <c r="C1184" s="1" t="s">
        <v>967</v>
      </c>
      <c r="D1184" s="1" t="s">
        <v>4479</v>
      </c>
      <c r="E1184" s="50" t="s">
        <v>740</v>
      </c>
      <c r="F1184" s="55" t="s">
        <v>31</v>
      </c>
      <c r="G1184" s="50" t="s">
        <v>3261</v>
      </c>
      <c r="I1184" s="35" t="s">
        <v>664</v>
      </c>
      <c r="J1184" s="1" t="s">
        <v>32</v>
      </c>
      <c r="K1184" s="50" t="s">
        <v>4480</v>
      </c>
      <c r="L1184" s="50" t="s">
        <v>4481</v>
      </c>
      <c r="M1184" s="35">
        <v>2000</v>
      </c>
      <c r="N1184" s="52" t="s">
        <v>1951</v>
      </c>
      <c r="R1184" s="35" t="s">
        <v>972</v>
      </c>
      <c r="U1184" s="35" t="s">
        <v>973</v>
      </c>
      <c r="X1184" s="1" t="s">
        <v>31</v>
      </c>
      <c r="Y1184" s="35" t="s">
        <v>994</v>
      </c>
      <c r="Z1184" s="35" t="s">
        <v>3263</v>
      </c>
      <c r="AF1184" s="1" t="s">
        <v>4435</v>
      </c>
      <c r="AG1184" s="1" t="e">
        <f>VLOOKUP(AF1184,#REF!,1,0)</f>
        <v>#REF!</v>
      </c>
    </row>
    <row r="1185" spans="1:33" x14ac:dyDescent="0.25">
      <c r="C1185" s="1" t="s">
        <v>967</v>
      </c>
      <c r="D1185" s="1" t="s">
        <v>4482</v>
      </c>
      <c r="E1185" s="50" t="s">
        <v>735</v>
      </c>
      <c r="F1185" s="55" t="s">
        <v>31</v>
      </c>
      <c r="G1185" s="50" t="s">
        <v>3261</v>
      </c>
      <c r="I1185" s="35" t="s">
        <v>664</v>
      </c>
      <c r="J1185" s="1" t="s">
        <v>32</v>
      </c>
      <c r="K1185" s="50" t="s">
        <v>4483</v>
      </c>
      <c r="L1185" s="50" t="s">
        <v>4484</v>
      </c>
      <c r="M1185" s="35">
        <v>2000</v>
      </c>
      <c r="N1185" s="52" t="s">
        <v>1951</v>
      </c>
      <c r="R1185" s="35" t="s">
        <v>972</v>
      </c>
      <c r="U1185" s="35" t="s">
        <v>973</v>
      </c>
      <c r="X1185" s="1" t="s">
        <v>31</v>
      </c>
      <c r="Y1185" s="35" t="s">
        <v>994</v>
      </c>
      <c r="Z1185" s="35" t="s">
        <v>3263</v>
      </c>
      <c r="AF1185" s="1" t="s">
        <v>4478</v>
      </c>
      <c r="AG1185" s="1" t="e">
        <f>VLOOKUP(AF1185,#REF!,1,0)</f>
        <v>#REF!</v>
      </c>
    </row>
    <row r="1186" spans="1:33" x14ac:dyDescent="0.25">
      <c r="C1186" s="1" t="s">
        <v>967</v>
      </c>
      <c r="D1186" s="1" t="s">
        <v>4485</v>
      </c>
      <c r="E1186" s="50" t="s">
        <v>757</v>
      </c>
      <c r="F1186" s="55" t="s">
        <v>31</v>
      </c>
      <c r="G1186" s="50" t="s">
        <v>4486</v>
      </c>
      <c r="I1186" s="35" t="s">
        <v>664</v>
      </c>
      <c r="J1186" s="1" t="s">
        <v>32</v>
      </c>
      <c r="K1186" s="50" t="s">
        <v>4487</v>
      </c>
      <c r="L1186" s="50" t="s">
        <v>4488</v>
      </c>
      <c r="M1186" s="35">
        <v>2000</v>
      </c>
      <c r="N1186" s="52" t="s">
        <v>1412</v>
      </c>
      <c r="R1186" s="35" t="s">
        <v>972</v>
      </c>
      <c r="U1186" s="35" t="s">
        <v>973</v>
      </c>
      <c r="X1186" s="1" t="s">
        <v>31</v>
      </c>
      <c r="Y1186" s="35" t="s">
        <v>994</v>
      </c>
      <c r="Z1186" s="35" t="s">
        <v>3263</v>
      </c>
      <c r="AF1186" s="1" t="s">
        <v>757</v>
      </c>
      <c r="AG1186" s="1" t="e">
        <f>VLOOKUP(AF1186,#REF!,1,0)</f>
        <v>#REF!</v>
      </c>
    </row>
    <row r="1187" spans="1:33" x14ac:dyDescent="0.25">
      <c r="C1187" s="1" t="s">
        <v>967</v>
      </c>
      <c r="D1187" s="1" t="s">
        <v>4489</v>
      </c>
      <c r="E1187" s="50" t="s">
        <v>757</v>
      </c>
      <c r="F1187" s="55" t="s">
        <v>31</v>
      </c>
      <c r="G1187" s="50" t="s">
        <v>4486</v>
      </c>
      <c r="I1187" s="35" t="s">
        <v>664</v>
      </c>
      <c r="J1187" s="1" t="s">
        <v>32</v>
      </c>
      <c r="K1187" s="50" t="s">
        <v>4490</v>
      </c>
      <c r="L1187" s="50" t="s">
        <v>4491</v>
      </c>
      <c r="M1187" s="35">
        <v>2000</v>
      </c>
      <c r="N1187" s="52" t="s">
        <v>1412</v>
      </c>
      <c r="R1187" s="35" t="s">
        <v>972</v>
      </c>
      <c r="U1187" s="35" t="s">
        <v>973</v>
      </c>
      <c r="X1187" s="1" t="s">
        <v>31</v>
      </c>
      <c r="Y1187" s="35" t="s">
        <v>994</v>
      </c>
      <c r="Z1187" s="35" t="s">
        <v>3263</v>
      </c>
      <c r="AF1187" s="1" t="s">
        <v>757</v>
      </c>
      <c r="AG1187" s="1" t="e">
        <f>VLOOKUP(AF1187,#REF!,1,0)</f>
        <v>#REF!</v>
      </c>
    </row>
    <row r="1188" spans="1:33" x14ac:dyDescent="0.25">
      <c r="C1188" s="1" t="s">
        <v>967</v>
      </c>
      <c r="D1188" s="1" t="s">
        <v>4492</v>
      </c>
      <c r="E1188" s="50" t="s">
        <v>760</v>
      </c>
      <c r="F1188" s="55" t="s">
        <v>31</v>
      </c>
      <c r="G1188" s="50" t="s">
        <v>4486</v>
      </c>
      <c r="I1188" s="35" t="s">
        <v>664</v>
      </c>
      <c r="J1188" s="1" t="s">
        <v>32</v>
      </c>
      <c r="K1188" s="50" t="s">
        <v>4493</v>
      </c>
      <c r="L1188" s="50" t="s">
        <v>4494</v>
      </c>
      <c r="M1188" s="35">
        <v>2000</v>
      </c>
      <c r="N1188" s="52" t="s">
        <v>1412</v>
      </c>
      <c r="R1188" s="35" t="s">
        <v>972</v>
      </c>
      <c r="U1188" s="35" t="s">
        <v>973</v>
      </c>
      <c r="X1188" s="1" t="s">
        <v>31</v>
      </c>
      <c r="Y1188" s="35" t="s">
        <v>994</v>
      </c>
      <c r="Z1188" s="35" t="s">
        <v>3263</v>
      </c>
      <c r="AF1188" s="1" t="s">
        <v>760</v>
      </c>
      <c r="AG1188" s="1" t="e">
        <f>VLOOKUP(AF1188,#REF!,1,0)</f>
        <v>#REF!</v>
      </c>
    </row>
    <row r="1189" spans="1:33" x14ac:dyDescent="0.25">
      <c r="A1189" s="13" t="s">
        <v>3944</v>
      </c>
      <c r="C1189" s="1" t="s">
        <v>967</v>
      </c>
      <c r="D1189" s="1" t="s">
        <v>4495</v>
      </c>
      <c r="E1189" s="50" t="s">
        <v>763</v>
      </c>
      <c r="F1189" s="55" t="s">
        <v>31</v>
      </c>
      <c r="G1189" s="50" t="s">
        <v>4486</v>
      </c>
      <c r="I1189" s="35" t="s">
        <v>664</v>
      </c>
      <c r="J1189" s="1" t="s">
        <v>32</v>
      </c>
      <c r="K1189" s="50" t="s">
        <v>4496</v>
      </c>
      <c r="L1189" s="50" t="s">
        <v>4497</v>
      </c>
      <c r="M1189" s="35">
        <v>2000</v>
      </c>
      <c r="N1189" s="52" t="s">
        <v>1412</v>
      </c>
      <c r="R1189" s="35" t="s">
        <v>972</v>
      </c>
      <c r="U1189" s="35" t="s">
        <v>973</v>
      </c>
      <c r="X1189" s="1" t="s">
        <v>31</v>
      </c>
      <c r="Y1189" s="35" t="s">
        <v>994</v>
      </c>
      <c r="Z1189" s="35" t="s">
        <v>3263</v>
      </c>
      <c r="AF1189" s="1" t="s">
        <v>763</v>
      </c>
      <c r="AG1189" s="1" t="e">
        <f>VLOOKUP(AF1189,#REF!,1,0)</f>
        <v>#REF!</v>
      </c>
    </row>
    <row r="1190" spans="1:33" x14ac:dyDescent="0.25">
      <c r="A1190" s="19" t="s">
        <v>807</v>
      </c>
      <c r="C1190" s="1" t="s">
        <v>967</v>
      </c>
      <c r="D1190" s="1" t="s">
        <v>4498</v>
      </c>
      <c r="E1190" s="56" t="s">
        <v>808</v>
      </c>
      <c r="F1190" s="55" t="s">
        <v>31</v>
      </c>
      <c r="G1190" s="50" t="s">
        <v>4486</v>
      </c>
      <c r="I1190" s="35" t="s">
        <v>664</v>
      </c>
      <c r="J1190" s="1" t="s">
        <v>32</v>
      </c>
      <c r="K1190" s="50" t="s">
        <v>4499</v>
      </c>
      <c r="L1190" s="50" t="s">
        <v>4500</v>
      </c>
      <c r="M1190" s="35">
        <v>2000</v>
      </c>
      <c r="N1190" s="52" t="s">
        <v>1412</v>
      </c>
      <c r="R1190" s="35" t="s">
        <v>972</v>
      </c>
      <c r="U1190" s="35" t="s">
        <v>973</v>
      </c>
      <c r="X1190" s="1" t="s">
        <v>31</v>
      </c>
      <c r="Y1190" s="35" t="s">
        <v>994</v>
      </c>
      <c r="Z1190" s="35" t="s">
        <v>3263</v>
      </c>
      <c r="AF1190" s="1" t="s">
        <v>808</v>
      </c>
      <c r="AG1190" s="1" t="e">
        <f>VLOOKUP(AF1190,#REF!,1,0)</f>
        <v>#REF!</v>
      </c>
    </row>
    <row r="1191" spans="1:33" x14ac:dyDescent="0.25">
      <c r="C1191" s="1" t="s">
        <v>967</v>
      </c>
      <c r="D1191" s="1" t="s">
        <v>4501</v>
      </c>
      <c r="E1191" s="50" t="s">
        <v>766</v>
      </c>
      <c r="F1191" s="55" t="s">
        <v>31</v>
      </c>
      <c r="G1191" s="50" t="s">
        <v>4486</v>
      </c>
      <c r="I1191" s="35" t="s">
        <v>664</v>
      </c>
      <c r="J1191" s="1" t="s">
        <v>32</v>
      </c>
      <c r="K1191" s="50" t="s">
        <v>4502</v>
      </c>
      <c r="L1191" s="50" t="s">
        <v>4503</v>
      </c>
      <c r="M1191" s="35">
        <v>2000</v>
      </c>
      <c r="N1191" s="52" t="s">
        <v>1412</v>
      </c>
      <c r="R1191" s="35" t="s">
        <v>972</v>
      </c>
      <c r="U1191" s="35" t="s">
        <v>973</v>
      </c>
      <c r="X1191" s="1" t="s">
        <v>31</v>
      </c>
      <c r="Y1191" s="35" t="s">
        <v>994</v>
      </c>
      <c r="Z1191" s="35" t="s">
        <v>3263</v>
      </c>
      <c r="AF1191" s="1" t="s">
        <v>766</v>
      </c>
      <c r="AG1191" s="1" t="e">
        <f>VLOOKUP(AF1191,#REF!,1,0)</f>
        <v>#REF!</v>
      </c>
    </row>
    <row r="1192" spans="1:33" x14ac:dyDescent="0.25">
      <c r="C1192" s="1" t="s">
        <v>967</v>
      </c>
      <c r="D1192" s="1" t="s">
        <v>4504</v>
      </c>
      <c r="E1192" s="50" t="s">
        <v>769</v>
      </c>
      <c r="F1192" s="55" t="s">
        <v>31</v>
      </c>
      <c r="G1192" s="50" t="s">
        <v>4486</v>
      </c>
      <c r="I1192" s="35" t="s">
        <v>664</v>
      </c>
      <c r="J1192" s="1" t="s">
        <v>32</v>
      </c>
      <c r="K1192" s="50" t="s">
        <v>770</v>
      </c>
      <c r="L1192" s="50" t="s">
        <v>771</v>
      </c>
      <c r="M1192" s="35">
        <v>2000</v>
      </c>
      <c r="N1192" s="52" t="s">
        <v>1412</v>
      </c>
      <c r="R1192" s="35" t="s">
        <v>972</v>
      </c>
      <c r="U1192" s="35" t="s">
        <v>973</v>
      </c>
      <c r="X1192" s="1" t="s">
        <v>31</v>
      </c>
      <c r="Y1192" s="35" t="s">
        <v>994</v>
      </c>
      <c r="Z1192" s="35" t="s">
        <v>3263</v>
      </c>
      <c r="AF1192" s="1" t="s">
        <v>769</v>
      </c>
      <c r="AG1192" s="1" t="e">
        <f>VLOOKUP(AF1192,#REF!,1,0)</f>
        <v>#REF!</v>
      </c>
    </row>
    <row r="1193" spans="1:33" x14ac:dyDescent="0.25">
      <c r="A1193" s="19" t="s">
        <v>815</v>
      </c>
      <c r="C1193" s="1" t="s">
        <v>967</v>
      </c>
      <c r="D1193" s="1" t="s">
        <v>4505</v>
      </c>
      <c r="E1193" s="56" t="s">
        <v>816</v>
      </c>
      <c r="F1193" s="55" t="s">
        <v>31</v>
      </c>
      <c r="G1193" s="50" t="s">
        <v>4486</v>
      </c>
      <c r="I1193" s="35" t="s">
        <v>664</v>
      </c>
      <c r="J1193" s="1" t="s">
        <v>32</v>
      </c>
      <c r="K1193" s="50" t="s">
        <v>817</v>
      </c>
      <c r="L1193" s="50" t="s">
        <v>818</v>
      </c>
      <c r="M1193" s="35">
        <v>2000</v>
      </c>
      <c r="N1193" s="73" t="s">
        <v>1412</v>
      </c>
      <c r="R1193" s="35" t="s">
        <v>972</v>
      </c>
      <c r="U1193" s="35" t="s">
        <v>973</v>
      </c>
      <c r="X1193" s="1" t="s">
        <v>31</v>
      </c>
      <c r="Y1193" s="35" t="s">
        <v>994</v>
      </c>
      <c r="Z1193" s="35" t="s">
        <v>3263</v>
      </c>
      <c r="AF1193" s="1" t="s">
        <v>816</v>
      </c>
      <c r="AG1193" s="1" t="e">
        <f>VLOOKUP(AF1193,#REF!,1,0)</f>
        <v>#REF!</v>
      </c>
    </row>
    <row r="1194" spans="1:33" x14ac:dyDescent="0.25">
      <c r="A1194" s="19" t="s">
        <v>815</v>
      </c>
      <c r="C1194" s="1" t="s">
        <v>967</v>
      </c>
      <c r="D1194" s="1" t="s">
        <v>4506</v>
      </c>
      <c r="E1194" s="56" t="s">
        <v>816</v>
      </c>
      <c r="F1194" s="55" t="s">
        <v>31</v>
      </c>
      <c r="G1194" s="50" t="s">
        <v>4486</v>
      </c>
      <c r="I1194" s="35" t="s">
        <v>664</v>
      </c>
      <c r="J1194" s="1" t="s">
        <v>32</v>
      </c>
      <c r="K1194" s="50" t="s">
        <v>4507</v>
      </c>
      <c r="L1194" s="50" t="s">
        <v>4508</v>
      </c>
      <c r="M1194" s="35">
        <v>2000</v>
      </c>
      <c r="N1194" s="52" t="s">
        <v>1412</v>
      </c>
      <c r="R1194" s="35" t="s">
        <v>972</v>
      </c>
      <c r="U1194" s="35" t="s">
        <v>973</v>
      </c>
      <c r="X1194" s="1" t="s">
        <v>31</v>
      </c>
      <c r="Y1194" s="35" t="s">
        <v>994</v>
      </c>
      <c r="Z1194" s="35" t="s">
        <v>3263</v>
      </c>
      <c r="AF1194" s="1" t="s">
        <v>816</v>
      </c>
      <c r="AG1194" s="1" t="e">
        <f>VLOOKUP(AF1194,#REF!,1,0)</f>
        <v>#REF!</v>
      </c>
    </row>
    <row r="1195" spans="1:33" x14ac:dyDescent="0.25">
      <c r="A1195" s="19" t="s">
        <v>819</v>
      </c>
      <c r="C1195" s="1" t="s">
        <v>967</v>
      </c>
      <c r="D1195" s="1" t="s">
        <v>4509</v>
      </c>
      <c r="E1195" s="56" t="s">
        <v>820</v>
      </c>
      <c r="F1195" s="55" t="s">
        <v>31</v>
      </c>
      <c r="G1195" s="50" t="s">
        <v>4486</v>
      </c>
      <c r="I1195" s="35" t="s">
        <v>664</v>
      </c>
      <c r="J1195" s="1" t="s">
        <v>32</v>
      </c>
      <c r="K1195" s="50" t="s">
        <v>821</v>
      </c>
      <c r="L1195" s="50" t="s">
        <v>822</v>
      </c>
      <c r="M1195" s="35">
        <v>2000</v>
      </c>
      <c r="N1195" s="52" t="s">
        <v>1412</v>
      </c>
      <c r="R1195" s="35" t="s">
        <v>972</v>
      </c>
      <c r="U1195" s="35" t="s">
        <v>973</v>
      </c>
      <c r="X1195" s="1" t="s">
        <v>31</v>
      </c>
      <c r="Y1195" s="35" t="s">
        <v>994</v>
      </c>
      <c r="Z1195" s="35" t="s">
        <v>3263</v>
      </c>
      <c r="AF1195" s="1" t="s">
        <v>820</v>
      </c>
      <c r="AG1195" s="1" t="e">
        <f>VLOOKUP(AF1195,#REF!,1,0)</f>
        <v>#REF!</v>
      </c>
    </row>
    <row r="1196" spans="1:33" x14ac:dyDescent="0.25">
      <c r="A1196" s="19" t="s">
        <v>819</v>
      </c>
      <c r="C1196" s="1" t="s">
        <v>967</v>
      </c>
      <c r="D1196" s="1" t="s">
        <v>4510</v>
      </c>
      <c r="E1196" s="56" t="s">
        <v>820</v>
      </c>
      <c r="F1196" s="55" t="s">
        <v>31</v>
      </c>
      <c r="G1196" s="50" t="s">
        <v>4486</v>
      </c>
      <c r="I1196" s="35" t="s">
        <v>664</v>
      </c>
      <c r="J1196" s="1" t="s">
        <v>32</v>
      </c>
      <c r="K1196" s="50" t="s">
        <v>4511</v>
      </c>
      <c r="L1196" s="50" t="s">
        <v>4512</v>
      </c>
      <c r="M1196" s="35">
        <v>2000</v>
      </c>
      <c r="N1196" s="52" t="s">
        <v>1412</v>
      </c>
      <c r="R1196" s="35" t="s">
        <v>972</v>
      </c>
      <c r="U1196" s="35" t="s">
        <v>973</v>
      </c>
      <c r="X1196" s="1" t="s">
        <v>31</v>
      </c>
      <c r="Y1196" s="35" t="s">
        <v>994</v>
      </c>
      <c r="Z1196" s="35" t="s">
        <v>3263</v>
      </c>
      <c r="AF1196" s="1" t="s">
        <v>820</v>
      </c>
      <c r="AG1196" s="1" t="e">
        <f>VLOOKUP(AF1196,#REF!,1,0)</f>
        <v>#REF!</v>
      </c>
    </row>
    <row r="1197" spans="1:33" x14ac:dyDescent="0.25">
      <c r="C1197" s="1" t="s">
        <v>967</v>
      </c>
      <c r="D1197" s="1" t="s">
        <v>4513</v>
      </c>
      <c r="E1197" s="50" t="s">
        <v>772</v>
      </c>
      <c r="F1197" s="55" t="s">
        <v>31</v>
      </c>
      <c r="G1197" s="50" t="s">
        <v>4486</v>
      </c>
      <c r="I1197" s="35" t="s">
        <v>664</v>
      </c>
      <c r="J1197" s="1" t="s">
        <v>32</v>
      </c>
      <c r="K1197" s="50" t="s">
        <v>4514</v>
      </c>
      <c r="L1197" s="50" t="s">
        <v>4515</v>
      </c>
      <c r="M1197" s="35">
        <v>2000</v>
      </c>
      <c r="N1197" s="52" t="s">
        <v>1412</v>
      </c>
      <c r="R1197" s="35" t="s">
        <v>972</v>
      </c>
      <c r="U1197" s="35" t="s">
        <v>973</v>
      </c>
      <c r="X1197" s="1" t="s">
        <v>31</v>
      </c>
      <c r="Y1197" s="35" t="s">
        <v>994</v>
      </c>
      <c r="Z1197" s="35" t="s">
        <v>3263</v>
      </c>
      <c r="AF1197" s="1" t="s">
        <v>772</v>
      </c>
      <c r="AG1197" s="1" t="e">
        <f>VLOOKUP(AF1197,#REF!,1,0)</f>
        <v>#REF!</v>
      </c>
    </row>
    <row r="1198" spans="1:33" x14ac:dyDescent="0.25">
      <c r="C1198" s="1" t="s">
        <v>967</v>
      </c>
      <c r="D1198" s="1" t="s">
        <v>4516</v>
      </c>
      <c r="E1198" s="50" t="s">
        <v>775</v>
      </c>
      <c r="F1198" s="55" t="s">
        <v>31</v>
      </c>
      <c r="G1198" s="50" t="s">
        <v>4486</v>
      </c>
      <c r="I1198" s="35" t="s">
        <v>664</v>
      </c>
      <c r="J1198" s="1" t="s">
        <v>32</v>
      </c>
      <c r="K1198" s="50" t="s">
        <v>4517</v>
      </c>
      <c r="L1198" s="50" t="s">
        <v>4518</v>
      </c>
      <c r="M1198" s="35">
        <v>2000</v>
      </c>
      <c r="N1198" s="52" t="s">
        <v>1412</v>
      </c>
      <c r="R1198" s="35" t="s">
        <v>972</v>
      </c>
      <c r="U1198" s="35" t="s">
        <v>973</v>
      </c>
      <c r="X1198" s="1" t="s">
        <v>31</v>
      </c>
      <c r="Y1198" s="35" t="s">
        <v>994</v>
      </c>
      <c r="Z1198" s="35" t="s">
        <v>3263</v>
      </c>
      <c r="AF1198" s="1" t="s">
        <v>775</v>
      </c>
      <c r="AG1198" s="1" t="e">
        <f>VLOOKUP(AF1198,#REF!,1,0)</f>
        <v>#REF!</v>
      </c>
    </row>
    <row r="1199" spans="1:33" x14ac:dyDescent="0.25">
      <c r="C1199" s="1" t="s">
        <v>967</v>
      </c>
      <c r="D1199" s="1" t="s">
        <v>4519</v>
      </c>
      <c r="E1199" s="50" t="s">
        <v>778</v>
      </c>
      <c r="F1199" s="55" t="s">
        <v>31</v>
      </c>
      <c r="G1199" s="50" t="s">
        <v>4486</v>
      </c>
      <c r="I1199" s="35" t="s">
        <v>664</v>
      </c>
      <c r="J1199" s="1" t="s">
        <v>32</v>
      </c>
      <c r="K1199" s="50" t="s">
        <v>4520</v>
      </c>
      <c r="L1199" s="50" t="s">
        <v>4521</v>
      </c>
      <c r="M1199" s="35">
        <v>2000</v>
      </c>
      <c r="N1199" s="52" t="s">
        <v>1412</v>
      </c>
      <c r="R1199" s="35" t="s">
        <v>972</v>
      </c>
      <c r="U1199" s="35" t="s">
        <v>973</v>
      </c>
      <c r="X1199" s="1" t="s">
        <v>31</v>
      </c>
      <c r="Y1199" s="35" t="s">
        <v>994</v>
      </c>
      <c r="Z1199" s="35" t="s">
        <v>3263</v>
      </c>
      <c r="AF1199" s="1" t="s">
        <v>778</v>
      </c>
      <c r="AG1199" s="1" t="e">
        <f>VLOOKUP(AF1199,#REF!,1,0)</f>
        <v>#REF!</v>
      </c>
    </row>
    <row r="1200" spans="1:33" x14ac:dyDescent="0.25">
      <c r="C1200" s="1" t="s">
        <v>967</v>
      </c>
      <c r="D1200" s="1" t="s">
        <v>4522</v>
      </c>
      <c r="E1200" s="50" t="s">
        <v>781</v>
      </c>
      <c r="F1200" s="55" t="s">
        <v>31</v>
      </c>
      <c r="G1200" s="50" t="s">
        <v>4486</v>
      </c>
      <c r="I1200" s="35" t="s">
        <v>664</v>
      </c>
      <c r="J1200" s="1" t="s">
        <v>32</v>
      </c>
      <c r="K1200" s="50" t="s">
        <v>4523</v>
      </c>
      <c r="L1200" s="50" t="s">
        <v>4524</v>
      </c>
      <c r="M1200" s="35">
        <v>2000</v>
      </c>
      <c r="N1200" s="52" t="s">
        <v>1412</v>
      </c>
      <c r="R1200" s="35" t="s">
        <v>972</v>
      </c>
      <c r="U1200" s="35" t="s">
        <v>973</v>
      </c>
      <c r="X1200" s="1" t="s">
        <v>31</v>
      </c>
      <c r="Y1200" s="35" t="s">
        <v>994</v>
      </c>
      <c r="Z1200" s="35" t="s">
        <v>3263</v>
      </c>
      <c r="AF1200" s="1" t="s">
        <v>781</v>
      </c>
      <c r="AG1200" s="1" t="e">
        <f>VLOOKUP(AF1200,#REF!,1,0)</f>
        <v>#REF!</v>
      </c>
    </row>
    <row r="1201" spans="1:33" x14ac:dyDescent="0.25">
      <c r="C1201" s="1" t="s">
        <v>967</v>
      </c>
      <c r="D1201" s="1" t="s">
        <v>4525</v>
      </c>
      <c r="E1201" s="50" t="s">
        <v>781</v>
      </c>
      <c r="F1201" s="55" t="s">
        <v>31</v>
      </c>
      <c r="G1201" s="50" t="s">
        <v>4486</v>
      </c>
      <c r="I1201" s="35" t="s">
        <v>664</v>
      </c>
      <c r="J1201" s="1" t="s">
        <v>32</v>
      </c>
      <c r="K1201" s="50" t="s">
        <v>4526</v>
      </c>
      <c r="L1201" s="50" t="s">
        <v>4527</v>
      </c>
      <c r="M1201" s="35">
        <v>2000</v>
      </c>
      <c r="N1201" s="52" t="s">
        <v>1412</v>
      </c>
      <c r="R1201" s="35" t="s">
        <v>972</v>
      </c>
      <c r="U1201" s="35" t="s">
        <v>973</v>
      </c>
      <c r="X1201" s="1" t="s">
        <v>31</v>
      </c>
      <c r="Y1201" s="35" t="s">
        <v>994</v>
      </c>
      <c r="Z1201" s="35" t="s">
        <v>3263</v>
      </c>
      <c r="AF1201" s="1" t="s">
        <v>781</v>
      </c>
      <c r="AG1201" s="1" t="e">
        <f>VLOOKUP(AF1201,#REF!,1,0)</f>
        <v>#REF!</v>
      </c>
    </row>
    <row r="1202" spans="1:33" x14ac:dyDescent="0.25">
      <c r="C1202" s="1" t="s">
        <v>967</v>
      </c>
      <c r="D1202" s="1" t="s">
        <v>4528</v>
      </c>
      <c r="E1202" s="50" t="s">
        <v>781</v>
      </c>
      <c r="F1202" s="55" t="s">
        <v>31</v>
      </c>
      <c r="G1202" s="50" t="s">
        <v>4486</v>
      </c>
      <c r="I1202" s="35" t="s">
        <v>664</v>
      </c>
      <c r="J1202" s="1" t="s">
        <v>32</v>
      </c>
      <c r="K1202" s="50" t="s">
        <v>4529</v>
      </c>
      <c r="L1202" s="50" t="s">
        <v>4530</v>
      </c>
      <c r="M1202" s="35">
        <v>2000</v>
      </c>
      <c r="N1202" s="52" t="s">
        <v>1412</v>
      </c>
      <c r="R1202" s="35" t="s">
        <v>972</v>
      </c>
      <c r="U1202" s="35" t="s">
        <v>973</v>
      </c>
      <c r="X1202" s="1" t="s">
        <v>31</v>
      </c>
      <c r="Y1202" s="35" t="s">
        <v>994</v>
      </c>
      <c r="Z1202" s="35" t="s">
        <v>3263</v>
      </c>
      <c r="AF1202" s="1" t="s">
        <v>781</v>
      </c>
      <c r="AG1202" s="1" t="e">
        <f>VLOOKUP(AF1202,#REF!,1,0)</f>
        <v>#REF!</v>
      </c>
    </row>
    <row r="1203" spans="1:33" x14ac:dyDescent="0.25">
      <c r="C1203" s="1" t="s">
        <v>967</v>
      </c>
      <c r="D1203" s="1" t="s">
        <v>4531</v>
      </c>
      <c r="E1203" s="50" t="s">
        <v>784</v>
      </c>
      <c r="F1203" s="55" t="s">
        <v>31</v>
      </c>
      <c r="G1203" s="50" t="s">
        <v>4486</v>
      </c>
      <c r="I1203" s="35" t="s">
        <v>664</v>
      </c>
      <c r="J1203" s="1" t="s">
        <v>32</v>
      </c>
      <c r="K1203" s="50" t="s">
        <v>4532</v>
      </c>
      <c r="L1203" s="50" t="s">
        <v>4533</v>
      </c>
      <c r="M1203" s="35">
        <v>2000</v>
      </c>
      <c r="N1203" s="52" t="s">
        <v>1412</v>
      </c>
      <c r="R1203" s="35" t="s">
        <v>972</v>
      </c>
      <c r="U1203" s="35" t="s">
        <v>973</v>
      </c>
      <c r="X1203" s="1" t="s">
        <v>31</v>
      </c>
      <c r="Y1203" s="35" t="s">
        <v>994</v>
      </c>
      <c r="Z1203" s="35" t="s">
        <v>3263</v>
      </c>
      <c r="AF1203" s="1" t="s">
        <v>784</v>
      </c>
      <c r="AG1203" s="1" t="e">
        <f>VLOOKUP(AF1203,#REF!,1,0)</f>
        <v>#REF!</v>
      </c>
    </row>
    <row r="1204" spans="1:33" x14ac:dyDescent="0.25">
      <c r="C1204" s="1" t="s">
        <v>967</v>
      </c>
      <c r="D1204" s="1" t="s">
        <v>4534</v>
      </c>
      <c r="E1204" s="50" t="s">
        <v>787</v>
      </c>
      <c r="F1204" s="55" t="s">
        <v>31</v>
      </c>
      <c r="G1204" s="50" t="s">
        <v>4486</v>
      </c>
      <c r="I1204" s="35" t="s">
        <v>664</v>
      </c>
      <c r="J1204" s="1" t="s">
        <v>32</v>
      </c>
      <c r="K1204" s="50" t="s">
        <v>788</v>
      </c>
      <c r="L1204" s="50" t="s">
        <v>788</v>
      </c>
      <c r="M1204" s="35">
        <v>2000</v>
      </c>
      <c r="N1204" s="52" t="s">
        <v>1412</v>
      </c>
      <c r="R1204" s="35" t="s">
        <v>972</v>
      </c>
      <c r="U1204" s="35" t="s">
        <v>973</v>
      </c>
      <c r="X1204" s="1" t="s">
        <v>31</v>
      </c>
      <c r="Y1204" s="35" t="s">
        <v>994</v>
      </c>
      <c r="Z1204" s="35" t="s">
        <v>3263</v>
      </c>
      <c r="AF1204" s="1" t="s">
        <v>787</v>
      </c>
      <c r="AG1204" s="1" t="e">
        <f>VLOOKUP(AF1204,#REF!,1,0)</f>
        <v>#REF!</v>
      </c>
    </row>
    <row r="1205" spans="1:33" x14ac:dyDescent="0.25">
      <c r="C1205" s="1" t="s">
        <v>967</v>
      </c>
      <c r="D1205" s="1" t="s">
        <v>4535</v>
      </c>
      <c r="E1205" s="50" t="s">
        <v>789</v>
      </c>
      <c r="F1205" s="55" t="s">
        <v>31</v>
      </c>
      <c r="G1205" s="50" t="s">
        <v>4486</v>
      </c>
      <c r="I1205" s="35" t="s">
        <v>664</v>
      </c>
      <c r="J1205" s="1" t="s">
        <v>32</v>
      </c>
      <c r="K1205" s="50" t="s">
        <v>4536</v>
      </c>
      <c r="L1205" s="50" t="s">
        <v>4537</v>
      </c>
      <c r="M1205" s="35">
        <v>2000</v>
      </c>
      <c r="N1205" s="52" t="s">
        <v>1412</v>
      </c>
      <c r="R1205" s="35" t="s">
        <v>972</v>
      </c>
      <c r="U1205" s="35" t="s">
        <v>973</v>
      </c>
      <c r="X1205" s="1" t="s">
        <v>31</v>
      </c>
      <c r="Y1205" s="35" t="s">
        <v>994</v>
      </c>
      <c r="Z1205" s="35" t="s">
        <v>3263</v>
      </c>
      <c r="AF1205" s="1" t="s">
        <v>789</v>
      </c>
      <c r="AG1205" s="1" t="e">
        <f>VLOOKUP(AF1205,#REF!,1,0)</f>
        <v>#REF!</v>
      </c>
    </row>
    <row r="1206" spans="1:33" x14ac:dyDescent="0.25">
      <c r="C1206" s="1" t="s">
        <v>967</v>
      </c>
      <c r="D1206" s="1" t="s">
        <v>4538</v>
      </c>
      <c r="E1206" s="50" t="s">
        <v>789</v>
      </c>
      <c r="F1206" s="55" t="s">
        <v>31</v>
      </c>
      <c r="G1206" s="50" t="s">
        <v>4486</v>
      </c>
      <c r="I1206" s="35" t="s">
        <v>664</v>
      </c>
      <c r="J1206" s="1" t="s">
        <v>32</v>
      </c>
      <c r="K1206" s="50" t="s">
        <v>4539</v>
      </c>
      <c r="L1206" s="50" t="s">
        <v>4540</v>
      </c>
      <c r="M1206" s="35">
        <v>2000</v>
      </c>
      <c r="N1206" s="52" t="s">
        <v>1412</v>
      </c>
      <c r="R1206" s="35" t="s">
        <v>972</v>
      </c>
      <c r="U1206" s="35" t="s">
        <v>973</v>
      </c>
      <c r="X1206" s="1" t="s">
        <v>31</v>
      </c>
      <c r="Y1206" s="35" t="s">
        <v>994</v>
      </c>
      <c r="Z1206" s="35" t="s">
        <v>3263</v>
      </c>
      <c r="AF1206" s="1" t="s">
        <v>789</v>
      </c>
      <c r="AG1206" s="1" t="e">
        <f>VLOOKUP(AF1206,#REF!,1,0)</f>
        <v>#REF!</v>
      </c>
    </row>
    <row r="1207" spans="1:33" x14ac:dyDescent="0.25">
      <c r="C1207" s="1" t="s">
        <v>967</v>
      </c>
      <c r="D1207" s="1" t="s">
        <v>4541</v>
      </c>
      <c r="E1207" s="50" t="s">
        <v>804</v>
      </c>
      <c r="F1207" s="55" t="s">
        <v>31</v>
      </c>
      <c r="G1207" s="50" t="s">
        <v>4486</v>
      </c>
      <c r="I1207" s="35" t="s">
        <v>664</v>
      </c>
      <c r="J1207" s="1" t="s">
        <v>32</v>
      </c>
      <c r="K1207" s="50" t="s">
        <v>4542</v>
      </c>
      <c r="L1207" s="50" t="s">
        <v>4543</v>
      </c>
      <c r="M1207" s="35">
        <v>2000</v>
      </c>
      <c r="N1207" s="52" t="s">
        <v>1412</v>
      </c>
      <c r="R1207" s="35" t="s">
        <v>972</v>
      </c>
      <c r="U1207" s="35" t="s">
        <v>973</v>
      </c>
      <c r="X1207" s="1" t="s">
        <v>31</v>
      </c>
      <c r="Y1207" s="35" t="s">
        <v>994</v>
      </c>
      <c r="Z1207" s="35" t="s">
        <v>3263</v>
      </c>
      <c r="AF1207" s="1" t="s">
        <v>804</v>
      </c>
      <c r="AG1207" s="1" t="e">
        <f>VLOOKUP(AF1207,#REF!,1,0)</f>
        <v>#REF!</v>
      </c>
    </row>
    <row r="1208" spans="1:33" x14ac:dyDescent="0.25">
      <c r="A1208" s="19" t="s">
        <v>792</v>
      </c>
      <c r="C1208" s="1" t="s">
        <v>967</v>
      </c>
      <c r="D1208" s="1" t="s">
        <v>4544</v>
      </c>
      <c r="E1208" s="56" t="s">
        <v>793</v>
      </c>
      <c r="F1208" s="55" t="s">
        <v>31</v>
      </c>
      <c r="G1208" s="50" t="s">
        <v>4486</v>
      </c>
      <c r="I1208" s="35" t="s">
        <v>664</v>
      </c>
      <c r="J1208" s="1" t="s">
        <v>32</v>
      </c>
      <c r="K1208" s="50" t="s">
        <v>4545</v>
      </c>
      <c r="L1208" s="50" t="s">
        <v>4546</v>
      </c>
      <c r="M1208" s="35">
        <v>2000</v>
      </c>
      <c r="N1208" s="35" t="s">
        <v>1412</v>
      </c>
      <c r="R1208" s="35" t="s">
        <v>972</v>
      </c>
      <c r="U1208" s="35" t="s">
        <v>973</v>
      </c>
      <c r="X1208" s="1" t="s">
        <v>31</v>
      </c>
      <c r="Y1208" s="35" t="s">
        <v>994</v>
      </c>
      <c r="Z1208" s="35" t="s">
        <v>3263</v>
      </c>
      <c r="AF1208" s="1" t="s">
        <v>793</v>
      </c>
      <c r="AG1208" s="1" t="e">
        <f>VLOOKUP(AF1208,#REF!,1,0)</f>
        <v>#REF!</v>
      </c>
    </row>
    <row r="1209" spans="1:33" x14ac:dyDescent="0.25">
      <c r="A1209" s="19" t="s">
        <v>796</v>
      </c>
      <c r="C1209" s="1" t="s">
        <v>967</v>
      </c>
      <c r="D1209" s="1" t="s">
        <v>4547</v>
      </c>
      <c r="E1209" s="56" t="s">
        <v>797</v>
      </c>
      <c r="F1209" s="55" t="s">
        <v>31</v>
      </c>
      <c r="G1209" s="50" t="s">
        <v>4486</v>
      </c>
      <c r="I1209" s="35" t="s">
        <v>664</v>
      </c>
      <c r="J1209" s="1" t="s">
        <v>32</v>
      </c>
      <c r="K1209" s="50" t="s">
        <v>4548</v>
      </c>
      <c r="L1209" s="50" t="s">
        <v>799</v>
      </c>
      <c r="M1209" s="35">
        <v>2000</v>
      </c>
      <c r="N1209" s="52" t="s">
        <v>1412</v>
      </c>
      <c r="R1209" s="35" t="s">
        <v>972</v>
      </c>
      <c r="U1209" s="35" t="s">
        <v>973</v>
      </c>
      <c r="X1209" s="1" t="s">
        <v>31</v>
      </c>
      <c r="Y1209" s="35" t="s">
        <v>994</v>
      </c>
      <c r="Z1209" s="35" t="s">
        <v>3263</v>
      </c>
      <c r="AF1209" s="1" t="s">
        <v>797</v>
      </c>
      <c r="AG1209" s="1" t="e">
        <f>VLOOKUP(AF1209,#REF!,1,0)</f>
        <v>#REF!</v>
      </c>
    </row>
    <row r="1210" spans="1:33" x14ac:dyDescent="0.25">
      <c r="C1210" s="1" t="s">
        <v>967</v>
      </c>
      <c r="D1210" s="1" t="s">
        <v>4549</v>
      </c>
      <c r="E1210" s="50" t="s">
        <v>823</v>
      </c>
      <c r="F1210" s="55" t="s">
        <v>31</v>
      </c>
      <c r="G1210" s="50" t="s">
        <v>4486</v>
      </c>
      <c r="I1210" s="35" t="s">
        <v>664</v>
      </c>
      <c r="J1210" s="1" t="s">
        <v>32</v>
      </c>
      <c r="K1210" s="50" t="s">
        <v>4550</v>
      </c>
      <c r="L1210" s="50" t="s">
        <v>4551</v>
      </c>
      <c r="M1210" s="35">
        <v>2000</v>
      </c>
      <c r="N1210" s="52" t="s">
        <v>1412</v>
      </c>
      <c r="R1210" s="35" t="s">
        <v>972</v>
      </c>
      <c r="U1210" s="35" t="s">
        <v>973</v>
      </c>
      <c r="X1210" s="1" t="s">
        <v>31</v>
      </c>
      <c r="Y1210" s="35" t="s">
        <v>994</v>
      </c>
      <c r="Z1210" s="35" t="s">
        <v>3263</v>
      </c>
      <c r="AF1210" s="1" t="s">
        <v>823</v>
      </c>
      <c r="AG1210" s="1" t="e">
        <f>VLOOKUP(AF1210,#REF!,1,0)</f>
        <v>#REF!</v>
      </c>
    </row>
    <row r="1211" spans="1:33" x14ac:dyDescent="0.25">
      <c r="C1211" s="1" t="s">
        <v>967</v>
      </c>
      <c r="D1211" s="1" t="s">
        <v>4552</v>
      </c>
      <c r="E1211" s="50" t="s">
        <v>826</v>
      </c>
      <c r="F1211" s="55" t="s">
        <v>31</v>
      </c>
      <c r="G1211" s="50" t="s">
        <v>4486</v>
      </c>
      <c r="I1211" s="35" t="s">
        <v>664</v>
      </c>
      <c r="J1211" s="1" t="s">
        <v>32</v>
      </c>
      <c r="K1211" s="50" t="s">
        <v>4553</v>
      </c>
      <c r="L1211" s="50" t="s">
        <v>4554</v>
      </c>
      <c r="M1211" s="35">
        <v>2000</v>
      </c>
      <c r="N1211" s="52" t="s">
        <v>1412</v>
      </c>
      <c r="R1211" s="35" t="s">
        <v>972</v>
      </c>
      <c r="U1211" s="35" t="s">
        <v>973</v>
      </c>
      <c r="X1211" s="1" t="s">
        <v>31</v>
      </c>
      <c r="Y1211" s="35" t="s">
        <v>994</v>
      </c>
      <c r="Z1211" s="35" t="s">
        <v>3263</v>
      </c>
      <c r="AF1211" s="1" t="s">
        <v>826</v>
      </c>
      <c r="AG1211" s="1" t="e">
        <f>VLOOKUP(AF1211,#REF!,1,0)</f>
        <v>#REF!</v>
      </c>
    </row>
    <row r="1212" spans="1:33" x14ac:dyDescent="0.25">
      <c r="C1212" s="1" t="s">
        <v>967</v>
      </c>
      <c r="D1212" s="1" t="s">
        <v>4555</v>
      </c>
      <c r="E1212" s="50" t="s">
        <v>829</v>
      </c>
      <c r="F1212" s="55" t="s">
        <v>31</v>
      </c>
      <c r="G1212" s="50" t="s">
        <v>4486</v>
      </c>
      <c r="I1212" s="35" t="s">
        <v>664</v>
      </c>
      <c r="J1212" s="1" t="s">
        <v>32</v>
      </c>
      <c r="K1212" s="50" t="s">
        <v>4556</v>
      </c>
      <c r="L1212" s="50" t="s">
        <v>4557</v>
      </c>
      <c r="M1212" s="35">
        <v>2000</v>
      </c>
      <c r="N1212" s="52" t="s">
        <v>1412</v>
      </c>
      <c r="R1212" s="35" t="s">
        <v>972</v>
      </c>
      <c r="U1212" s="35" t="s">
        <v>973</v>
      </c>
      <c r="X1212" s="1" t="s">
        <v>31</v>
      </c>
      <c r="Y1212" s="35" t="s">
        <v>994</v>
      </c>
      <c r="Z1212" s="35" t="s">
        <v>3263</v>
      </c>
      <c r="AF1212" s="1" t="s">
        <v>829</v>
      </c>
      <c r="AG1212" s="1" t="e">
        <f>VLOOKUP(AF1212,#REF!,1,0)</f>
        <v>#REF!</v>
      </c>
    </row>
    <row r="1213" spans="1:33" x14ac:dyDescent="0.25">
      <c r="C1213" s="1" t="s">
        <v>967</v>
      </c>
      <c r="D1213" s="1" t="s">
        <v>4558</v>
      </c>
      <c r="E1213" s="50" t="s">
        <v>832</v>
      </c>
      <c r="F1213" s="55" t="s">
        <v>31</v>
      </c>
      <c r="G1213" s="50" t="s">
        <v>4486</v>
      </c>
      <c r="I1213" s="35" t="s">
        <v>664</v>
      </c>
      <c r="J1213" s="1" t="s">
        <v>32</v>
      </c>
      <c r="K1213" s="50" t="s">
        <v>4559</v>
      </c>
      <c r="L1213" s="50" t="s">
        <v>4560</v>
      </c>
      <c r="M1213" s="35">
        <v>2000</v>
      </c>
      <c r="N1213" s="52" t="s">
        <v>1412</v>
      </c>
      <c r="R1213" s="35" t="s">
        <v>972</v>
      </c>
      <c r="U1213" s="35" t="s">
        <v>973</v>
      </c>
      <c r="X1213" s="1" t="s">
        <v>31</v>
      </c>
      <c r="Y1213" s="35" t="s">
        <v>994</v>
      </c>
      <c r="Z1213" s="35" t="s">
        <v>3263</v>
      </c>
      <c r="AF1213" s="1" t="s">
        <v>832</v>
      </c>
      <c r="AG1213" s="1" t="e">
        <f>VLOOKUP(AF1213,#REF!,1,0)</f>
        <v>#REF!</v>
      </c>
    </row>
    <row r="1214" spans="1:33" x14ac:dyDescent="0.25">
      <c r="A1214" s="19" t="s">
        <v>811</v>
      </c>
      <c r="C1214" s="1" t="s">
        <v>967</v>
      </c>
      <c r="D1214" s="1" t="s">
        <v>4561</v>
      </c>
      <c r="E1214" s="56" t="s">
        <v>812</v>
      </c>
      <c r="F1214" s="55" t="s">
        <v>31</v>
      </c>
      <c r="G1214" s="50" t="s">
        <v>4486</v>
      </c>
      <c r="I1214" s="35" t="s">
        <v>664</v>
      </c>
      <c r="J1214" s="1" t="s">
        <v>32</v>
      </c>
      <c r="K1214" s="50" t="s">
        <v>4562</v>
      </c>
      <c r="L1214" s="50" t="s">
        <v>4563</v>
      </c>
      <c r="M1214" s="35">
        <v>2000</v>
      </c>
      <c r="N1214" s="52" t="s">
        <v>1412</v>
      </c>
      <c r="R1214" s="35" t="s">
        <v>972</v>
      </c>
      <c r="U1214" s="35" t="s">
        <v>973</v>
      </c>
      <c r="X1214" s="1" t="s">
        <v>31</v>
      </c>
      <c r="Y1214" s="35" t="s">
        <v>994</v>
      </c>
      <c r="Z1214" s="35" t="s">
        <v>3263</v>
      </c>
      <c r="AF1214" s="1" t="s">
        <v>812</v>
      </c>
      <c r="AG1214" s="1" t="e">
        <f>VLOOKUP(AF1214,#REF!,1,0)</f>
        <v>#REF!</v>
      </c>
    </row>
    <row r="1215" spans="1:33" x14ac:dyDescent="0.25">
      <c r="C1215" s="1" t="s">
        <v>967</v>
      </c>
      <c r="D1215" s="1" t="s">
        <v>4564</v>
      </c>
      <c r="E1215" s="50" t="s">
        <v>835</v>
      </c>
      <c r="F1215" s="55" t="s">
        <v>31</v>
      </c>
      <c r="G1215" s="50" t="s">
        <v>4486</v>
      </c>
      <c r="I1215" s="35" t="s">
        <v>664</v>
      </c>
      <c r="J1215" s="1" t="s">
        <v>32</v>
      </c>
      <c r="K1215" s="50" t="s">
        <v>4565</v>
      </c>
      <c r="L1215" s="50" t="s">
        <v>4566</v>
      </c>
      <c r="M1215" s="35">
        <v>2000</v>
      </c>
      <c r="N1215" s="52" t="s">
        <v>1412</v>
      </c>
      <c r="R1215" s="35" t="s">
        <v>972</v>
      </c>
      <c r="U1215" s="35" t="s">
        <v>973</v>
      </c>
      <c r="X1215" s="1" t="s">
        <v>31</v>
      </c>
      <c r="Y1215" s="35" t="s">
        <v>994</v>
      </c>
      <c r="Z1215" s="35" t="s">
        <v>3263</v>
      </c>
      <c r="AF1215" s="1" t="s">
        <v>835</v>
      </c>
      <c r="AG1215" s="1" t="e">
        <f>VLOOKUP(AF1215,#REF!,1,0)</f>
        <v>#REF!</v>
      </c>
    </row>
    <row r="1216" spans="1:33" x14ac:dyDescent="0.25">
      <c r="C1216" s="1" t="s">
        <v>967</v>
      </c>
      <c r="D1216" s="1" t="s">
        <v>4567</v>
      </c>
      <c r="E1216" s="50" t="s">
        <v>838</v>
      </c>
      <c r="F1216" s="55" t="s">
        <v>31</v>
      </c>
      <c r="G1216" s="50" t="s">
        <v>4486</v>
      </c>
      <c r="I1216" s="35" t="s">
        <v>664</v>
      </c>
      <c r="J1216" s="1" t="s">
        <v>32</v>
      </c>
      <c r="K1216" s="50" t="s">
        <v>4568</v>
      </c>
      <c r="L1216" s="50" t="s">
        <v>4569</v>
      </c>
      <c r="M1216" s="35">
        <v>2000</v>
      </c>
      <c r="N1216" s="52" t="s">
        <v>1412</v>
      </c>
      <c r="R1216" s="35" t="s">
        <v>972</v>
      </c>
      <c r="U1216" s="35" t="s">
        <v>973</v>
      </c>
      <c r="X1216" s="1" t="s">
        <v>31</v>
      </c>
      <c r="Y1216" s="35" t="s">
        <v>994</v>
      </c>
      <c r="Z1216" s="35" t="s">
        <v>3263</v>
      </c>
      <c r="AF1216" s="1" t="s">
        <v>838</v>
      </c>
      <c r="AG1216" s="1" t="e">
        <f>VLOOKUP(AF1216,#REF!,1,0)</f>
        <v>#REF!</v>
      </c>
    </row>
    <row r="1217" spans="1:33" x14ac:dyDescent="0.25">
      <c r="A1217" s="19" t="s">
        <v>800</v>
      </c>
      <c r="C1217" s="1" t="s">
        <v>967</v>
      </c>
      <c r="D1217" s="1" t="s">
        <v>4570</v>
      </c>
      <c r="E1217" s="56" t="s">
        <v>801</v>
      </c>
      <c r="F1217" s="55" t="s">
        <v>31</v>
      </c>
      <c r="G1217" s="50" t="s">
        <v>4486</v>
      </c>
      <c r="I1217" s="35" t="s">
        <v>664</v>
      </c>
      <c r="J1217" s="1" t="s">
        <v>32</v>
      </c>
      <c r="K1217" s="50" t="s">
        <v>4571</v>
      </c>
      <c r="L1217" s="50" t="s">
        <v>803</v>
      </c>
      <c r="M1217" s="35">
        <v>2000</v>
      </c>
      <c r="N1217" s="52" t="s">
        <v>1412</v>
      </c>
      <c r="R1217" s="35" t="s">
        <v>972</v>
      </c>
      <c r="U1217" s="35" t="s">
        <v>973</v>
      </c>
      <c r="X1217" s="1" t="s">
        <v>31</v>
      </c>
      <c r="Y1217" s="35" t="s">
        <v>994</v>
      </c>
      <c r="Z1217" s="35" t="s">
        <v>3263</v>
      </c>
      <c r="AF1217" s="1" t="s">
        <v>801</v>
      </c>
      <c r="AG1217" s="1" t="e">
        <f>VLOOKUP(AF1217,#REF!,1,0)</f>
        <v>#REF!</v>
      </c>
    </row>
    <row r="1218" spans="1:33" x14ac:dyDescent="0.25">
      <c r="C1218" s="1" t="s">
        <v>967</v>
      </c>
      <c r="D1218" s="1" t="s">
        <v>4572</v>
      </c>
      <c r="E1218" s="50" t="s">
        <v>841</v>
      </c>
      <c r="F1218" s="55" t="s">
        <v>31</v>
      </c>
      <c r="G1218" s="50" t="s">
        <v>4486</v>
      </c>
      <c r="I1218" s="35" t="s">
        <v>664</v>
      </c>
      <c r="J1218" s="1" t="s">
        <v>32</v>
      </c>
      <c r="K1218" s="50" t="s">
        <v>4573</v>
      </c>
      <c r="L1218" s="50" t="s">
        <v>4574</v>
      </c>
      <c r="M1218" s="35">
        <v>2000</v>
      </c>
      <c r="N1218" s="52" t="s">
        <v>1412</v>
      </c>
      <c r="R1218" s="35" t="s">
        <v>972</v>
      </c>
      <c r="U1218" s="35" t="s">
        <v>973</v>
      </c>
      <c r="X1218" s="1" t="s">
        <v>31</v>
      </c>
      <c r="Y1218" s="35" t="s">
        <v>994</v>
      </c>
      <c r="Z1218" s="35" t="s">
        <v>3263</v>
      </c>
      <c r="AF1218" s="1" t="s">
        <v>841</v>
      </c>
      <c r="AG1218" s="1" t="e">
        <f>VLOOKUP(AF1218,#REF!,1,0)</f>
        <v>#REF!</v>
      </c>
    </row>
    <row r="1219" spans="1:33" x14ac:dyDescent="0.25">
      <c r="C1219" s="1" t="s">
        <v>967</v>
      </c>
      <c r="D1219" s="1" t="s">
        <v>4575</v>
      </c>
      <c r="E1219" s="50" t="s">
        <v>841</v>
      </c>
      <c r="F1219" s="55" t="s">
        <v>31</v>
      </c>
      <c r="G1219" s="50" t="s">
        <v>4486</v>
      </c>
      <c r="I1219" s="35" t="s">
        <v>664</v>
      </c>
      <c r="J1219" s="1" t="s">
        <v>32</v>
      </c>
      <c r="K1219" s="50" t="s">
        <v>4576</v>
      </c>
      <c r="L1219" s="50" t="s">
        <v>4577</v>
      </c>
      <c r="M1219" s="35">
        <v>2000</v>
      </c>
      <c r="N1219" s="52" t="s">
        <v>1412</v>
      </c>
      <c r="R1219" s="35" t="s">
        <v>972</v>
      </c>
      <c r="U1219" s="35" t="s">
        <v>973</v>
      </c>
      <c r="X1219" s="1" t="s">
        <v>31</v>
      </c>
      <c r="Y1219" s="35" t="s">
        <v>994</v>
      </c>
      <c r="Z1219" s="35" t="s">
        <v>3263</v>
      </c>
      <c r="AF1219" s="1" t="s">
        <v>841</v>
      </c>
      <c r="AG1219" s="1" t="e">
        <f>VLOOKUP(AF1219,#REF!,1,0)</f>
        <v>#REF!</v>
      </c>
    </row>
    <row r="1220" spans="1:33" x14ac:dyDescent="0.25">
      <c r="A1220" s="13" t="s">
        <v>3944</v>
      </c>
      <c r="C1220" s="1" t="s">
        <v>967</v>
      </c>
      <c r="D1220" s="1" t="s">
        <v>4578</v>
      </c>
      <c r="E1220" s="50" t="s">
        <v>841</v>
      </c>
      <c r="F1220" s="55" t="s">
        <v>31</v>
      </c>
      <c r="G1220" s="50" t="s">
        <v>4486</v>
      </c>
      <c r="I1220" s="35" t="s">
        <v>664</v>
      </c>
      <c r="J1220" s="1" t="s">
        <v>32</v>
      </c>
      <c r="K1220" s="50" t="s">
        <v>4579</v>
      </c>
      <c r="L1220" s="50" t="s">
        <v>4580</v>
      </c>
      <c r="M1220" s="35">
        <v>2000</v>
      </c>
      <c r="N1220" s="52" t="s">
        <v>1412</v>
      </c>
      <c r="R1220" s="35" t="s">
        <v>972</v>
      </c>
      <c r="U1220" s="35" t="s">
        <v>973</v>
      </c>
      <c r="X1220" s="1" t="s">
        <v>31</v>
      </c>
      <c r="Y1220" s="35" t="s">
        <v>994</v>
      </c>
      <c r="Z1220" s="35" t="s">
        <v>3263</v>
      </c>
      <c r="AF1220" s="1" t="s">
        <v>841</v>
      </c>
      <c r="AG1220" s="1" t="e">
        <f>VLOOKUP(AF1220,#REF!,1,0)</f>
        <v>#REF!</v>
      </c>
    </row>
    <row r="1221" spans="1:33" x14ac:dyDescent="0.25">
      <c r="C1221" s="1" t="s">
        <v>967</v>
      </c>
      <c r="D1221" s="1" t="s">
        <v>4581</v>
      </c>
      <c r="E1221" s="50" t="s">
        <v>841</v>
      </c>
      <c r="F1221" s="55" t="s">
        <v>31</v>
      </c>
      <c r="G1221" s="50" t="s">
        <v>4486</v>
      </c>
      <c r="I1221" s="35" t="s">
        <v>664</v>
      </c>
      <c r="J1221" s="1" t="s">
        <v>32</v>
      </c>
      <c r="K1221" s="50" t="s">
        <v>4582</v>
      </c>
      <c r="L1221" s="50" t="s">
        <v>4583</v>
      </c>
      <c r="M1221" s="35">
        <v>2000</v>
      </c>
      <c r="N1221" s="52" t="s">
        <v>1412</v>
      </c>
      <c r="R1221" s="35" t="s">
        <v>972</v>
      </c>
      <c r="U1221" s="35" t="s">
        <v>973</v>
      </c>
      <c r="X1221" s="1" t="s">
        <v>31</v>
      </c>
      <c r="Y1221" s="35" t="s">
        <v>994</v>
      </c>
      <c r="Z1221" s="35" t="s">
        <v>3263</v>
      </c>
      <c r="AF1221" s="1" t="s">
        <v>841</v>
      </c>
      <c r="AG1221" s="1" t="e">
        <f>VLOOKUP(AF1221,#REF!,1,0)</f>
        <v>#REF!</v>
      </c>
    </row>
    <row r="1222" spans="1:33" x14ac:dyDescent="0.25">
      <c r="C1222" s="1" t="s">
        <v>967</v>
      </c>
      <c r="D1222" s="1" t="s">
        <v>4584</v>
      </c>
      <c r="E1222" s="50" t="s">
        <v>841</v>
      </c>
      <c r="F1222" s="55" t="s">
        <v>31</v>
      </c>
      <c r="G1222" s="50" t="s">
        <v>4486</v>
      </c>
      <c r="I1222" s="35" t="s">
        <v>664</v>
      </c>
      <c r="J1222" s="1" t="s">
        <v>32</v>
      </c>
      <c r="K1222" s="50" t="s">
        <v>4585</v>
      </c>
      <c r="L1222" s="50" t="s">
        <v>4586</v>
      </c>
      <c r="M1222" s="35">
        <v>2000</v>
      </c>
      <c r="N1222" s="52" t="s">
        <v>1412</v>
      </c>
      <c r="R1222" s="35" t="s">
        <v>972</v>
      </c>
      <c r="U1222" s="35" t="s">
        <v>973</v>
      </c>
      <c r="X1222" s="1" t="s">
        <v>31</v>
      </c>
      <c r="Y1222" s="35" t="s">
        <v>994</v>
      </c>
      <c r="Z1222" s="35" t="s">
        <v>3263</v>
      </c>
      <c r="AF1222" s="1" t="s">
        <v>841</v>
      </c>
      <c r="AG1222" s="1" t="e">
        <f>VLOOKUP(AF1222,#REF!,1,0)</f>
        <v>#REF!</v>
      </c>
    </row>
    <row r="1223" spans="1:33" x14ac:dyDescent="0.25">
      <c r="C1223" s="1" t="s">
        <v>967</v>
      </c>
      <c r="D1223" s="1" t="s">
        <v>4587</v>
      </c>
      <c r="E1223" s="50" t="s">
        <v>841</v>
      </c>
      <c r="F1223" s="55" t="s">
        <v>31</v>
      </c>
      <c r="G1223" s="50" t="s">
        <v>4486</v>
      </c>
      <c r="I1223" s="35" t="s">
        <v>664</v>
      </c>
      <c r="J1223" s="1" t="s">
        <v>32</v>
      </c>
      <c r="K1223" s="50" t="s">
        <v>4588</v>
      </c>
      <c r="L1223" s="50" t="s">
        <v>4589</v>
      </c>
      <c r="M1223" s="35">
        <v>2000</v>
      </c>
      <c r="N1223" s="52" t="s">
        <v>1412</v>
      </c>
      <c r="R1223" s="35" t="s">
        <v>972</v>
      </c>
      <c r="U1223" s="35" t="s">
        <v>973</v>
      </c>
      <c r="X1223" s="1" t="s">
        <v>31</v>
      </c>
      <c r="Y1223" s="35" t="s">
        <v>994</v>
      </c>
      <c r="Z1223" s="35" t="s">
        <v>3263</v>
      </c>
      <c r="AF1223" s="1" t="s">
        <v>841</v>
      </c>
      <c r="AG1223" s="1" t="e">
        <f>VLOOKUP(AF1223,#REF!,1,0)</f>
        <v>#REF!</v>
      </c>
    </row>
    <row r="1224" spans="1:33" x14ac:dyDescent="0.25">
      <c r="C1224" s="1" t="s">
        <v>967</v>
      </c>
      <c r="D1224" s="1" t="s">
        <v>4590</v>
      </c>
      <c r="E1224" s="50" t="s">
        <v>844</v>
      </c>
      <c r="F1224" s="55" t="s">
        <v>31</v>
      </c>
      <c r="G1224" s="50" t="s">
        <v>4486</v>
      </c>
      <c r="I1224" s="35" t="s">
        <v>664</v>
      </c>
      <c r="J1224" s="1" t="s">
        <v>32</v>
      </c>
      <c r="K1224" s="50" t="s">
        <v>4591</v>
      </c>
      <c r="L1224" s="50" t="s">
        <v>4592</v>
      </c>
      <c r="M1224" s="35">
        <v>2000</v>
      </c>
      <c r="N1224" s="52" t="s">
        <v>1412</v>
      </c>
      <c r="R1224" s="35" t="s">
        <v>972</v>
      </c>
      <c r="U1224" s="35" t="s">
        <v>973</v>
      </c>
      <c r="X1224" s="1" t="s">
        <v>31</v>
      </c>
      <c r="Y1224" s="35" t="s">
        <v>994</v>
      </c>
      <c r="Z1224" s="35" t="s">
        <v>3263</v>
      </c>
      <c r="AF1224" s="1" t="s">
        <v>844</v>
      </c>
      <c r="AG1224" s="1" t="e">
        <f>VLOOKUP(AF1224,#REF!,1,0)</f>
        <v>#REF!</v>
      </c>
    </row>
    <row r="1225" spans="1:33" x14ac:dyDescent="0.25">
      <c r="C1225" s="1" t="s">
        <v>967</v>
      </c>
      <c r="D1225" s="1" t="s">
        <v>4593</v>
      </c>
      <c r="E1225" s="50" t="s">
        <v>844</v>
      </c>
      <c r="F1225" s="55" t="s">
        <v>31</v>
      </c>
      <c r="G1225" s="50" t="s">
        <v>4486</v>
      </c>
      <c r="I1225" s="35" t="s">
        <v>664</v>
      </c>
      <c r="J1225" s="1" t="s">
        <v>32</v>
      </c>
      <c r="K1225" s="50" t="s">
        <v>4594</v>
      </c>
      <c r="L1225" s="50" t="s">
        <v>4595</v>
      </c>
      <c r="M1225" s="35">
        <v>2000</v>
      </c>
      <c r="N1225" s="52" t="s">
        <v>1412</v>
      </c>
      <c r="R1225" s="35" t="s">
        <v>972</v>
      </c>
      <c r="U1225" s="35" t="s">
        <v>973</v>
      </c>
      <c r="X1225" s="1" t="s">
        <v>31</v>
      </c>
      <c r="Y1225" s="35" t="s">
        <v>994</v>
      </c>
      <c r="Z1225" s="35" t="s">
        <v>3263</v>
      </c>
      <c r="AF1225" s="1" t="s">
        <v>844</v>
      </c>
      <c r="AG1225" s="1" t="e">
        <f>VLOOKUP(AF1225,#REF!,1,0)</f>
        <v>#REF!</v>
      </c>
    </row>
    <row r="1226" spans="1:33" x14ac:dyDescent="0.25">
      <c r="C1226" s="1" t="s">
        <v>967</v>
      </c>
      <c r="D1226" s="1" t="s">
        <v>4596</v>
      </c>
      <c r="E1226" s="50" t="s">
        <v>847</v>
      </c>
      <c r="F1226" s="55" t="s">
        <v>31</v>
      </c>
      <c r="G1226" s="50" t="s">
        <v>4486</v>
      </c>
      <c r="I1226" s="35" t="s">
        <v>664</v>
      </c>
      <c r="J1226" s="1" t="s">
        <v>32</v>
      </c>
      <c r="K1226" s="50" t="s">
        <v>4597</v>
      </c>
      <c r="L1226" s="50" t="s">
        <v>4598</v>
      </c>
      <c r="M1226" s="35">
        <v>2000</v>
      </c>
      <c r="N1226" s="52" t="s">
        <v>1412</v>
      </c>
      <c r="R1226" s="35" t="s">
        <v>972</v>
      </c>
      <c r="U1226" s="35" t="s">
        <v>973</v>
      </c>
      <c r="X1226" s="1" t="s">
        <v>31</v>
      </c>
      <c r="Y1226" s="35" t="s">
        <v>994</v>
      </c>
      <c r="Z1226" s="35" t="s">
        <v>3263</v>
      </c>
      <c r="AF1226" s="1" t="s">
        <v>847</v>
      </c>
      <c r="AG1226" s="1" t="e">
        <f>VLOOKUP(AF1226,#REF!,1,0)</f>
        <v>#REF!</v>
      </c>
    </row>
    <row r="1227" spans="1:33" x14ac:dyDescent="0.25">
      <c r="C1227" s="1" t="s">
        <v>967</v>
      </c>
      <c r="D1227" s="1" t="s">
        <v>4599</v>
      </c>
      <c r="E1227" s="50" t="s">
        <v>849</v>
      </c>
      <c r="F1227" s="55" t="s">
        <v>31</v>
      </c>
      <c r="G1227" s="50" t="s">
        <v>4486</v>
      </c>
      <c r="I1227" s="35" t="s">
        <v>664</v>
      </c>
      <c r="J1227" s="1" t="s">
        <v>32</v>
      </c>
      <c r="K1227" s="50" t="s">
        <v>4600</v>
      </c>
      <c r="L1227" s="50" t="s">
        <v>4601</v>
      </c>
      <c r="M1227" s="35">
        <v>2000</v>
      </c>
      <c r="N1227" s="52" t="s">
        <v>1412</v>
      </c>
      <c r="R1227" s="35" t="s">
        <v>972</v>
      </c>
      <c r="U1227" s="35" t="s">
        <v>973</v>
      </c>
      <c r="X1227" s="1" t="s">
        <v>31</v>
      </c>
      <c r="Y1227" s="35" t="s">
        <v>994</v>
      </c>
      <c r="Z1227" s="35" t="s">
        <v>3263</v>
      </c>
      <c r="AF1227" s="1" t="s">
        <v>849</v>
      </c>
      <c r="AG1227" s="1" t="e">
        <f>VLOOKUP(AF1227,#REF!,1,0)</f>
        <v>#REF!</v>
      </c>
    </row>
    <row r="1228" spans="1:33" x14ac:dyDescent="0.25">
      <c r="C1228" s="1" t="s">
        <v>967</v>
      </c>
      <c r="D1228" s="1" t="s">
        <v>4602</v>
      </c>
      <c r="E1228" s="50" t="s">
        <v>849</v>
      </c>
      <c r="F1228" s="55" t="s">
        <v>31</v>
      </c>
      <c r="G1228" s="50" t="s">
        <v>4486</v>
      </c>
      <c r="I1228" s="35" t="s">
        <v>664</v>
      </c>
      <c r="J1228" s="1" t="s">
        <v>32</v>
      </c>
      <c r="K1228" s="50" t="s">
        <v>4603</v>
      </c>
      <c r="L1228" s="50" t="s">
        <v>4604</v>
      </c>
      <c r="M1228" s="35">
        <v>2000</v>
      </c>
      <c r="N1228" s="52" t="s">
        <v>1412</v>
      </c>
      <c r="R1228" s="35" t="s">
        <v>972</v>
      </c>
      <c r="U1228" s="35" t="s">
        <v>973</v>
      </c>
      <c r="X1228" s="1" t="s">
        <v>31</v>
      </c>
      <c r="Y1228" s="35" t="s">
        <v>994</v>
      </c>
      <c r="Z1228" s="35" t="s">
        <v>3263</v>
      </c>
      <c r="AF1228" s="1" t="s">
        <v>849</v>
      </c>
      <c r="AG1228" s="1" t="e">
        <f>VLOOKUP(AF1228,#REF!,1,0)</f>
        <v>#REF!</v>
      </c>
    </row>
    <row r="1229" spans="1:33" x14ac:dyDescent="0.25">
      <c r="C1229" s="1" t="s">
        <v>967</v>
      </c>
      <c r="D1229" s="1" t="s">
        <v>4605</v>
      </c>
      <c r="E1229" s="50" t="s">
        <v>852</v>
      </c>
      <c r="F1229" s="55" t="s">
        <v>31</v>
      </c>
      <c r="G1229" s="50" t="s">
        <v>4486</v>
      </c>
      <c r="I1229" s="35" t="s">
        <v>664</v>
      </c>
      <c r="J1229" s="1" t="s">
        <v>32</v>
      </c>
      <c r="K1229" s="50" t="s">
        <v>4606</v>
      </c>
      <c r="L1229" s="50" t="s">
        <v>4607</v>
      </c>
      <c r="M1229" s="35">
        <v>2000</v>
      </c>
      <c r="N1229" s="52" t="s">
        <v>1412</v>
      </c>
      <c r="R1229" s="35" t="s">
        <v>972</v>
      </c>
      <c r="U1229" s="35" t="s">
        <v>973</v>
      </c>
      <c r="X1229" s="1" t="s">
        <v>31</v>
      </c>
      <c r="Y1229" s="35" t="s">
        <v>994</v>
      </c>
      <c r="Z1229" s="35" t="s">
        <v>3263</v>
      </c>
      <c r="AF1229" s="1" t="s">
        <v>852</v>
      </c>
      <c r="AG1229" s="1" t="e">
        <f>VLOOKUP(AF1229,#REF!,1,0)</f>
        <v>#REF!</v>
      </c>
    </row>
    <row r="1230" spans="1:33" x14ac:dyDescent="0.25">
      <c r="C1230" s="1" t="s">
        <v>967</v>
      </c>
      <c r="D1230" s="1" t="s">
        <v>4608</v>
      </c>
      <c r="E1230" s="50" t="s">
        <v>852</v>
      </c>
      <c r="F1230" s="55" t="s">
        <v>31</v>
      </c>
      <c r="G1230" s="50" t="s">
        <v>4486</v>
      </c>
      <c r="I1230" s="35" t="s">
        <v>664</v>
      </c>
      <c r="J1230" s="1" t="s">
        <v>32</v>
      </c>
      <c r="K1230" s="50" t="s">
        <v>4609</v>
      </c>
      <c r="L1230" s="50" t="s">
        <v>4610</v>
      </c>
      <c r="M1230" s="35">
        <v>2000</v>
      </c>
      <c r="N1230" s="52" t="s">
        <v>1412</v>
      </c>
      <c r="R1230" s="35" t="s">
        <v>972</v>
      </c>
      <c r="U1230" s="35" t="s">
        <v>973</v>
      </c>
      <c r="X1230" s="1" t="s">
        <v>31</v>
      </c>
      <c r="Y1230" s="35" t="s">
        <v>994</v>
      </c>
      <c r="Z1230" s="35" t="s">
        <v>3263</v>
      </c>
      <c r="AF1230" s="1" t="s">
        <v>852</v>
      </c>
      <c r="AG1230" s="1" t="e">
        <f>VLOOKUP(AF1230,#REF!,1,0)</f>
        <v>#REF!</v>
      </c>
    </row>
    <row r="1231" spans="1:33" x14ac:dyDescent="0.25">
      <c r="C1231" s="1" t="s">
        <v>967</v>
      </c>
      <c r="D1231" s="1" t="s">
        <v>4611</v>
      </c>
      <c r="E1231" s="50" t="s">
        <v>855</v>
      </c>
      <c r="F1231" s="55" t="s">
        <v>31</v>
      </c>
      <c r="G1231" s="50" t="s">
        <v>4486</v>
      </c>
      <c r="I1231" s="35" t="s">
        <v>664</v>
      </c>
      <c r="J1231" s="1" t="s">
        <v>32</v>
      </c>
      <c r="K1231" s="50" t="s">
        <v>4612</v>
      </c>
      <c r="L1231" s="50" t="s">
        <v>4613</v>
      </c>
      <c r="M1231" s="35">
        <v>2000</v>
      </c>
      <c r="N1231" s="52" t="s">
        <v>1412</v>
      </c>
      <c r="R1231" s="35" t="s">
        <v>972</v>
      </c>
      <c r="U1231" s="35" t="s">
        <v>973</v>
      </c>
      <c r="X1231" s="1" t="s">
        <v>31</v>
      </c>
      <c r="Y1231" s="35" t="s">
        <v>994</v>
      </c>
      <c r="Z1231" s="35" t="s">
        <v>3263</v>
      </c>
      <c r="AF1231" s="1" t="s">
        <v>855</v>
      </c>
      <c r="AG1231" s="1" t="e">
        <f>VLOOKUP(AF1231,#REF!,1,0)</f>
        <v>#REF!</v>
      </c>
    </row>
    <row r="1232" spans="1:33" x14ac:dyDescent="0.25">
      <c r="C1232" s="1" t="s">
        <v>967</v>
      </c>
      <c r="D1232" s="1" t="s">
        <v>4614</v>
      </c>
      <c r="E1232" s="50" t="s">
        <v>855</v>
      </c>
      <c r="F1232" s="55" t="s">
        <v>31</v>
      </c>
      <c r="G1232" s="50" t="s">
        <v>4486</v>
      </c>
      <c r="I1232" s="35" t="s">
        <v>664</v>
      </c>
      <c r="J1232" s="1" t="s">
        <v>32</v>
      </c>
      <c r="K1232" s="50" t="s">
        <v>4615</v>
      </c>
      <c r="L1232" s="50" t="s">
        <v>4616</v>
      </c>
      <c r="M1232" s="35">
        <v>2000</v>
      </c>
      <c r="N1232" s="52" t="s">
        <v>1412</v>
      </c>
      <c r="R1232" s="35" t="s">
        <v>972</v>
      </c>
      <c r="U1232" s="35" t="s">
        <v>973</v>
      </c>
      <c r="X1232" s="1" t="s">
        <v>31</v>
      </c>
      <c r="Y1232" s="35" t="s">
        <v>994</v>
      </c>
      <c r="Z1232" s="35" t="s">
        <v>3263</v>
      </c>
      <c r="AF1232" s="1" t="s">
        <v>855</v>
      </c>
      <c r="AG1232" s="1" t="e">
        <f>VLOOKUP(AF1232,#REF!,1,0)</f>
        <v>#REF!</v>
      </c>
    </row>
    <row r="1233" spans="1:33" x14ac:dyDescent="0.25">
      <c r="C1233" s="1" t="s">
        <v>967</v>
      </c>
      <c r="D1233" s="1" t="s">
        <v>4617</v>
      </c>
      <c r="E1233" s="50" t="s">
        <v>855</v>
      </c>
      <c r="F1233" s="55" t="s">
        <v>31</v>
      </c>
      <c r="G1233" s="50" t="s">
        <v>4486</v>
      </c>
      <c r="I1233" s="35" t="s">
        <v>664</v>
      </c>
      <c r="J1233" s="1" t="s">
        <v>32</v>
      </c>
      <c r="K1233" s="50" t="s">
        <v>4618</v>
      </c>
      <c r="L1233" s="50" t="s">
        <v>4619</v>
      </c>
      <c r="M1233" s="35">
        <v>2000</v>
      </c>
      <c r="N1233" s="52" t="s">
        <v>1412</v>
      </c>
      <c r="R1233" s="35" t="s">
        <v>972</v>
      </c>
      <c r="U1233" s="35" t="s">
        <v>973</v>
      </c>
      <c r="X1233" s="1" t="s">
        <v>31</v>
      </c>
      <c r="Y1233" s="35" t="s">
        <v>994</v>
      </c>
      <c r="Z1233" s="35" t="s">
        <v>3263</v>
      </c>
      <c r="AF1233" s="1" t="s">
        <v>855</v>
      </c>
      <c r="AG1233" s="1" t="e">
        <f>VLOOKUP(AF1233,#REF!,1,0)</f>
        <v>#REF!</v>
      </c>
    </row>
    <row r="1234" spans="1:33" x14ac:dyDescent="0.25">
      <c r="C1234" s="1" t="s">
        <v>967</v>
      </c>
      <c r="D1234" s="1" t="s">
        <v>4620</v>
      </c>
      <c r="E1234" s="50" t="s">
        <v>855</v>
      </c>
      <c r="F1234" s="55" t="s">
        <v>31</v>
      </c>
      <c r="G1234" s="50" t="s">
        <v>4486</v>
      </c>
      <c r="I1234" s="35" t="s">
        <v>664</v>
      </c>
      <c r="J1234" s="1" t="s">
        <v>32</v>
      </c>
      <c r="K1234" s="50" t="s">
        <v>4621</v>
      </c>
      <c r="L1234" s="50" t="s">
        <v>4622</v>
      </c>
      <c r="M1234" s="35">
        <v>2000</v>
      </c>
      <c r="N1234" s="52" t="s">
        <v>1412</v>
      </c>
      <c r="R1234" s="35" t="s">
        <v>972</v>
      </c>
      <c r="U1234" s="35" t="s">
        <v>973</v>
      </c>
      <c r="X1234" s="1" t="s">
        <v>31</v>
      </c>
      <c r="Y1234" s="35" t="s">
        <v>994</v>
      </c>
      <c r="Z1234" s="35" t="s">
        <v>3263</v>
      </c>
      <c r="AF1234" s="1" t="s">
        <v>855</v>
      </c>
      <c r="AG1234" s="1" t="e">
        <f>VLOOKUP(AF1234,#REF!,1,0)</f>
        <v>#REF!</v>
      </c>
    </row>
    <row r="1235" spans="1:33" x14ac:dyDescent="0.25">
      <c r="C1235" s="1" t="s">
        <v>967</v>
      </c>
      <c r="D1235" s="1" t="s">
        <v>4623</v>
      </c>
      <c r="E1235" s="50" t="s">
        <v>858</v>
      </c>
      <c r="F1235" s="55" t="s">
        <v>31</v>
      </c>
      <c r="G1235" s="50" t="s">
        <v>4486</v>
      </c>
      <c r="I1235" s="35" t="s">
        <v>664</v>
      </c>
      <c r="J1235" s="1" t="s">
        <v>32</v>
      </c>
      <c r="K1235" s="50" t="s">
        <v>4624</v>
      </c>
      <c r="L1235" s="50" t="s">
        <v>4625</v>
      </c>
      <c r="M1235" s="35">
        <v>2000</v>
      </c>
      <c r="N1235" s="52" t="s">
        <v>1412</v>
      </c>
      <c r="R1235" s="35" t="s">
        <v>972</v>
      </c>
      <c r="U1235" s="35" t="s">
        <v>973</v>
      </c>
      <c r="X1235" s="1" t="s">
        <v>31</v>
      </c>
      <c r="Y1235" s="35" t="s">
        <v>994</v>
      </c>
      <c r="Z1235" s="35" t="s">
        <v>3263</v>
      </c>
      <c r="AF1235" s="1" t="s">
        <v>858</v>
      </c>
      <c r="AG1235" s="1" t="e">
        <f>VLOOKUP(AF1235,#REF!,1,0)</f>
        <v>#REF!</v>
      </c>
    </row>
    <row r="1236" spans="1:33" x14ac:dyDescent="0.25">
      <c r="C1236" s="1" t="s">
        <v>967</v>
      </c>
      <c r="D1236" s="1" t="s">
        <v>4626</v>
      </c>
      <c r="E1236" s="50" t="s">
        <v>861</v>
      </c>
      <c r="F1236" s="55" t="s">
        <v>31</v>
      </c>
      <c r="G1236" s="50" t="s">
        <v>4486</v>
      </c>
      <c r="I1236" s="35" t="s">
        <v>664</v>
      </c>
      <c r="J1236" s="1" t="s">
        <v>32</v>
      </c>
      <c r="K1236" s="50" t="s">
        <v>4627</v>
      </c>
      <c r="L1236" s="50" t="s">
        <v>4628</v>
      </c>
      <c r="M1236" s="35">
        <v>2000</v>
      </c>
      <c r="N1236" s="52" t="s">
        <v>1412</v>
      </c>
      <c r="R1236" s="35" t="s">
        <v>972</v>
      </c>
      <c r="U1236" s="35" t="s">
        <v>973</v>
      </c>
      <c r="X1236" s="1" t="s">
        <v>31</v>
      </c>
      <c r="Y1236" s="35" t="s">
        <v>994</v>
      </c>
      <c r="Z1236" s="35" t="s">
        <v>3263</v>
      </c>
      <c r="AF1236" s="1" t="s">
        <v>861</v>
      </c>
      <c r="AG1236" s="1" t="e">
        <f>VLOOKUP(AF1236,#REF!,1,0)</f>
        <v>#REF!</v>
      </c>
    </row>
    <row r="1237" spans="1:33" x14ac:dyDescent="0.25">
      <c r="C1237" s="1" t="s">
        <v>967</v>
      </c>
      <c r="D1237" s="1" t="s">
        <v>4629</v>
      </c>
      <c r="E1237" s="72" t="s">
        <v>864</v>
      </c>
      <c r="F1237" s="55" t="s">
        <v>31</v>
      </c>
      <c r="G1237" s="50" t="s">
        <v>4486</v>
      </c>
      <c r="I1237" s="35" t="s">
        <v>664</v>
      </c>
      <c r="J1237" s="1" t="s">
        <v>32</v>
      </c>
      <c r="K1237" s="72" t="s">
        <v>4630</v>
      </c>
      <c r="L1237" s="50" t="s">
        <v>4631</v>
      </c>
      <c r="M1237" s="35">
        <v>2000</v>
      </c>
      <c r="N1237" s="52" t="s">
        <v>1412</v>
      </c>
      <c r="R1237" s="35" t="s">
        <v>972</v>
      </c>
      <c r="U1237" s="35" t="s">
        <v>973</v>
      </c>
      <c r="X1237" s="1" t="s">
        <v>31</v>
      </c>
      <c r="Y1237" s="35" t="s">
        <v>994</v>
      </c>
      <c r="Z1237" s="35" t="s">
        <v>3263</v>
      </c>
      <c r="AF1237" s="1" t="s">
        <v>864</v>
      </c>
      <c r="AG1237" s="1" t="e">
        <f>VLOOKUP(AF1237,#REF!,1,0)</f>
        <v>#REF!</v>
      </c>
    </row>
    <row r="1238" spans="1:33" x14ac:dyDescent="0.25">
      <c r="C1238" s="1" t="s">
        <v>967</v>
      </c>
      <c r="D1238" s="1" t="s">
        <v>4632</v>
      </c>
      <c r="E1238" s="50" t="s">
        <v>867</v>
      </c>
      <c r="F1238" s="55" t="s">
        <v>31</v>
      </c>
      <c r="G1238" s="50" t="s">
        <v>4486</v>
      </c>
      <c r="I1238" s="35" t="s">
        <v>664</v>
      </c>
      <c r="J1238" s="1" t="s">
        <v>32</v>
      </c>
      <c r="K1238" s="50" t="s">
        <v>4633</v>
      </c>
      <c r="L1238" s="50" t="s">
        <v>4634</v>
      </c>
      <c r="M1238" s="35">
        <v>2000</v>
      </c>
      <c r="N1238" s="52" t="s">
        <v>1412</v>
      </c>
      <c r="R1238" s="35" t="s">
        <v>972</v>
      </c>
      <c r="U1238" s="35" t="s">
        <v>973</v>
      </c>
      <c r="X1238" s="1" t="s">
        <v>31</v>
      </c>
      <c r="Y1238" s="35" t="s">
        <v>994</v>
      </c>
      <c r="Z1238" s="35" t="s">
        <v>3263</v>
      </c>
      <c r="AF1238" s="1" t="s">
        <v>867</v>
      </c>
      <c r="AG1238" s="1" t="e">
        <f>VLOOKUP(AF1238,#REF!,1,0)</f>
        <v>#REF!</v>
      </c>
    </row>
    <row r="1239" spans="1:33" x14ac:dyDescent="0.25">
      <c r="C1239" s="1" t="s">
        <v>967</v>
      </c>
      <c r="D1239" s="1" t="s">
        <v>4635</v>
      </c>
      <c r="E1239" s="50" t="s">
        <v>870</v>
      </c>
      <c r="F1239" s="55" t="s">
        <v>31</v>
      </c>
      <c r="G1239" s="50" t="s">
        <v>4486</v>
      </c>
      <c r="I1239" s="35" t="s">
        <v>664</v>
      </c>
      <c r="J1239" s="1" t="s">
        <v>32</v>
      </c>
      <c r="K1239" s="50" t="s">
        <v>4636</v>
      </c>
      <c r="L1239" s="50" t="s">
        <v>4637</v>
      </c>
      <c r="M1239" s="35">
        <v>2000</v>
      </c>
      <c r="N1239" s="73" t="s">
        <v>1412</v>
      </c>
      <c r="R1239" s="35" t="s">
        <v>972</v>
      </c>
      <c r="U1239" s="35" t="s">
        <v>973</v>
      </c>
      <c r="X1239" s="1" t="s">
        <v>31</v>
      </c>
      <c r="Y1239" s="35" t="s">
        <v>994</v>
      </c>
      <c r="Z1239" s="35" t="s">
        <v>3263</v>
      </c>
      <c r="AF1239" s="1" t="s">
        <v>870</v>
      </c>
      <c r="AG1239" s="1" t="e">
        <f>VLOOKUP(AF1239,#REF!,1,0)</f>
        <v>#REF!</v>
      </c>
    </row>
    <row r="1240" spans="1:33" x14ac:dyDescent="0.25">
      <c r="C1240" s="1" t="s">
        <v>967</v>
      </c>
      <c r="D1240" s="1" t="s">
        <v>4638</v>
      </c>
      <c r="E1240" s="50" t="s">
        <v>870</v>
      </c>
      <c r="F1240" s="55" t="s">
        <v>31</v>
      </c>
      <c r="G1240" s="50" t="s">
        <v>4486</v>
      </c>
      <c r="I1240" s="35" t="s">
        <v>664</v>
      </c>
      <c r="J1240" s="1" t="s">
        <v>32</v>
      </c>
      <c r="K1240" s="50" t="s">
        <v>4639</v>
      </c>
      <c r="L1240" s="50" t="s">
        <v>4640</v>
      </c>
      <c r="M1240" s="35">
        <v>2000</v>
      </c>
      <c r="N1240" s="73" t="s">
        <v>1412</v>
      </c>
      <c r="R1240" s="35" t="s">
        <v>972</v>
      </c>
      <c r="U1240" s="35" t="s">
        <v>973</v>
      </c>
      <c r="X1240" s="1" t="s">
        <v>31</v>
      </c>
      <c r="Y1240" s="35" t="s">
        <v>994</v>
      </c>
      <c r="Z1240" s="35" t="s">
        <v>3263</v>
      </c>
      <c r="AF1240" s="1" t="s">
        <v>870</v>
      </c>
      <c r="AG1240" s="1" t="e">
        <f>VLOOKUP(AF1240,#REF!,1,0)</f>
        <v>#REF!</v>
      </c>
    </row>
    <row r="1241" spans="1:33" x14ac:dyDescent="0.25">
      <c r="C1241" s="1" t="s">
        <v>967</v>
      </c>
      <c r="D1241" s="1" t="s">
        <v>4641</v>
      </c>
      <c r="E1241" s="50" t="s">
        <v>873</v>
      </c>
      <c r="F1241" s="55" t="s">
        <v>31</v>
      </c>
      <c r="G1241" s="50" t="s">
        <v>4642</v>
      </c>
      <c r="I1241" s="35" t="s">
        <v>664</v>
      </c>
      <c r="J1241" s="1" t="s">
        <v>32</v>
      </c>
      <c r="K1241" s="50" t="s">
        <v>874</v>
      </c>
      <c r="L1241" s="50" t="s">
        <v>874</v>
      </c>
      <c r="M1241" s="35">
        <v>2000</v>
      </c>
      <c r="N1241" s="73" t="s">
        <v>4643</v>
      </c>
      <c r="R1241" s="35" t="s">
        <v>972</v>
      </c>
      <c r="U1241" s="35" t="s">
        <v>973</v>
      </c>
      <c r="X1241" s="1" t="s">
        <v>31</v>
      </c>
      <c r="Y1241" s="35" t="s">
        <v>994</v>
      </c>
      <c r="Z1241" s="35" t="s">
        <v>3263</v>
      </c>
      <c r="AF1241" s="1" t="s">
        <v>873</v>
      </c>
      <c r="AG1241" s="1" t="e">
        <f>VLOOKUP(AF1241,#REF!,1,0)</f>
        <v>#REF!</v>
      </c>
    </row>
    <row r="1242" spans="1:33" x14ac:dyDescent="0.25">
      <c r="C1242" s="1" t="s">
        <v>967</v>
      </c>
      <c r="D1242" s="1" t="s">
        <v>4644</v>
      </c>
      <c r="E1242" s="72" t="s">
        <v>873</v>
      </c>
      <c r="F1242" s="55" t="s">
        <v>31</v>
      </c>
      <c r="G1242" s="50" t="s">
        <v>4642</v>
      </c>
      <c r="I1242" s="35" t="s">
        <v>664</v>
      </c>
      <c r="J1242" s="1" t="s">
        <v>32</v>
      </c>
      <c r="K1242" s="72" t="s">
        <v>4645</v>
      </c>
      <c r="L1242" s="50" t="s">
        <v>4646</v>
      </c>
      <c r="M1242" s="35">
        <v>2000</v>
      </c>
      <c r="N1242" s="52" t="s">
        <v>4643</v>
      </c>
      <c r="R1242" s="35" t="s">
        <v>972</v>
      </c>
      <c r="U1242" s="35" t="s">
        <v>973</v>
      </c>
      <c r="X1242" s="1" t="s">
        <v>31</v>
      </c>
      <c r="Y1242" s="35" t="s">
        <v>994</v>
      </c>
      <c r="Z1242" s="35" t="s">
        <v>3263</v>
      </c>
      <c r="AF1242" s="1" t="s">
        <v>873</v>
      </c>
      <c r="AG1242" s="1" t="e">
        <f>VLOOKUP(AF1242,#REF!,1,0)</f>
        <v>#REF!</v>
      </c>
    </row>
    <row r="1243" spans="1:33" x14ac:dyDescent="0.25">
      <c r="C1243" s="1" t="s">
        <v>967</v>
      </c>
      <c r="D1243" s="1" t="s">
        <v>4647</v>
      </c>
      <c r="E1243" s="50" t="s">
        <v>897</v>
      </c>
      <c r="F1243" s="55" t="s">
        <v>31</v>
      </c>
      <c r="G1243" s="50" t="s">
        <v>4642</v>
      </c>
      <c r="I1243" s="35" t="s">
        <v>664</v>
      </c>
      <c r="J1243" s="1" t="s">
        <v>32</v>
      </c>
      <c r="K1243" s="50" t="s">
        <v>4648</v>
      </c>
      <c r="L1243" s="50" t="s">
        <v>2792</v>
      </c>
      <c r="M1243" s="35">
        <v>2000</v>
      </c>
      <c r="N1243" s="73" t="s">
        <v>4643</v>
      </c>
      <c r="R1243" s="35" t="s">
        <v>972</v>
      </c>
      <c r="U1243" s="35" t="s">
        <v>973</v>
      </c>
      <c r="X1243" s="1" t="s">
        <v>31</v>
      </c>
      <c r="Y1243" s="35" t="s">
        <v>994</v>
      </c>
      <c r="Z1243" s="35" t="s">
        <v>3263</v>
      </c>
      <c r="AF1243" s="1" t="s">
        <v>897</v>
      </c>
      <c r="AG1243" s="1" t="e">
        <f>VLOOKUP(AF1243,#REF!,1,0)</f>
        <v>#REF!</v>
      </c>
    </row>
    <row r="1244" spans="1:33" x14ac:dyDescent="0.25">
      <c r="C1244" s="1" t="s">
        <v>967</v>
      </c>
      <c r="D1244" s="1" t="s">
        <v>4649</v>
      </c>
      <c r="E1244" s="50" t="s">
        <v>877</v>
      </c>
      <c r="F1244" s="55" t="s">
        <v>31</v>
      </c>
      <c r="G1244" s="50" t="s">
        <v>4642</v>
      </c>
      <c r="I1244" s="35" t="s">
        <v>664</v>
      </c>
      <c r="J1244" s="1" t="s">
        <v>32</v>
      </c>
      <c r="K1244" s="50" t="s">
        <v>4650</v>
      </c>
      <c r="L1244" s="50" t="s">
        <v>4651</v>
      </c>
      <c r="M1244" s="35">
        <v>2000</v>
      </c>
      <c r="N1244" s="73" t="s">
        <v>4643</v>
      </c>
      <c r="R1244" s="35" t="s">
        <v>972</v>
      </c>
      <c r="U1244" s="35" t="s">
        <v>973</v>
      </c>
      <c r="X1244" s="1" t="s">
        <v>31</v>
      </c>
      <c r="Y1244" s="35" t="s">
        <v>994</v>
      </c>
      <c r="Z1244" s="35" t="s">
        <v>3263</v>
      </c>
      <c r="AF1244" s="1" t="s">
        <v>877</v>
      </c>
      <c r="AG1244" s="1" t="e">
        <f>VLOOKUP(AF1244,#REF!,1,0)</f>
        <v>#REF!</v>
      </c>
    </row>
    <row r="1245" spans="1:33" x14ac:dyDescent="0.25">
      <c r="A1245" s="19" t="s">
        <v>889</v>
      </c>
      <c r="C1245" s="1" t="s">
        <v>967</v>
      </c>
      <c r="D1245" s="1" t="s">
        <v>4652</v>
      </c>
      <c r="E1245" s="103" t="s">
        <v>890</v>
      </c>
      <c r="F1245" s="55" t="s">
        <v>31</v>
      </c>
      <c r="G1245" s="104" t="s">
        <v>4642</v>
      </c>
      <c r="I1245" s="35" t="s">
        <v>664</v>
      </c>
      <c r="J1245" s="1" t="s">
        <v>32</v>
      </c>
      <c r="K1245" s="105" t="s">
        <v>4653</v>
      </c>
      <c r="L1245" s="50" t="s">
        <v>4654</v>
      </c>
      <c r="M1245" s="35">
        <v>2000</v>
      </c>
      <c r="N1245" s="52" t="s">
        <v>4643</v>
      </c>
      <c r="R1245" s="35" t="s">
        <v>972</v>
      </c>
      <c r="U1245" s="35" t="s">
        <v>973</v>
      </c>
      <c r="X1245" s="1" t="s">
        <v>31</v>
      </c>
      <c r="Y1245" s="35" t="s">
        <v>994</v>
      </c>
      <c r="Z1245" s="35" t="s">
        <v>3263</v>
      </c>
      <c r="AF1245" s="1" t="s">
        <v>890</v>
      </c>
      <c r="AG1245" s="1" t="e">
        <f>VLOOKUP(AF1245,#REF!,1,0)</f>
        <v>#REF!</v>
      </c>
    </row>
    <row r="1246" spans="1:33" x14ac:dyDescent="0.25">
      <c r="A1246" s="19" t="s">
        <v>893</v>
      </c>
      <c r="C1246" s="1" t="s">
        <v>967</v>
      </c>
      <c r="D1246" s="1" t="s">
        <v>4655</v>
      </c>
      <c r="E1246" s="103" t="s">
        <v>894</v>
      </c>
      <c r="F1246" s="55" t="s">
        <v>31</v>
      </c>
      <c r="G1246" s="104" t="s">
        <v>4642</v>
      </c>
      <c r="I1246" s="35" t="s">
        <v>664</v>
      </c>
      <c r="J1246" s="1" t="s">
        <v>32</v>
      </c>
      <c r="K1246" s="50" t="s">
        <v>4656</v>
      </c>
      <c r="L1246" s="50" t="s">
        <v>4657</v>
      </c>
      <c r="M1246" s="35">
        <v>2000</v>
      </c>
      <c r="N1246" s="52" t="s">
        <v>4643</v>
      </c>
      <c r="R1246" s="35" t="s">
        <v>972</v>
      </c>
      <c r="U1246" s="35" t="s">
        <v>973</v>
      </c>
      <c r="X1246" s="1" t="s">
        <v>31</v>
      </c>
      <c r="Y1246" s="35" t="s">
        <v>994</v>
      </c>
      <c r="Z1246" s="35" t="s">
        <v>3263</v>
      </c>
      <c r="AF1246" s="1" t="s">
        <v>894</v>
      </c>
      <c r="AG1246" s="1" t="e">
        <f>VLOOKUP(AF1246,#REF!,1,0)</f>
        <v>#REF!</v>
      </c>
    </row>
    <row r="1247" spans="1:33" x14ac:dyDescent="0.25">
      <c r="C1247" s="1" t="s">
        <v>967</v>
      </c>
      <c r="D1247" s="1" t="s">
        <v>4658</v>
      </c>
      <c r="E1247" s="104" t="s">
        <v>883</v>
      </c>
      <c r="F1247" s="55" t="s">
        <v>31</v>
      </c>
      <c r="G1247" s="104" t="s">
        <v>4642</v>
      </c>
      <c r="I1247" s="35" t="s">
        <v>664</v>
      </c>
      <c r="J1247" s="1" t="s">
        <v>32</v>
      </c>
      <c r="K1247" s="50" t="s">
        <v>4659</v>
      </c>
      <c r="L1247" s="50" t="s">
        <v>4660</v>
      </c>
      <c r="M1247" s="35">
        <v>2000</v>
      </c>
      <c r="N1247" s="52" t="s">
        <v>4643</v>
      </c>
      <c r="R1247" s="35" t="s">
        <v>972</v>
      </c>
      <c r="U1247" s="35" t="s">
        <v>973</v>
      </c>
      <c r="X1247" s="1" t="s">
        <v>31</v>
      </c>
      <c r="Y1247" s="35" t="s">
        <v>994</v>
      </c>
      <c r="Z1247" s="35" t="s">
        <v>3263</v>
      </c>
      <c r="AF1247" s="1" t="s">
        <v>883</v>
      </c>
      <c r="AG1247" s="1" t="e">
        <f>VLOOKUP(AF1247,#REF!,1,0)</f>
        <v>#REF!</v>
      </c>
    </row>
    <row r="1248" spans="1:33" x14ac:dyDescent="0.25">
      <c r="C1248" s="1" t="s">
        <v>967</v>
      </c>
      <c r="D1248" s="1" t="s">
        <v>4661</v>
      </c>
      <c r="E1248" s="104" t="s">
        <v>886</v>
      </c>
      <c r="F1248" s="55" t="s">
        <v>31</v>
      </c>
      <c r="G1248" s="104" t="s">
        <v>4642</v>
      </c>
      <c r="I1248" s="35" t="s">
        <v>664</v>
      </c>
      <c r="J1248" s="1" t="s">
        <v>32</v>
      </c>
      <c r="K1248" s="50" t="s">
        <v>4662</v>
      </c>
      <c r="L1248" s="50" t="s">
        <v>4663</v>
      </c>
      <c r="M1248" s="35">
        <v>2000</v>
      </c>
      <c r="N1248" s="52" t="s">
        <v>4643</v>
      </c>
      <c r="R1248" s="35" t="s">
        <v>972</v>
      </c>
      <c r="U1248" s="35" t="s">
        <v>973</v>
      </c>
      <c r="X1248" s="1" t="s">
        <v>31</v>
      </c>
      <c r="Y1248" s="35" t="s">
        <v>994</v>
      </c>
      <c r="Z1248" s="35" t="s">
        <v>3263</v>
      </c>
      <c r="AF1248" s="1" t="s">
        <v>886</v>
      </c>
      <c r="AG1248" s="1" t="e">
        <f>VLOOKUP(AF1248,#REF!,1,0)</f>
        <v>#REF!</v>
      </c>
    </row>
    <row r="1249" spans="1:33" x14ac:dyDescent="0.25">
      <c r="C1249" s="1" t="s">
        <v>967</v>
      </c>
      <c r="D1249" s="1" t="s">
        <v>4664</v>
      </c>
      <c r="E1249" s="104" t="s">
        <v>875</v>
      </c>
      <c r="F1249" s="55" t="s">
        <v>31</v>
      </c>
      <c r="G1249" s="104" t="s">
        <v>4642</v>
      </c>
      <c r="I1249" s="35" t="s">
        <v>664</v>
      </c>
      <c r="J1249" s="1" t="s">
        <v>32</v>
      </c>
      <c r="K1249" s="50" t="s">
        <v>876</v>
      </c>
      <c r="L1249" s="50" t="s">
        <v>876</v>
      </c>
      <c r="M1249" s="35">
        <v>2000</v>
      </c>
      <c r="N1249" s="52" t="s">
        <v>4643</v>
      </c>
      <c r="R1249" s="35" t="s">
        <v>972</v>
      </c>
      <c r="U1249" s="35" t="s">
        <v>973</v>
      </c>
      <c r="X1249" s="1" t="s">
        <v>31</v>
      </c>
      <c r="Y1249" s="35" t="s">
        <v>994</v>
      </c>
      <c r="Z1249" s="35" t="s">
        <v>3263</v>
      </c>
      <c r="AF1249" s="1" t="s">
        <v>875</v>
      </c>
      <c r="AG1249" s="1" t="e">
        <f>VLOOKUP(AF1249,#REF!,1,0)</f>
        <v>#REF!</v>
      </c>
    </row>
    <row r="1250" spans="1:33" x14ac:dyDescent="0.25">
      <c r="C1250" s="1" t="s">
        <v>967</v>
      </c>
      <c r="D1250" s="1" t="s">
        <v>4665</v>
      </c>
      <c r="E1250" s="104" t="s">
        <v>880</v>
      </c>
      <c r="F1250" s="55" t="s">
        <v>31</v>
      </c>
      <c r="G1250" s="104" t="s">
        <v>4642</v>
      </c>
      <c r="I1250" s="35" t="s">
        <v>664</v>
      </c>
      <c r="J1250" s="1" t="s">
        <v>32</v>
      </c>
      <c r="K1250" s="50" t="s">
        <v>4666</v>
      </c>
      <c r="L1250" s="50" t="s">
        <v>4667</v>
      </c>
      <c r="M1250" s="35">
        <v>2000</v>
      </c>
      <c r="N1250" s="52" t="s">
        <v>4643</v>
      </c>
      <c r="R1250" s="35" t="s">
        <v>972</v>
      </c>
      <c r="U1250" s="35" t="s">
        <v>973</v>
      </c>
      <c r="X1250" s="1" t="s">
        <v>31</v>
      </c>
      <c r="Y1250" s="35" t="s">
        <v>994</v>
      </c>
      <c r="Z1250" s="35" t="s">
        <v>3263</v>
      </c>
      <c r="AF1250" s="1" t="s">
        <v>880</v>
      </c>
      <c r="AG1250" s="1" t="e">
        <f>VLOOKUP(AF1250,#REF!,1,0)</f>
        <v>#REF!</v>
      </c>
    </row>
    <row r="1251" spans="1:33" ht="30" x14ac:dyDescent="0.25">
      <c r="A1251" s="106" t="s">
        <v>4668</v>
      </c>
      <c r="B1251" s="31"/>
      <c r="C1251" s="31" t="s">
        <v>967</v>
      </c>
      <c r="D1251" s="31" t="s">
        <v>4669</v>
      </c>
      <c r="E1251" s="53" t="s">
        <v>725</v>
      </c>
      <c r="F1251" s="55" t="s">
        <v>31</v>
      </c>
      <c r="G1251" s="107" t="s">
        <v>4670</v>
      </c>
      <c r="H1251" s="31" t="s">
        <v>4100</v>
      </c>
      <c r="I1251" s="67" t="s">
        <v>4671</v>
      </c>
      <c r="J1251" s="31" t="s">
        <v>32</v>
      </c>
      <c r="K1251" s="50" t="s">
        <v>4672</v>
      </c>
      <c r="L1251" s="50" t="s">
        <v>4673</v>
      </c>
      <c r="M1251" s="67">
        <v>2000</v>
      </c>
      <c r="N1251" s="108" t="s">
        <v>1412</v>
      </c>
      <c r="O1251" s="31"/>
      <c r="P1251" s="31"/>
      <c r="Q1251" s="109"/>
      <c r="R1251" s="67" t="s">
        <v>972</v>
      </c>
      <c r="S1251" s="67"/>
      <c r="T1251" s="31"/>
      <c r="U1251" s="35" t="s">
        <v>973</v>
      </c>
      <c r="V1251" s="31"/>
      <c r="W1251" s="31"/>
      <c r="X1251" s="1" t="s">
        <v>31</v>
      </c>
      <c r="Y1251" s="35" t="s">
        <v>994</v>
      </c>
      <c r="Z1251" s="67">
        <v>42</v>
      </c>
      <c r="AA1251" s="31"/>
      <c r="AB1251" s="31"/>
      <c r="AC1251" s="31"/>
      <c r="AD1251" s="31"/>
      <c r="AF1251" s="1" t="s">
        <v>725</v>
      </c>
      <c r="AG1251" s="1" t="e">
        <f>VLOOKUP(AF1251,#REF!,1,0)</f>
        <v>#REF!</v>
      </c>
    </row>
    <row r="1252" spans="1:33" ht="30" x14ac:dyDescent="0.25">
      <c r="A1252" s="106" t="s">
        <v>4668</v>
      </c>
      <c r="B1252" s="31"/>
      <c r="C1252" s="31" t="s">
        <v>967</v>
      </c>
      <c r="D1252" s="31" t="s">
        <v>4674</v>
      </c>
      <c r="E1252" s="53" t="s">
        <v>725</v>
      </c>
      <c r="F1252" s="55" t="s">
        <v>31</v>
      </c>
      <c r="G1252" s="107" t="s">
        <v>4670</v>
      </c>
      <c r="H1252" s="31" t="s">
        <v>4105</v>
      </c>
      <c r="I1252" s="67" t="s">
        <v>4671</v>
      </c>
      <c r="J1252" s="31" t="s">
        <v>32</v>
      </c>
      <c r="K1252" s="50" t="s">
        <v>4675</v>
      </c>
      <c r="L1252" s="50" t="s">
        <v>4676</v>
      </c>
      <c r="M1252" s="67">
        <v>2000</v>
      </c>
      <c r="N1252" s="108" t="s">
        <v>1412</v>
      </c>
      <c r="O1252" s="31"/>
      <c r="P1252" s="31"/>
      <c r="Q1252" s="109"/>
      <c r="R1252" s="67" t="s">
        <v>972</v>
      </c>
      <c r="S1252" s="67"/>
      <c r="T1252" s="31"/>
      <c r="U1252" s="35" t="s">
        <v>973</v>
      </c>
      <c r="V1252" s="31"/>
      <c r="W1252" s="31"/>
      <c r="X1252" s="1" t="s">
        <v>31</v>
      </c>
      <c r="Y1252" s="35" t="s">
        <v>994</v>
      </c>
      <c r="Z1252" s="67">
        <v>42</v>
      </c>
      <c r="AA1252" s="31"/>
      <c r="AB1252" s="31"/>
      <c r="AC1252" s="31"/>
      <c r="AD1252" s="31"/>
      <c r="AF1252" s="1" t="s">
        <v>725</v>
      </c>
      <c r="AG1252" s="1" t="e">
        <f>VLOOKUP(AF1252,#REF!,1,0)</f>
        <v>#REF!</v>
      </c>
    </row>
    <row r="1253" spans="1:33" ht="30" x14ac:dyDescent="0.25">
      <c r="A1253" s="106" t="s">
        <v>4668</v>
      </c>
      <c r="B1253" s="31"/>
      <c r="C1253" s="31" t="s">
        <v>967</v>
      </c>
      <c r="D1253" s="31" t="s">
        <v>4677</v>
      </c>
      <c r="E1253" s="110" t="s">
        <v>725</v>
      </c>
      <c r="F1253" s="55" t="s">
        <v>31</v>
      </c>
      <c r="G1253" s="107" t="s">
        <v>4670</v>
      </c>
      <c r="H1253" s="31" t="s">
        <v>4110</v>
      </c>
      <c r="I1253" s="67" t="s">
        <v>4671</v>
      </c>
      <c r="J1253" s="31" t="s">
        <v>32</v>
      </c>
      <c r="K1253" s="50" t="s">
        <v>4678</v>
      </c>
      <c r="L1253" s="50" t="s">
        <v>4679</v>
      </c>
      <c r="M1253" s="67">
        <v>2000</v>
      </c>
      <c r="N1253" s="108" t="s">
        <v>1412</v>
      </c>
      <c r="O1253" s="31"/>
      <c r="P1253" s="31"/>
      <c r="Q1253" s="109"/>
      <c r="R1253" s="67" t="s">
        <v>972</v>
      </c>
      <c r="S1253" s="67"/>
      <c r="T1253" s="31"/>
      <c r="U1253" s="35" t="s">
        <v>973</v>
      </c>
      <c r="V1253" s="31"/>
      <c r="W1253" s="31"/>
      <c r="X1253" s="1" t="s">
        <v>31</v>
      </c>
      <c r="Y1253" s="35" t="s">
        <v>994</v>
      </c>
      <c r="Z1253" s="67">
        <v>42</v>
      </c>
      <c r="AA1253" s="31"/>
      <c r="AB1253" s="31"/>
      <c r="AC1253" s="31"/>
      <c r="AD1253" s="31"/>
      <c r="AF1253" s="1" t="s">
        <v>725</v>
      </c>
      <c r="AG1253" s="1" t="e">
        <f>VLOOKUP(AF1253,#REF!,1,0)</f>
        <v>#REF!</v>
      </c>
    </row>
    <row r="1254" spans="1:33" ht="30" x14ac:dyDescent="0.25">
      <c r="A1254" s="106" t="s">
        <v>4668</v>
      </c>
      <c r="B1254" s="31"/>
      <c r="C1254" s="31" t="s">
        <v>967</v>
      </c>
      <c r="D1254" s="31" t="s">
        <v>4680</v>
      </c>
      <c r="E1254" s="110" t="s">
        <v>725</v>
      </c>
      <c r="F1254" s="55" t="s">
        <v>31</v>
      </c>
      <c r="G1254" s="107" t="s">
        <v>4670</v>
      </c>
      <c r="H1254" s="31" t="s">
        <v>4115</v>
      </c>
      <c r="I1254" s="67" t="s">
        <v>4671</v>
      </c>
      <c r="J1254" s="31" t="s">
        <v>32</v>
      </c>
      <c r="K1254" s="50" t="s">
        <v>4681</v>
      </c>
      <c r="L1254" s="50" t="s">
        <v>4682</v>
      </c>
      <c r="M1254" s="67">
        <v>2000</v>
      </c>
      <c r="N1254" s="108" t="s">
        <v>1412</v>
      </c>
      <c r="O1254" s="31"/>
      <c r="P1254" s="31"/>
      <c r="Q1254" s="109"/>
      <c r="R1254" s="67" t="s">
        <v>972</v>
      </c>
      <c r="S1254" s="67"/>
      <c r="T1254" s="31"/>
      <c r="U1254" s="35" t="s">
        <v>973</v>
      </c>
      <c r="V1254" s="31"/>
      <c r="W1254" s="31"/>
      <c r="X1254" s="1" t="s">
        <v>31</v>
      </c>
      <c r="Y1254" s="35" t="s">
        <v>994</v>
      </c>
      <c r="Z1254" s="67">
        <v>42</v>
      </c>
      <c r="AA1254" s="31"/>
      <c r="AB1254" s="31"/>
      <c r="AC1254" s="31"/>
      <c r="AD1254" s="31"/>
      <c r="AF1254" s="1" t="s">
        <v>725</v>
      </c>
      <c r="AG1254" s="1" t="e">
        <f>VLOOKUP(AF1254,#REF!,1,0)</f>
        <v>#REF!</v>
      </c>
    </row>
    <row r="1255" spans="1:33" ht="30" x14ac:dyDescent="0.25">
      <c r="A1255" s="106" t="s">
        <v>4668</v>
      </c>
      <c r="B1255" s="31"/>
      <c r="C1255" s="31" t="s">
        <v>967</v>
      </c>
      <c r="D1255" s="31" t="s">
        <v>4683</v>
      </c>
      <c r="E1255" s="110" t="s">
        <v>725</v>
      </c>
      <c r="F1255" s="55" t="s">
        <v>31</v>
      </c>
      <c r="G1255" s="107" t="s">
        <v>4670</v>
      </c>
      <c r="H1255" s="31" t="s">
        <v>4120</v>
      </c>
      <c r="I1255" s="67" t="s">
        <v>4671</v>
      </c>
      <c r="J1255" s="31" t="s">
        <v>32</v>
      </c>
      <c r="K1255" s="50" t="s">
        <v>4684</v>
      </c>
      <c r="L1255" s="50" t="s">
        <v>4685</v>
      </c>
      <c r="M1255" s="67">
        <v>2000</v>
      </c>
      <c r="N1255" s="108" t="s">
        <v>1412</v>
      </c>
      <c r="O1255" s="31"/>
      <c r="P1255" s="31"/>
      <c r="Q1255" s="109"/>
      <c r="R1255" s="67" t="s">
        <v>972</v>
      </c>
      <c r="S1255" s="67"/>
      <c r="T1255" s="31"/>
      <c r="U1255" s="35" t="s">
        <v>973</v>
      </c>
      <c r="V1255" s="31"/>
      <c r="W1255" s="31"/>
      <c r="X1255" s="1" t="s">
        <v>31</v>
      </c>
      <c r="Y1255" s="35" t="s">
        <v>994</v>
      </c>
      <c r="Z1255" s="67">
        <v>42</v>
      </c>
      <c r="AA1255" s="31"/>
      <c r="AB1255" s="31"/>
      <c r="AC1255" s="31"/>
      <c r="AD1255" s="31"/>
      <c r="AF1255" s="1" t="s">
        <v>725</v>
      </c>
      <c r="AG1255" s="1" t="e">
        <f>VLOOKUP(AF1255,#REF!,1,0)</f>
        <v>#REF!</v>
      </c>
    </row>
    <row r="1256" spans="1:33" ht="30" x14ac:dyDescent="0.25">
      <c r="A1256" s="106" t="s">
        <v>4668</v>
      </c>
      <c r="B1256" s="31"/>
      <c r="C1256" s="31" t="s">
        <v>967</v>
      </c>
      <c r="D1256" s="31" t="s">
        <v>4686</v>
      </c>
      <c r="E1256" s="53" t="s">
        <v>725</v>
      </c>
      <c r="F1256" s="55" t="s">
        <v>31</v>
      </c>
      <c r="G1256" s="107" t="s">
        <v>4670</v>
      </c>
      <c r="H1256" s="31" t="s">
        <v>4125</v>
      </c>
      <c r="I1256" s="67" t="s">
        <v>4671</v>
      </c>
      <c r="J1256" s="31" t="s">
        <v>32</v>
      </c>
      <c r="K1256" s="50" t="s">
        <v>4687</v>
      </c>
      <c r="L1256" s="50" t="s">
        <v>4688</v>
      </c>
      <c r="M1256" s="67">
        <v>2000</v>
      </c>
      <c r="N1256" s="111" t="s">
        <v>1412</v>
      </c>
      <c r="O1256" s="31"/>
      <c r="P1256" s="31"/>
      <c r="Q1256" s="109"/>
      <c r="R1256" s="67" t="s">
        <v>972</v>
      </c>
      <c r="S1256" s="67"/>
      <c r="T1256" s="31"/>
      <c r="U1256" s="35" t="s">
        <v>973</v>
      </c>
      <c r="V1256" s="31"/>
      <c r="W1256" s="31"/>
      <c r="X1256" s="1" t="s">
        <v>31</v>
      </c>
      <c r="Y1256" s="35" t="s">
        <v>994</v>
      </c>
      <c r="Z1256" s="67">
        <v>42</v>
      </c>
      <c r="AA1256" s="31"/>
      <c r="AB1256" s="31"/>
      <c r="AC1256" s="31"/>
      <c r="AD1256" s="31"/>
      <c r="AF1256" s="1" t="s">
        <v>725</v>
      </c>
      <c r="AG1256" s="1" t="e">
        <f>VLOOKUP(AF1256,#REF!,1,0)</f>
        <v>#REF!</v>
      </c>
    </row>
    <row r="1257" spans="1:33" x14ac:dyDescent="0.25">
      <c r="A1257" s="1" t="s">
        <v>4689</v>
      </c>
      <c r="C1257" s="31" t="s">
        <v>967</v>
      </c>
      <c r="D1257" s="31" t="s">
        <v>4690</v>
      </c>
      <c r="E1257" s="104" t="s">
        <v>48</v>
      </c>
      <c r="G1257" s="50" t="s">
        <v>989</v>
      </c>
      <c r="I1257" s="35" t="s">
        <v>31</v>
      </c>
      <c r="J1257" s="31" t="s">
        <v>32</v>
      </c>
      <c r="K1257" s="50" t="s">
        <v>4691</v>
      </c>
      <c r="L1257" s="50" t="s">
        <v>4692</v>
      </c>
      <c r="M1257" s="67">
        <v>2000</v>
      </c>
      <c r="N1257" s="39" t="s">
        <v>999</v>
      </c>
      <c r="R1257" s="35" t="s">
        <v>972</v>
      </c>
      <c r="T1257" s="1" t="s">
        <v>31</v>
      </c>
      <c r="U1257" s="35" t="s">
        <v>973</v>
      </c>
      <c r="X1257" s="1" t="s">
        <v>31</v>
      </c>
      <c r="Y1257" s="35" t="s">
        <v>994</v>
      </c>
      <c r="AF1257" s="1" t="s">
        <v>48</v>
      </c>
    </row>
    <row r="1258" spans="1:33" x14ac:dyDescent="0.25">
      <c r="A1258" s="1" t="s">
        <v>4689</v>
      </c>
      <c r="C1258" s="31" t="s">
        <v>967</v>
      </c>
      <c r="D1258" s="31" t="s">
        <v>4693</v>
      </c>
      <c r="E1258" s="104" t="s">
        <v>52</v>
      </c>
      <c r="G1258" s="50" t="s">
        <v>989</v>
      </c>
      <c r="I1258" s="35" t="s">
        <v>31</v>
      </c>
      <c r="J1258" s="31" t="s">
        <v>32</v>
      </c>
      <c r="K1258" s="50" t="s">
        <v>4694</v>
      </c>
      <c r="L1258" s="50" t="s">
        <v>4695</v>
      </c>
      <c r="M1258" s="67">
        <v>2000</v>
      </c>
      <c r="N1258" s="35" t="s">
        <v>999</v>
      </c>
      <c r="R1258" s="35" t="s">
        <v>972</v>
      </c>
      <c r="T1258" s="1" t="s">
        <v>31</v>
      </c>
      <c r="U1258" s="35" t="s">
        <v>973</v>
      </c>
      <c r="X1258" s="1" t="s">
        <v>31</v>
      </c>
      <c r="Y1258" s="35" t="s">
        <v>994</v>
      </c>
      <c r="AF1258" s="1" t="s">
        <v>52</v>
      </c>
    </row>
    <row r="1259" spans="1:33" x14ac:dyDescent="0.25">
      <c r="A1259" s="1" t="s">
        <v>4689</v>
      </c>
      <c r="C1259" s="31" t="s">
        <v>967</v>
      </c>
      <c r="D1259" s="31" t="s">
        <v>4696</v>
      </c>
      <c r="E1259" s="104" t="s">
        <v>72</v>
      </c>
      <c r="F1259" s="112"/>
      <c r="G1259" s="50" t="s">
        <v>1410</v>
      </c>
      <c r="I1259" s="35" t="s">
        <v>31</v>
      </c>
      <c r="J1259" s="31" t="s">
        <v>32</v>
      </c>
      <c r="K1259" s="50" t="s">
        <v>4697</v>
      </c>
      <c r="L1259" s="50" t="s">
        <v>4698</v>
      </c>
      <c r="M1259" s="67">
        <v>2000</v>
      </c>
      <c r="N1259" s="35" t="s">
        <v>1412</v>
      </c>
      <c r="R1259" s="35" t="s">
        <v>972</v>
      </c>
      <c r="T1259" s="1" t="s">
        <v>31</v>
      </c>
      <c r="U1259" s="35" t="s">
        <v>973</v>
      </c>
      <c r="X1259" s="1" t="s">
        <v>31</v>
      </c>
      <c r="Y1259" s="35" t="s">
        <v>994</v>
      </c>
      <c r="AF1259" s="1" t="s">
        <v>72</v>
      </c>
    </row>
    <row r="1260" spans="1:33" x14ac:dyDescent="0.25">
      <c r="A1260" s="1" t="s">
        <v>4689</v>
      </c>
      <c r="C1260" s="31" t="s">
        <v>967</v>
      </c>
      <c r="D1260" s="31" t="s">
        <v>4699</v>
      </c>
      <c r="E1260" s="104" t="s">
        <v>118</v>
      </c>
      <c r="G1260" s="50" t="s">
        <v>989</v>
      </c>
      <c r="I1260" s="35" t="s">
        <v>31</v>
      </c>
      <c r="J1260" s="31" t="s">
        <v>32</v>
      </c>
      <c r="K1260" s="50" t="s">
        <v>4700</v>
      </c>
      <c r="L1260" s="50" t="s">
        <v>4701</v>
      </c>
      <c r="M1260" s="67">
        <v>2000</v>
      </c>
      <c r="N1260" s="35" t="s">
        <v>999</v>
      </c>
      <c r="R1260" s="35" t="s">
        <v>972</v>
      </c>
      <c r="T1260" s="1" t="s">
        <v>31</v>
      </c>
      <c r="U1260" s="35" t="s">
        <v>973</v>
      </c>
      <c r="X1260" s="1" t="s">
        <v>31</v>
      </c>
      <c r="Y1260" s="35" t="s">
        <v>994</v>
      </c>
      <c r="AF1260" s="1" t="s">
        <v>118</v>
      </c>
    </row>
    <row r="1261" spans="1:33" x14ac:dyDescent="0.25">
      <c r="A1261" s="1" t="s">
        <v>4689</v>
      </c>
      <c r="C1261" s="31" t="s">
        <v>967</v>
      </c>
      <c r="D1261" s="31" t="s">
        <v>4702</v>
      </c>
      <c r="E1261" s="104" t="s">
        <v>121</v>
      </c>
      <c r="G1261" s="50" t="s">
        <v>989</v>
      </c>
      <c r="I1261" s="35" t="s">
        <v>31</v>
      </c>
      <c r="J1261" s="31" t="s">
        <v>32</v>
      </c>
      <c r="K1261" s="50" t="s">
        <v>4703</v>
      </c>
      <c r="L1261" s="50" t="s">
        <v>4704</v>
      </c>
      <c r="M1261" s="67">
        <v>2000</v>
      </c>
      <c r="N1261" s="35" t="s">
        <v>999</v>
      </c>
      <c r="R1261" s="35" t="s">
        <v>972</v>
      </c>
      <c r="T1261" s="1" t="s">
        <v>31</v>
      </c>
      <c r="U1261" s="35" t="s">
        <v>973</v>
      </c>
      <c r="X1261" s="1" t="s">
        <v>31</v>
      </c>
      <c r="Y1261" s="35" t="s">
        <v>994</v>
      </c>
      <c r="AF1261" s="1" t="s">
        <v>121</v>
      </c>
    </row>
    <row r="1262" spans="1:33" x14ac:dyDescent="0.25">
      <c r="A1262" s="1" t="s">
        <v>4689</v>
      </c>
      <c r="C1262" s="31" t="s">
        <v>967</v>
      </c>
      <c r="D1262" s="31" t="s">
        <v>4705</v>
      </c>
      <c r="E1262" s="113" t="s">
        <v>904</v>
      </c>
      <c r="G1262" s="50" t="s">
        <v>2066</v>
      </c>
      <c r="I1262" s="35" t="s">
        <v>31</v>
      </c>
      <c r="J1262" s="31" t="s">
        <v>32</v>
      </c>
      <c r="K1262" s="50" t="s">
        <v>4706</v>
      </c>
      <c r="L1262" s="50" t="s">
        <v>4707</v>
      </c>
      <c r="M1262" s="67">
        <v>2000</v>
      </c>
      <c r="N1262" s="35" t="s">
        <v>1412</v>
      </c>
      <c r="R1262" s="35" t="s">
        <v>972</v>
      </c>
      <c r="T1262" s="1" t="s">
        <v>31</v>
      </c>
      <c r="U1262" s="35" t="s">
        <v>973</v>
      </c>
      <c r="X1262" s="1" t="s">
        <v>31</v>
      </c>
      <c r="Y1262" s="35" t="s">
        <v>994</v>
      </c>
      <c r="AF1262" s="1" t="s">
        <v>904</v>
      </c>
    </row>
    <row r="1263" spans="1:33" x14ac:dyDescent="0.25">
      <c r="A1263" s="1" t="s">
        <v>4689</v>
      </c>
      <c r="C1263" s="31" t="s">
        <v>967</v>
      </c>
      <c r="D1263" s="31" t="s">
        <v>4708</v>
      </c>
      <c r="E1263" s="104" t="s">
        <v>210</v>
      </c>
      <c r="G1263" s="50" t="s">
        <v>1560</v>
      </c>
      <c r="I1263" s="35" t="s">
        <v>31</v>
      </c>
      <c r="J1263" s="31" t="s">
        <v>32</v>
      </c>
      <c r="K1263" s="50" t="s">
        <v>4709</v>
      </c>
      <c r="L1263" s="50" t="s">
        <v>4710</v>
      </c>
      <c r="M1263" s="67">
        <v>2000</v>
      </c>
      <c r="N1263" s="35" t="s">
        <v>1483</v>
      </c>
      <c r="R1263" s="35" t="s">
        <v>972</v>
      </c>
      <c r="T1263" s="1" t="s">
        <v>31</v>
      </c>
      <c r="U1263" s="35" t="s">
        <v>973</v>
      </c>
      <c r="X1263" s="1" t="s">
        <v>31</v>
      </c>
      <c r="Y1263" s="35" t="s">
        <v>994</v>
      </c>
      <c r="AF1263" s="1" t="s">
        <v>210</v>
      </c>
    </row>
    <row r="1264" spans="1:33" x14ac:dyDescent="0.25">
      <c r="A1264" s="1" t="s">
        <v>4689</v>
      </c>
      <c r="C1264" s="31" t="s">
        <v>967</v>
      </c>
      <c r="D1264" s="31" t="s">
        <v>4711</v>
      </c>
      <c r="E1264" s="104" t="s">
        <v>213</v>
      </c>
      <c r="G1264" s="50" t="s">
        <v>1560</v>
      </c>
      <c r="I1264" s="35" t="s">
        <v>31</v>
      </c>
      <c r="J1264" s="31" t="s">
        <v>32</v>
      </c>
      <c r="K1264" s="50" t="s">
        <v>4712</v>
      </c>
      <c r="L1264" s="50" t="s">
        <v>4713</v>
      </c>
      <c r="M1264" s="67">
        <v>2000</v>
      </c>
      <c r="N1264" s="35" t="s">
        <v>1483</v>
      </c>
      <c r="R1264" s="35" t="s">
        <v>972</v>
      </c>
      <c r="T1264" s="1" t="s">
        <v>31</v>
      </c>
      <c r="U1264" s="35" t="s">
        <v>973</v>
      </c>
      <c r="X1264" s="1" t="s">
        <v>31</v>
      </c>
      <c r="Y1264" s="35" t="s">
        <v>994</v>
      </c>
      <c r="AF1264" s="1" t="s">
        <v>213</v>
      </c>
    </row>
    <row r="1265" spans="1:32" x14ac:dyDescent="0.25">
      <c r="A1265" s="1" t="s">
        <v>4689</v>
      </c>
      <c r="C1265" s="31" t="s">
        <v>967</v>
      </c>
      <c r="D1265" s="31" t="s">
        <v>4714</v>
      </c>
      <c r="E1265" s="104" t="s">
        <v>680</v>
      </c>
      <c r="F1265" s="55" t="s">
        <v>31</v>
      </c>
      <c r="G1265" s="50" t="s">
        <v>2912</v>
      </c>
      <c r="I1265" s="35" t="s">
        <v>664</v>
      </c>
      <c r="J1265" s="31" t="s">
        <v>32</v>
      </c>
      <c r="K1265" s="50" t="s">
        <v>4715</v>
      </c>
      <c r="L1265" s="50" t="s">
        <v>4716</v>
      </c>
      <c r="M1265" s="67">
        <v>2000</v>
      </c>
      <c r="N1265" s="35" t="s">
        <v>2914</v>
      </c>
      <c r="R1265" s="35" t="s">
        <v>972</v>
      </c>
      <c r="T1265" s="1" t="s">
        <v>31</v>
      </c>
      <c r="U1265" s="35" t="s">
        <v>973</v>
      </c>
      <c r="X1265" s="1" t="s">
        <v>31</v>
      </c>
      <c r="Y1265" s="35" t="s">
        <v>994</v>
      </c>
      <c r="Z1265" s="35">
        <v>12</v>
      </c>
      <c r="AF1265" s="1" t="s">
        <v>2915</v>
      </c>
    </row>
    <row r="1266" spans="1:32" x14ac:dyDescent="0.25">
      <c r="A1266" s="1" t="s">
        <v>4689</v>
      </c>
      <c r="C1266" s="31" t="s">
        <v>967</v>
      </c>
      <c r="D1266" s="31" t="s">
        <v>4717</v>
      </c>
      <c r="E1266" s="104" t="s">
        <v>725</v>
      </c>
      <c r="F1266" s="51" t="s">
        <v>31</v>
      </c>
      <c r="G1266" s="50" t="s">
        <v>3261</v>
      </c>
      <c r="I1266" s="35" t="s">
        <v>664</v>
      </c>
      <c r="J1266" s="31" t="s">
        <v>32</v>
      </c>
      <c r="K1266" s="50" t="s">
        <v>4718</v>
      </c>
      <c r="L1266" s="50" t="s">
        <v>4719</v>
      </c>
      <c r="M1266" s="67">
        <v>2000</v>
      </c>
      <c r="N1266" s="35" t="s">
        <v>1951</v>
      </c>
      <c r="R1266" s="35" t="s">
        <v>972</v>
      </c>
      <c r="T1266" s="1" t="s">
        <v>31</v>
      </c>
      <c r="U1266" s="35" t="s">
        <v>973</v>
      </c>
      <c r="X1266" s="1" t="s">
        <v>31</v>
      </c>
      <c r="Y1266" s="35" t="s">
        <v>994</v>
      </c>
      <c r="Z1266" s="35" t="s">
        <v>3263</v>
      </c>
      <c r="AF1266" s="1" t="s">
        <v>725</v>
      </c>
    </row>
    <row r="1267" spans="1:32" x14ac:dyDescent="0.25">
      <c r="A1267" s="1" t="s">
        <v>4689</v>
      </c>
      <c r="C1267" s="31" t="s">
        <v>967</v>
      </c>
      <c r="D1267" s="31" t="s">
        <v>4720</v>
      </c>
      <c r="E1267" s="104" t="s">
        <v>732</v>
      </c>
      <c r="F1267" s="55" t="s">
        <v>31</v>
      </c>
      <c r="G1267" s="114" t="s">
        <v>3261</v>
      </c>
      <c r="I1267" s="35" t="s">
        <v>664</v>
      </c>
      <c r="J1267" s="31" t="s">
        <v>32</v>
      </c>
      <c r="K1267" s="50" t="s">
        <v>4721</v>
      </c>
      <c r="L1267" s="50" t="s">
        <v>4722</v>
      </c>
      <c r="M1267" s="67">
        <v>2000</v>
      </c>
      <c r="N1267" s="35" t="s">
        <v>1951</v>
      </c>
      <c r="R1267" s="35" t="s">
        <v>972</v>
      </c>
      <c r="T1267" s="1" t="s">
        <v>31</v>
      </c>
      <c r="U1267" s="35" t="s">
        <v>973</v>
      </c>
      <c r="X1267" s="1" t="s">
        <v>31</v>
      </c>
      <c r="Y1267" s="35" t="s">
        <v>994</v>
      </c>
      <c r="Z1267" s="35" t="s">
        <v>3263</v>
      </c>
      <c r="AF1267" s="1" t="s">
        <v>732</v>
      </c>
    </row>
    <row r="1268" spans="1:32" x14ac:dyDescent="0.25">
      <c r="A1268" s="1" t="s">
        <v>4689</v>
      </c>
      <c r="C1268" s="31" t="s">
        <v>967</v>
      </c>
      <c r="D1268" s="31" t="s">
        <v>4723</v>
      </c>
      <c r="E1268" s="104" t="s">
        <v>749</v>
      </c>
      <c r="F1268" s="55" t="s">
        <v>31</v>
      </c>
      <c r="G1268" s="50" t="s">
        <v>3261</v>
      </c>
      <c r="I1268" s="35" t="s">
        <v>664</v>
      </c>
      <c r="J1268" s="31" t="s">
        <v>32</v>
      </c>
      <c r="K1268" s="50" t="s">
        <v>4724</v>
      </c>
      <c r="L1268" s="50" t="s">
        <v>4725</v>
      </c>
      <c r="M1268" s="67">
        <v>2000</v>
      </c>
      <c r="N1268" s="35" t="s">
        <v>1951</v>
      </c>
      <c r="R1268" s="35" t="s">
        <v>972</v>
      </c>
      <c r="T1268" s="1" t="s">
        <v>31</v>
      </c>
      <c r="U1268" s="35" t="s">
        <v>973</v>
      </c>
      <c r="X1268" s="1" t="s">
        <v>31</v>
      </c>
      <c r="Y1268" s="35" t="s">
        <v>994</v>
      </c>
      <c r="Z1268" s="35" t="s">
        <v>3263</v>
      </c>
      <c r="AF1268" s="1" t="s">
        <v>749</v>
      </c>
    </row>
    <row r="1269" spans="1:32" x14ac:dyDescent="0.25">
      <c r="A1269" s="1" t="s">
        <v>4689</v>
      </c>
      <c r="C1269" s="31" t="s">
        <v>967</v>
      </c>
      <c r="D1269" s="31" t="s">
        <v>4726</v>
      </c>
      <c r="E1269" s="104" t="s">
        <v>751</v>
      </c>
      <c r="F1269" s="55" t="s">
        <v>31</v>
      </c>
      <c r="G1269" s="50" t="s">
        <v>3261</v>
      </c>
      <c r="I1269" s="35" t="s">
        <v>664</v>
      </c>
      <c r="J1269" s="31" t="s">
        <v>32</v>
      </c>
      <c r="K1269" s="50" t="s">
        <v>4727</v>
      </c>
      <c r="L1269" s="50" t="s">
        <v>4728</v>
      </c>
      <c r="M1269" s="67">
        <v>2000</v>
      </c>
      <c r="N1269" s="35" t="s">
        <v>1951</v>
      </c>
      <c r="R1269" s="35" t="s">
        <v>972</v>
      </c>
      <c r="T1269" s="1" t="s">
        <v>31</v>
      </c>
      <c r="U1269" s="35" t="s">
        <v>973</v>
      </c>
      <c r="X1269" s="1" t="s">
        <v>31</v>
      </c>
      <c r="Y1269" s="35" t="s">
        <v>994</v>
      </c>
      <c r="Z1269" s="35" t="s">
        <v>3263</v>
      </c>
      <c r="AF1269" s="1" t="s">
        <v>751</v>
      </c>
    </row>
    <row r="1270" spans="1:32" x14ac:dyDescent="0.25">
      <c r="A1270" s="1" t="s">
        <v>4689</v>
      </c>
      <c r="C1270" s="31" t="s">
        <v>967</v>
      </c>
      <c r="D1270" s="31" t="s">
        <v>4729</v>
      </c>
      <c r="E1270" s="104" t="s">
        <v>754</v>
      </c>
      <c r="F1270" s="55" t="s">
        <v>31</v>
      </c>
      <c r="G1270" s="50" t="s">
        <v>3261</v>
      </c>
      <c r="I1270" s="35" t="s">
        <v>664</v>
      </c>
      <c r="J1270" s="31" t="s">
        <v>32</v>
      </c>
      <c r="K1270" s="50" t="s">
        <v>4730</v>
      </c>
      <c r="L1270" s="50" t="s">
        <v>4731</v>
      </c>
      <c r="M1270" s="67">
        <v>2000</v>
      </c>
      <c r="N1270" s="35" t="s">
        <v>1951</v>
      </c>
      <c r="R1270" s="35" t="s">
        <v>972</v>
      </c>
      <c r="T1270" s="1" t="s">
        <v>31</v>
      </c>
      <c r="U1270" s="35" t="s">
        <v>973</v>
      </c>
      <c r="X1270" s="1" t="s">
        <v>31</v>
      </c>
      <c r="Y1270" s="35" t="s">
        <v>994</v>
      </c>
      <c r="Z1270" s="35" t="s">
        <v>3263</v>
      </c>
      <c r="AF1270" s="1" t="s">
        <v>754</v>
      </c>
    </row>
    <row r="1271" spans="1:32" x14ac:dyDescent="0.25">
      <c r="A1271" s="1" t="s">
        <v>4689</v>
      </c>
      <c r="C1271" s="31" t="s">
        <v>967</v>
      </c>
      <c r="D1271" s="31" t="s">
        <v>4732</v>
      </c>
      <c r="E1271" s="104" t="s">
        <v>820</v>
      </c>
      <c r="F1271" s="55" t="s">
        <v>31</v>
      </c>
      <c r="G1271" s="50" t="s">
        <v>4486</v>
      </c>
      <c r="I1271" s="35" t="s">
        <v>664</v>
      </c>
      <c r="J1271" s="31" t="s">
        <v>32</v>
      </c>
      <c r="K1271" s="50" t="s">
        <v>4733</v>
      </c>
      <c r="L1271" s="50" t="s">
        <v>4734</v>
      </c>
      <c r="M1271" s="67">
        <v>2000</v>
      </c>
      <c r="N1271" s="35" t="s">
        <v>1412</v>
      </c>
      <c r="R1271" s="35" t="s">
        <v>972</v>
      </c>
      <c r="T1271" s="1" t="s">
        <v>31</v>
      </c>
      <c r="U1271" s="35" t="s">
        <v>973</v>
      </c>
      <c r="X1271" s="1" t="s">
        <v>31</v>
      </c>
      <c r="Y1271" s="35" t="s">
        <v>994</v>
      </c>
      <c r="Z1271" s="35" t="s">
        <v>3263</v>
      </c>
      <c r="AF1271" s="1" t="s">
        <v>820</v>
      </c>
    </row>
    <row r="1272" spans="1:32" x14ac:dyDescent="0.25">
      <c r="A1272" s="1" t="s">
        <v>4689</v>
      </c>
      <c r="C1272" s="31" t="s">
        <v>967</v>
      </c>
      <c r="D1272" s="31" t="s">
        <v>4735</v>
      </c>
      <c r="E1272" s="104" t="s">
        <v>826</v>
      </c>
      <c r="F1272" s="55" t="s">
        <v>31</v>
      </c>
      <c r="G1272" s="114" t="s">
        <v>4486</v>
      </c>
      <c r="I1272" s="35" t="s">
        <v>664</v>
      </c>
      <c r="J1272" s="31" t="s">
        <v>32</v>
      </c>
      <c r="K1272" s="50" t="s">
        <v>4736</v>
      </c>
      <c r="L1272" s="50" t="s">
        <v>4737</v>
      </c>
      <c r="M1272" s="67">
        <v>2000</v>
      </c>
      <c r="N1272" s="35" t="s">
        <v>1412</v>
      </c>
      <c r="R1272" s="35" t="s">
        <v>972</v>
      </c>
      <c r="T1272" s="1" t="s">
        <v>31</v>
      </c>
      <c r="U1272" s="35" t="s">
        <v>973</v>
      </c>
      <c r="X1272" s="1" t="s">
        <v>31</v>
      </c>
      <c r="Y1272" s="35" t="s">
        <v>994</v>
      </c>
      <c r="Z1272" s="35" t="s">
        <v>3263</v>
      </c>
      <c r="AF1272" s="1" t="s">
        <v>826</v>
      </c>
    </row>
    <row r="1273" spans="1:32" x14ac:dyDescent="0.25">
      <c r="A1273" s="1" t="s">
        <v>4689</v>
      </c>
      <c r="C1273" s="31" t="s">
        <v>967</v>
      </c>
      <c r="D1273" s="31" t="s">
        <v>4738</v>
      </c>
      <c r="E1273" s="104" t="s">
        <v>880</v>
      </c>
      <c r="F1273" s="55" t="s">
        <v>31</v>
      </c>
      <c r="G1273" s="104" t="s">
        <v>4642</v>
      </c>
      <c r="I1273" s="35" t="s">
        <v>664</v>
      </c>
      <c r="J1273" s="31" t="s">
        <v>32</v>
      </c>
      <c r="K1273" s="50" t="s">
        <v>4739</v>
      </c>
      <c r="L1273" s="50" t="s">
        <v>4707</v>
      </c>
      <c r="M1273" s="67">
        <v>2000</v>
      </c>
      <c r="N1273" s="35" t="s">
        <v>4643</v>
      </c>
      <c r="R1273" s="35" t="s">
        <v>972</v>
      </c>
      <c r="T1273" s="1" t="s">
        <v>31</v>
      </c>
      <c r="U1273" s="35" t="s">
        <v>973</v>
      </c>
      <c r="X1273" s="1" t="s">
        <v>31</v>
      </c>
      <c r="Y1273" s="35" t="s">
        <v>994</v>
      </c>
      <c r="Z1273" s="35" t="s">
        <v>3263</v>
      </c>
      <c r="AF1273" s="1" t="s">
        <v>880</v>
      </c>
    </row>
    <row r="1274" spans="1:32" x14ac:dyDescent="0.25">
      <c r="A1274" s="1" t="s">
        <v>4740</v>
      </c>
      <c r="C1274" s="1" t="s">
        <v>967</v>
      </c>
      <c r="D1274" s="1" t="s">
        <v>4741</v>
      </c>
      <c r="E1274" s="113" t="s">
        <v>900</v>
      </c>
      <c r="F1274" s="55"/>
      <c r="G1274" s="50" t="s">
        <v>2085</v>
      </c>
      <c r="I1274" s="35" t="s">
        <v>31</v>
      </c>
      <c r="J1274" s="1" t="s">
        <v>32</v>
      </c>
      <c r="K1274" s="50" t="s">
        <v>4742</v>
      </c>
      <c r="L1274" s="50" t="s">
        <v>4743</v>
      </c>
      <c r="M1274" s="35">
        <v>2000</v>
      </c>
      <c r="N1274" s="35" t="s">
        <v>999</v>
      </c>
      <c r="R1274" s="35" t="s">
        <v>972</v>
      </c>
      <c r="T1274" s="1" t="s">
        <v>31</v>
      </c>
      <c r="U1274" s="35" t="s">
        <v>973</v>
      </c>
      <c r="X1274" s="1" t="s">
        <v>31</v>
      </c>
      <c r="Y1274" s="35" t="s">
        <v>994</v>
      </c>
      <c r="AF1274" s="1" t="s">
        <v>900</v>
      </c>
    </row>
    <row r="1275" spans="1:32" x14ac:dyDescent="0.25">
      <c r="L1275" s="50"/>
    </row>
  </sheetData>
  <conditionalFormatting sqref="E108">
    <cfRule type="duplicateValues" dxfId="39" priority="2"/>
  </conditionalFormatting>
  <conditionalFormatting sqref="E112">
    <cfRule type="duplicateValues" dxfId="38" priority="3"/>
  </conditionalFormatting>
  <conditionalFormatting sqref="E185">
    <cfRule type="duplicateValues" dxfId="37" priority="4"/>
  </conditionalFormatting>
  <conditionalFormatting sqref="E186">
    <cfRule type="duplicateValues" dxfId="36" priority="5"/>
  </conditionalFormatting>
  <conditionalFormatting sqref="E188">
    <cfRule type="duplicateValues" dxfId="35" priority="6"/>
  </conditionalFormatting>
  <conditionalFormatting sqref="E181">
    <cfRule type="duplicateValues" dxfId="34" priority="7"/>
  </conditionalFormatting>
  <conditionalFormatting sqref="E484">
    <cfRule type="duplicateValues" dxfId="33" priority="8"/>
  </conditionalFormatting>
  <conditionalFormatting sqref="E485">
    <cfRule type="duplicateValues" dxfId="32" priority="9"/>
  </conditionalFormatting>
  <conditionalFormatting sqref="E392">
    <cfRule type="duplicateValues" dxfId="31" priority="10"/>
  </conditionalFormatting>
  <conditionalFormatting sqref="E405">
    <cfRule type="duplicateValues" dxfId="30" priority="11"/>
  </conditionalFormatting>
  <conditionalFormatting sqref="E587">
    <cfRule type="duplicateValues" dxfId="29" priority="12"/>
  </conditionalFormatting>
  <conditionalFormatting sqref="E501">
    <cfRule type="duplicateValues" dxfId="28" priority="13"/>
  </conditionalFormatting>
  <conditionalFormatting sqref="E502">
    <cfRule type="duplicateValues" dxfId="27" priority="14"/>
  </conditionalFormatting>
  <conditionalFormatting sqref="E565">
    <cfRule type="duplicateValues" dxfId="26" priority="15"/>
  </conditionalFormatting>
  <conditionalFormatting sqref="E1226">
    <cfRule type="duplicateValues" dxfId="25" priority="16"/>
  </conditionalFormatting>
  <conditionalFormatting sqref="E1235">
    <cfRule type="duplicateValues" dxfId="24" priority="17"/>
  </conditionalFormatting>
  <conditionalFormatting sqref="E1232">
    <cfRule type="duplicateValues" dxfId="23" priority="18"/>
  </conditionalFormatting>
  <conditionalFormatting sqref="E1212">
    <cfRule type="duplicateValues" dxfId="22" priority="19"/>
  </conditionalFormatting>
  <conditionalFormatting sqref="E1211">
    <cfRule type="duplicateValues" dxfId="21" priority="20"/>
  </conditionalFormatting>
  <conditionalFormatting sqref="E1214">
    <cfRule type="duplicateValues" dxfId="20" priority="21"/>
  </conditionalFormatting>
  <conditionalFormatting sqref="E1213">
    <cfRule type="duplicateValues" dxfId="19" priority="22"/>
  </conditionalFormatting>
  <conditionalFormatting sqref="D1274:D1048576 D1:D236 D238:D357 D361:D1250">
    <cfRule type="duplicateValues" dxfId="18" priority="23"/>
    <cfRule type="duplicateValues" dxfId="17" priority="24"/>
  </conditionalFormatting>
  <conditionalFormatting sqref="D237">
    <cfRule type="duplicateValues" dxfId="16" priority="25"/>
    <cfRule type="duplicateValues" dxfId="15" priority="26"/>
  </conditionalFormatting>
  <conditionalFormatting sqref="D1251">
    <cfRule type="duplicateValues" dxfId="14" priority="27"/>
    <cfRule type="duplicateValues" dxfId="13" priority="28"/>
  </conditionalFormatting>
  <conditionalFormatting sqref="D1274:D1048576 D1:D357 D361:D1251">
    <cfRule type="duplicateValues" dxfId="12" priority="29"/>
  </conditionalFormatting>
  <conditionalFormatting sqref="D1252:D1256">
    <cfRule type="duplicateValues" dxfId="11" priority="30"/>
    <cfRule type="duplicateValues" dxfId="10" priority="31"/>
  </conditionalFormatting>
  <conditionalFormatting sqref="D1252:D1256">
    <cfRule type="duplicateValues" dxfId="9" priority="32"/>
  </conditionalFormatting>
  <conditionalFormatting sqref="D358:D360">
    <cfRule type="duplicateValues" dxfId="8" priority="33"/>
    <cfRule type="duplicateValues" dxfId="7" priority="34"/>
  </conditionalFormatting>
  <conditionalFormatting sqref="D358:D360">
    <cfRule type="duplicateValues" dxfId="6" priority="35"/>
  </conditionalFormatting>
  <conditionalFormatting sqref="D1257:D1273">
    <cfRule type="duplicateValues" dxfId="5" priority="36"/>
    <cfRule type="duplicateValues" dxfId="4" priority="37"/>
  </conditionalFormatting>
  <conditionalFormatting sqref="D1257:D1273">
    <cfRule type="duplicateValues" dxfId="3" priority="38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74"/>
  <sheetViews>
    <sheetView tabSelected="1" topLeftCell="B622" zoomScale="80" zoomScaleNormal="80" workbookViewId="0">
      <selection activeCell="G638" sqref="G638"/>
    </sheetView>
  </sheetViews>
  <sheetFormatPr defaultColWidth="8.5703125" defaultRowHeight="15" outlineLevelCol="1" x14ac:dyDescent="0.25"/>
  <cols>
    <col min="1" max="1" width="13" style="1" hidden="1" customWidth="1"/>
    <col min="2" max="3" width="16.42578125" style="1" customWidth="1"/>
    <col min="4" max="4" width="13" style="35" customWidth="1"/>
    <col min="5" max="5" width="10.5703125" style="1" customWidth="1"/>
    <col min="6" max="6" width="4.42578125" style="1" customWidth="1"/>
    <col min="7" max="7" width="9.5703125" style="1" customWidth="1"/>
    <col min="8" max="8" width="11.5703125" style="1" customWidth="1"/>
    <col min="9" max="9" width="15.42578125" style="35" customWidth="1"/>
    <col min="10" max="10" width="11.5703125" style="1" customWidth="1"/>
    <col min="11" max="11" width="20.42578125" style="1" customWidth="1"/>
    <col min="12" max="12" width="41.5703125" style="1" customWidth="1"/>
    <col min="13" max="13" width="20" style="35" hidden="1" customWidth="1" outlineLevel="1"/>
    <col min="14" max="14" width="22.42578125" style="35" hidden="1" customWidth="1" outlineLevel="1"/>
    <col min="15" max="15" width="22.42578125" style="1" hidden="1" customWidth="1" outlineLevel="1"/>
    <col min="16" max="16" width="25.42578125" style="1" hidden="1" customWidth="1" outlineLevel="1"/>
    <col min="17" max="17" width="21.42578125" style="36" hidden="1" customWidth="1"/>
    <col min="18" max="19" width="18.42578125" style="35" hidden="1" customWidth="1"/>
    <col min="20" max="20" width="15.42578125" style="1" hidden="1" customWidth="1"/>
    <col min="21" max="21" width="15.42578125" style="35" hidden="1" customWidth="1"/>
    <col min="22" max="22" width="15.42578125" style="1" hidden="1" customWidth="1"/>
    <col min="23" max="23" width="24.42578125" style="1" hidden="1" customWidth="1"/>
    <col min="24" max="24" width="24" style="1" hidden="1" customWidth="1"/>
    <col min="25" max="25" width="21" style="35" hidden="1" customWidth="1"/>
    <col min="26" max="26" width="29.42578125" style="35" hidden="1" customWidth="1"/>
    <col min="27" max="30" width="11" style="1" hidden="1" customWidth="1"/>
    <col min="31" max="32" width="9.140625" style="1" hidden="1" customWidth="1"/>
    <col min="33" max="35" width="8.5703125" style="1"/>
    <col min="36" max="38" width="9.140625" style="1" hidden="1" customWidth="1"/>
    <col min="39" max="39" width="12" style="1" hidden="1" customWidth="1"/>
    <col min="40" max="42" width="16.42578125" style="1" hidden="1" customWidth="1"/>
    <col min="43" max="43" width="16.42578125" style="115" hidden="1" customWidth="1"/>
    <col min="44" max="44" width="9.140625" style="1" hidden="1" customWidth="1"/>
    <col min="45" max="1024" width="8.5703125" style="1"/>
  </cols>
  <sheetData>
    <row r="1" spans="1:43" ht="75.95" customHeight="1" x14ac:dyDescent="0.25">
      <c r="D1" s="37" t="s">
        <v>908</v>
      </c>
      <c r="E1" s="38" t="s">
        <v>909</v>
      </c>
      <c r="F1" s="3"/>
      <c r="G1" s="3"/>
      <c r="H1" s="3"/>
      <c r="I1" s="4"/>
    </row>
    <row r="2" spans="1:43" ht="54.95" customHeight="1" x14ac:dyDescent="0.25">
      <c r="A2" s="3"/>
      <c r="B2" s="3"/>
      <c r="C2" s="3"/>
      <c r="D2" s="4"/>
      <c r="E2" s="4"/>
      <c r="F2" s="3"/>
      <c r="G2" s="3"/>
      <c r="H2" s="3"/>
      <c r="I2" s="4"/>
      <c r="J2" s="3"/>
      <c r="K2" s="3"/>
      <c r="L2" s="3"/>
      <c r="M2" s="39"/>
      <c r="N2" s="39"/>
      <c r="O2" s="3"/>
      <c r="P2" s="3"/>
      <c r="Q2" s="40"/>
      <c r="R2" s="39"/>
      <c r="S2" s="39"/>
      <c r="T2" s="3"/>
      <c r="U2" s="39"/>
      <c r="V2" s="3"/>
      <c r="W2" s="3"/>
      <c r="X2" s="3"/>
      <c r="Y2" s="39"/>
      <c r="Z2" s="39"/>
    </row>
    <row r="3" spans="1:43" ht="45" x14ac:dyDescent="0.25">
      <c r="A3" s="5" t="s">
        <v>1</v>
      </c>
      <c r="B3" s="5"/>
      <c r="C3" s="5" t="s">
        <v>2</v>
      </c>
      <c r="D3" s="6" t="s">
        <v>2</v>
      </c>
      <c r="E3" s="6" t="s">
        <v>2</v>
      </c>
      <c r="F3" s="5" t="s">
        <v>2</v>
      </c>
      <c r="G3" s="5" t="s">
        <v>2</v>
      </c>
      <c r="H3" s="5" t="s">
        <v>2</v>
      </c>
      <c r="I3" s="4" t="s">
        <v>2</v>
      </c>
      <c r="J3" s="5" t="s">
        <v>3</v>
      </c>
      <c r="K3" s="5" t="s">
        <v>3</v>
      </c>
      <c r="L3" s="5" t="s">
        <v>3</v>
      </c>
      <c r="M3" s="8" t="s">
        <v>910</v>
      </c>
      <c r="N3" s="8" t="s">
        <v>910</v>
      </c>
      <c r="O3" s="5" t="s">
        <v>910</v>
      </c>
      <c r="P3" s="5" t="s">
        <v>910</v>
      </c>
      <c r="Q3" s="5" t="s">
        <v>910</v>
      </c>
      <c r="R3" s="8" t="s">
        <v>910</v>
      </c>
      <c r="S3" s="8" t="s">
        <v>910</v>
      </c>
      <c r="T3" s="5" t="s">
        <v>910</v>
      </c>
      <c r="U3" s="8" t="s">
        <v>910</v>
      </c>
      <c r="V3" s="5" t="s">
        <v>910</v>
      </c>
      <c r="W3" s="5" t="s">
        <v>910</v>
      </c>
      <c r="X3" s="5" t="s">
        <v>910</v>
      </c>
      <c r="Y3" s="8"/>
      <c r="Z3" s="8"/>
      <c r="AA3" s="5" t="s">
        <v>910</v>
      </c>
      <c r="AB3" s="5" t="s">
        <v>910</v>
      </c>
      <c r="AC3" s="5" t="s">
        <v>910</v>
      </c>
      <c r="AD3" s="5" t="s">
        <v>910</v>
      </c>
      <c r="AG3" s="5"/>
    </row>
    <row r="4" spans="1:43" ht="30" x14ac:dyDescent="0.25">
      <c r="A4" s="5" t="s">
        <v>4</v>
      </c>
      <c r="B4" s="5"/>
      <c r="C4" s="5" t="s">
        <v>5</v>
      </c>
      <c r="D4" s="6" t="s">
        <v>6</v>
      </c>
      <c r="E4" s="6" t="s">
        <v>911</v>
      </c>
      <c r="F4" s="5" t="s">
        <v>912</v>
      </c>
      <c r="G4" s="5" t="s">
        <v>7</v>
      </c>
      <c r="H4" s="5" t="s">
        <v>913</v>
      </c>
      <c r="I4" s="4" t="s">
        <v>8</v>
      </c>
      <c r="J4" s="5" t="s">
        <v>9</v>
      </c>
      <c r="K4" s="5" t="s">
        <v>10</v>
      </c>
      <c r="L4" s="5" t="s">
        <v>11</v>
      </c>
      <c r="M4" s="8" t="s">
        <v>914</v>
      </c>
      <c r="N4" s="8" t="s">
        <v>915</v>
      </c>
      <c r="O4" s="5" t="s">
        <v>916</v>
      </c>
      <c r="P4" s="5" t="s">
        <v>917</v>
      </c>
      <c r="Q4" s="5" t="s">
        <v>918</v>
      </c>
      <c r="R4" s="8" t="s">
        <v>919</v>
      </c>
      <c r="S4" s="8" t="s">
        <v>920</v>
      </c>
      <c r="T4" s="5" t="s">
        <v>921</v>
      </c>
      <c r="U4" s="8" t="s">
        <v>922</v>
      </c>
      <c r="V4" s="5" t="s">
        <v>923</v>
      </c>
      <c r="W4" s="5" t="s">
        <v>924</v>
      </c>
      <c r="X4" s="5" t="s">
        <v>925</v>
      </c>
      <c r="Y4" s="8" t="s">
        <v>926</v>
      </c>
      <c r="Z4" s="8" t="s">
        <v>927</v>
      </c>
      <c r="AA4" s="5" t="s">
        <v>928</v>
      </c>
      <c r="AB4" s="5" t="s">
        <v>929</v>
      </c>
      <c r="AC4" s="5" t="s">
        <v>930</v>
      </c>
      <c r="AD4" s="5" t="s">
        <v>931</v>
      </c>
      <c r="AG4" s="5"/>
    </row>
    <row r="5" spans="1:43" ht="24.95" customHeight="1" x14ac:dyDescent="0.25">
      <c r="A5" s="5" t="s">
        <v>12</v>
      </c>
      <c r="B5" s="5"/>
      <c r="C5" s="5" t="s">
        <v>13</v>
      </c>
      <c r="D5" s="6" t="s">
        <v>14</v>
      </c>
      <c r="E5" s="6" t="s">
        <v>909</v>
      </c>
      <c r="F5" s="5" t="s">
        <v>932</v>
      </c>
      <c r="G5" s="5" t="s">
        <v>15</v>
      </c>
      <c r="H5" s="5" t="s">
        <v>933</v>
      </c>
      <c r="I5" s="4" t="s">
        <v>16</v>
      </c>
      <c r="J5" s="5" t="s">
        <v>934</v>
      </c>
      <c r="K5" s="5" t="s">
        <v>18</v>
      </c>
      <c r="L5" s="5" t="s">
        <v>19</v>
      </c>
      <c r="M5" s="8" t="s">
        <v>935</v>
      </c>
      <c r="N5" s="8" t="s">
        <v>936</v>
      </c>
      <c r="O5" s="5" t="s">
        <v>937</v>
      </c>
      <c r="P5" s="5" t="s">
        <v>938</v>
      </c>
      <c r="Q5" s="45" t="s">
        <v>939</v>
      </c>
      <c r="R5" s="8" t="s">
        <v>940</v>
      </c>
      <c r="S5" s="8" t="s">
        <v>941</v>
      </c>
      <c r="T5" s="5" t="s">
        <v>942</v>
      </c>
      <c r="U5" s="8" t="s">
        <v>943</v>
      </c>
      <c r="V5" s="5" t="s">
        <v>944</v>
      </c>
      <c r="W5" s="5" t="s">
        <v>945</v>
      </c>
      <c r="X5" s="5" t="s">
        <v>4744</v>
      </c>
      <c r="Y5" s="8" t="s">
        <v>947</v>
      </c>
      <c r="Z5" s="8" t="s">
        <v>4745</v>
      </c>
      <c r="AA5" s="5" t="s">
        <v>949</v>
      </c>
      <c r="AB5" s="5" t="s">
        <v>950</v>
      </c>
      <c r="AC5" s="5" t="s">
        <v>951</v>
      </c>
      <c r="AD5" s="5" t="s">
        <v>952</v>
      </c>
      <c r="AG5" s="5" t="s">
        <v>4746</v>
      </c>
    </row>
    <row r="6" spans="1:43" ht="30" x14ac:dyDescent="0.25">
      <c r="A6" s="5" t="s">
        <v>20</v>
      </c>
      <c r="B6" s="5"/>
      <c r="C6" s="5" t="s">
        <v>21</v>
      </c>
      <c r="D6" s="6" t="s">
        <v>21</v>
      </c>
      <c r="E6" s="6" t="s">
        <v>21</v>
      </c>
      <c r="F6" s="5" t="s">
        <v>21</v>
      </c>
      <c r="G6" s="5" t="s">
        <v>21</v>
      </c>
      <c r="H6" s="5" t="s">
        <v>21</v>
      </c>
      <c r="I6" s="4" t="s">
        <v>21</v>
      </c>
      <c r="J6" s="5" t="s">
        <v>22</v>
      </c>
      <c r="K6" s="5" t="s">
        <v>21</v>
      </c>
      <c r="L6" s="5" t="s">
        <v>21</v>
      </c>
      <c r="M6" s="8" t="s">
        <v>21</v>
      </c>
      <c r="N6" s="8" t="s">
        <v>21</v>
      </c>
      <c r="O6" s="5" t="s">
        <v>21</v>
      </c>
      <c r="P6" s="5" t="s">
        <v>21</v>
      </c>
      <c r="Q6" s="45" t="s">
        <v>21</v>
      </c>
      <c r="R6" s="8" t="s">
        <v>21</v>
      </c>
      <c r="S6" s="8" t="s">
        <v>21</v>
      </c>
      <c r="T6" s="5" t="s">
        <v>21</v>
      </c>
      <c r="U6" s="8" t="s">
        <v>21</v>
      </c>
      <c r="V6" s="5" t="s">
        <v>21</v>
      </c>
      <c r="W6" s="5" t="s">
        <v>21</v>
      </c>
      <c r="X6" s="5" t="s">
        <v>21</v>
      </c>
      <c r="AA6" s="1" t="s">
        <v>21</v>
      </c>
      <c r="AB6" s="1" t="s">
        <v>21</v>
      </c>
      <c r="AC6" s="1" t="s">
        <v>21</v>
      </c>
      <c r="AD6" s="1" t="s">
        <v>21</v>
      </c>
    </row>
    <row r="7" spans="1:43" x14ac:dyDescent="0.25">
      <c r="A7" s="5" t="s">
        <v>23</v>
      </c>
      <c r="B7" s="5"/>
      <c r="C7" s="5">
        <v>4</v>
      </c>
      <c r="D7" s="6">
        <v>10</v>
      </c>
      <c r="E7" s="6">
        <v>10</v>
      </c>
      <c r="F7" s="5">
        <v>2</v>
      </c>
      <c r="G7" s="5">
        <v>4</v>
      </c>
      <c r="H7" s="5">
        <v>16</v>
      </c>
      <c r="I7" s="4">
        <v>1</v>
      </c>
      <c r="J7" s="5">
        <v>1</v>
      </c>
      <c r="K7" s="5">
        <v>20</v>
      </c>
      <c r="L7" s="5">
        <v>50</v>
      </c>
      <c r="M7" s="8">
        <v>6</v>
      </c>
      <c r="N7" s="8">
        <v>4</v>
      </c>
      <c r="O7" s="5">
        <v>5</v>
      </c>
      <c r="P7" s="5">
        <v>5</v>
      </c>
      <c r="Q7" s="45">
        <v>1</v>
      </c>
      <c r="R7" s="8">
        <v>5</v>
      </c>
      <c r="S7" s="8">
        <v>1</v>
      </c>
      <c r="T7" s="5">
        <v>1</v>
      </c>
      <c r="U7" s="8">
        <v>3</v>
      </c>
      <c r="V7" s="5">
        <v>10</v>
      </c>
      <c r="W7" s="5">
        <v>1</v>
      </c>
      <c r="X7" s="5">
        <v>1</v>
      </c>
      <c r="AA7" s="1">
        <v>2</v>
      </c>
      <c r="AB7" s="1">
        <v>1</v>
      </c>
      <c r="AC7" s="1">
        <v>1</v>
      </c>
      <c r="AD7" s="1">
        <v>1</v>
      </c>
    </row>
    <row r="8" spans="1:43" ht="25.5" customHeight="1" x14ac:dyDescent="0.25">
      <c r="A8" s="116" t="s">
        <v>24</v>
      </c>
      <c r="B8" s="116"/>
      <c r="C8" s="117" t="s">
        <v>954</v>
      </c>
      <c r="D8" s="4"/>
      <c r="E8" s="4"/>
      <c r="F8" s="8" t="s">
        <v>955</v>
      </c>
      <c r="G8" s="117"/>
      <c r="H8" s="8" t="s">
        <v>956</v>
      </c>
      <c r="I8" s="4" t="s">
        <v>26</v>
      </c>
      <c r="J8" s="117" t="s">
        <v>27</v>
      </c>
      <c r="K8" s="117"/>
      <c r="L8" s="117"/>
      <c r="M8" s="8" t="s">
        <v>958</v>
      </c>
      <c r="N8" s="117" t="s">
        <v>26</v>
      </c>
      <c r="O8" s="8" t="s">
        <v>959</v>
      </c>
      <c r="P8" s="8" t="s">
        <v>959</v>
      </c>
      <c r="Q8" s="48" t="s">
        <v>960</v>
      </c>
      <c r="R8" s="8" t="s">
        <v>961</v>
      </c>
      <c r="S8" s="8" t="s">
        <v>962</v>
      </c>
      <c r="T8" s="8" t="s">
        <v>963</v>
      </c>
      <c r="U8" s="8" t="s">
        <v>964</v>
      </c>
      <c r="V8" s="8" t="s">
        <v>965</v>
      </c>
      <c r="W8" s="8" t="s">
        <v>965</v>
      </c>
      <c r="X8" s="8" t="s">
        <v>965</v>
      </c>
    </row>
    <row r="9" spans="1:43" x14ac:dyDescent="0.25">
      <c r="C9" s="1" t="s">
        <v>967</v>
      </c>
      <c r="D9" s="118" t="s">
        <v>4747</v>
      </c>
      <c r="E9" s="119" t="s">
        <v>34</v>
      </c>
      <c r="G9" s="1" t="s">
        <v>969</v>
      </c>
      <c r="I9" s="35" t="s">
        <v>31</v>
      </c>
      <c r="J9" s="1" t="s">
        <v>32</v>
      </c>
      <c r="K9" s="120" t="s">
        <v>4748</v>
      </c>
      <c r="L9" s="120" t="s">
        <v>4748</v>
      </c>
      <c r="M9" s="121">
        <v>2000</v>
      </c>
      <c r="N9" s="35" t="s">
        <v>971</v>
      </c>
      <c r="O9" s="52"/>
      <c r="P9" s="120"/>
      <c r="R9" s="35" t="s">
        <v>972</v>
      </c>
      <c r="S9" s="70"/>
      <c r="U9" s="35" t="s">
        <v>973</v>
      </c>
      <c r="AA9" s="1" t="s">
        <v>4749</v>
      </c>
      <c r="AB9" s="1" t="s">
        <v>31</v>
      </c>
      <c r="AD9" s="1" t="s">
        <v>31</v>
      </c>
      <c r="AG9" s="1" t="s">
        <v>34</v>
      </c>
      <c r="AM9" s="52"/>
      <c r="AN9" s="1" t="str">
        <f t="shared" ref="AN9:AN72" si="0">CONCATENATE(D9,M9)</f>
        <v>00001010002000</v>
      </c>
      <c r="AO9" s="1" t="str">
        <f t="shared" ref="AO9:AO72" si="1">VLOOKUP(AN9,$AQ$9:$AQ$289,1,0)</f>
        <v>00001010002000</v>
      </c>
      <c r="AQ9" s="115" t="s">
        <v>4750</v>
      </c>
    </row>
    <row r="10" spans="1:43" x14ac:dyDescent="0.25">
      <c r="C10" s="1" t="s">
        <v>967</v>
      </c>
      <c r="D10" s="118" t="s">
        <v>4751</v>
      </c>
      <c r="E10" s="119" t="s">
        <v>34</v>
      </c>
      <c r="G10" s="1" t="s">
        <v>969</v>
      </c>
      <c r="I10" s="35" t="s">
        <v>31</v>
      </c>
      <c r="J10" s="1" t="s">
        <v>32</v>
      </c>
      <c r="K10" s="120" t="s">
        <v>4752</v>
      </c>
      <c r="L10" s="120" t="s">
        <v>4753</v>
      </c>
      <c r="M10" s="121">
        <v>2000</v>
      </c>
      <c r="N10" s="35" t="s">
        <v>971</v>
      </c>
      <c r="O10" s="52"/>
      <c r="P10" s="120"/>
      <c r="R10" s="35" t="s">
        <v>972</v>
      </c>
      <c r="S10" s="70" t="s">
        <v>31</v>
      </c>
      <c r="U10" s="35" t="s">
        <v>973</v>
      </c>
      <c r="AA10" s="1" t="s">
        <v>4754</v>
      </c>
      <c r="AB10" s="1" t="s">
        <v>31</v>
      </c>
      <c r="AD10" s="1" t="s">
        <v>31</v>
      </c>
      <c r="AG10" s="1" t="s">
        <v>34</v>
      </c>
      <c r="AM10" s="52"/>
      <c r="AN10" s="1" t="str">
        <f t="shared" si="0"/>
        <v>00001010012000</v>
      </c>
      <c r="AO10" s="1" t="str">
        <f t="shared" si="1"/>
        <v>00001010012000</v>
      </c>
      <c r="AQ10" s="115" t="s">
        <v>4755</v>
      </c>
    </row>
    <row r="11" spans="1:43" x14ac:dyDescent="0.25">
      <c r="C11" s="1" t="s">
        <v>967</v>
      </c>
      <c r="D11" s="118" t="s">
        <v>4756</v>
      </c>
      <c r="E11" s="119" t="s">
        <v>34</v>
      </c>
      <c r="G11" s="1" t="s">
        <v>969</v>
      </c>
      <c r="I11" s="35" t="s">
        <v>31</v>
      </c>
      <c r="J11" s="1" t="s">
        <v>32</v>
      </c>
      <c r="K11" s="120" t="s">
        <v>4757</v>
      </c>
      <c r="L11" s="120" t="s">
        <v>4758</v>
      </c>
      <c r="M11" s="121">
        <v>2000</v>
      </c>
      <c r="N11" s="35" t="s">
        <v>971</v>
      </c>
      <c r="O11" s="52"/>
      <c r="P11" s="120"/>
      <c r="R11" s="35" t="s">
        <v>972</v>
      </c>
      <c r="S11" s="70" t="s">
        <v>31</v>
      </c>
      <c r="U11" s="35" t="s">
        <v>973</v>
      </c>
      <c r="AA11" s="1" t="s">
        <v>4759</v>
      </c>
      <c r="AB11" s="1" t="s">
        <v>31</v>
      </c>
      <c r="AD11" s="1" t="s">
        <v>31</v>
      </c>
      <c r="AG11" s="1" t="s">
        <v>34</v>
      </c>
      <c r="AM11" s="52"/>
      <c r="AN11" s="1" t="str">
        <f t="shared" si="0"/>
        <v>00001010022000</v>
      </c>
      <c r="AO11" s="1" t="str">
        <f t="shared" si="1"/>
        <v>00001010022000</v>
      </c>
      <c r="AQ11" s="115" t="s">
        <v>4760</v>
      </c>
    </row>
    <row r="12" spans="1:43" x14ac:dyDescent="0.25">
      <c r="C12" s="1" t="s">
        <v>967</v>
      </c>
      <c r="D12" s="118" t="s">
        <v>4761</v>
      </c>
      <c r="E12" s="119" t="s">
        <v>34</v>
      </c>
      <c r="G12" s="1" t="s">
        <v>969</v>
      </c>
      <c r="I12" s="35" t="s">
        <v>31</v>
      </c>
      <c r="J12" s="1" t="s">
        <v>32</v>
      </c>
      <c r="K12" s="120" t="s">
        <v>4748</v>
      </c>
      <c r="L12" s="120" t="s">
        <v>4748</v>
      </c>
      <c r="M12" s="121">
        <v>2000</v>
      </c>
      <c r="N12" s="35" t="s">
        <v>971</v>
      </c>
      <c r="O12" s="52"/>
      <c r="P12" s="120"/>
      <c r="R12" s="35" t="s">
        <v>972</v>
      </c>
      <c r="S12" s="70"/>
      <c r="U12" s="35" t="s">
        <v>973</v>
      </c>
      <c r="AA12" s="1" t="s">
        <v>4749</v>
      </c>
      <c r="AB12" s="1" t="s">
        <v>31</v>
      </c>
      <c r="AD12" s="1" t="s">
        <v>31</v>
      </c>
      <c r="AG12" s="1" t="s">
        <v>34</v>
      </c>
      <c r="AM12" s="52"/>
      <c r="AN12" s="1" t="str">
        <f t="shared" si="0"/>
        <v>00001010102000</v>
      </c>
      <c r="AO12" s="1" t="str">
        <f t="shared" si="1"/>
        <v>00001010102000</v>
      </c>
      <c r="AQ12" s="115" t="s">
        <v>4762</v>
      </c>
    </row>
    <row r="13" spans="1:43" x14ac:dyDescent="0.25">
      <c r="C13" s="1" t="s">
        <v>967</v>
      </c>
      <c r="D13" s="118" t="s">
        <v>4763</v>
      </c>
      <c r="E13" s="119" t="s">
        <v>34</v>
      </c>
      <c r="G13" s="1" t="s">
        <v>969</v>
      </c>
      <c r="I13" s="35" t="s">
        <v>31</v>
      </c>
      <c r="J13" s="1" t="s">
        <v>32</v>
      </c>
      <c r="K13" s="120" t="s">
        <v>4752</v>
      </c>
      <c r="L13" s="120" t="s">
        <v>4753</v>
      </c>
      <c r="M13" s="121">
        <v>2000</v>
      </c>
      <c r="N13" s="35" t="s">
        <v>971</v>
      </c>
      <c r="O13" s="52"/>
      <c r="P13" s="120"/>
      <c r="R13" s="35" t="s">
        <v>972</v>
      </c>
      <c r="S13" s="70" t="s">
        <v>31</v>
      </c>
      <c r="U13" s="35" t="s">
        <v>973</v>
      </c>
      <c r="AA13" s="1" t="s">
        <v>4754</v>
      </c>
      <c r="AB13" s="1" t="s">
        <v>31</v>
      </c>
      <c r="AD13" s="1" t="s">
        <v>31</v>
      </c>
      <c r="AG13" s="1" t="s">
        <v>34</v>
      </c>
      <c r="AM13" s="52"/>
      <c r="AN13" s="1" t="str">
        <f t="shared" si="0"/>
        <v>00001010112000</v>
      </c>
      <c r="AO13" s="1" t="str">
        <f t="shared" si="1"/>
        <v>00001010112000</v>
      </c>
      <c r="AQ13" s="115" t="s">
        <v>4764</v>
      </c>
    </row>
    <row r="14" spans="1:43" x14ac:dyDescent="0.25">
      <c r="C14" s="1" t="s">
        <v>967</v>
      </c>
      <c r="D14" s="118" t="s">
        <v>4765</v>
      </c>
      <c r="E14" s="119" t="s">
        <v>34</v>
      </c>
      <c r="G14" s="1" t="s">
        <v>969</v>
      </c>
      <c r="I14" s="35" t="s">
        <v>31</v>
      </c>
      <c r="J14" s="1" t="s">
        <v>32</v>
      </c>
      <c r="K14" s="120" t="s">
        <v>4757</v>
      </c>
      <c r="L14" s="120" t="s">
        <v>4758</v>
      </c>
      <c r="M14" s="121">
        <v>2000</v>
      </c>
      <c r="N14" s="35" t="s">
        <v>971</v>
      </c>
      <c r="O14" s="52"/>
      <c r="P14" s="120"/>
      <c r="R14" s="35" t="s">
        <v>972</v>
      </c>
      <c r="S14" s="70" t="s">
        <v>31</v>
      </c>
      <c r="U14" s="35" t="s">
        <v>973</v>
      </c>
      <c r="AA14" s="1" t="s">
        <v>4759</v>
      </c>
      <c r="AB14" s="1" t="s">
        <v>31</v>
      </c>
      <c r="AD14" s="1" t="s">
        <v>31</v>
      </c>
      <c r="AG14" s="1" t="s">
        <v>34</v>
      </c>
      <c r="AM14" s="52"/>
      <c r="AN14" s="1" t="str">
        <f t="shared" si="0"/>
        <v>00001010122000</v>
      </c>
      <c r="AO14" s="1" t="str">
        <f t="shared" si="1"/>
        <v>00001010122000</v>
      </c>
      <c r="AQ14" s="115" t="s">
        <v>4766</v>
      </c>
    </row>
    <row r="15" spans="1:43" x14ac:dyDescent="0.25">
      <c r="C15" s="1" t="s">
        <v>967</v>
      </c>
      <c r="D15" s="118" t="s">
        <v>4767</v>
      </c>
      <c r="E15" s="119" t="s">
        <v>34</v>
      </c>
      <c r="G15" s="1" t="s">
        <v>969</v>
      </c>
      <c r="I15" s="35" t="s">
        <v>31</v>
      </c>
      <c r="J15" s="1" t="s">
        <v>32</v>
      </c>
      <c r="K15" s="120" t="s">
        <v>4748</v>
      </c>
      <c r="L15" s="120" t="s">
        <v>4748</v>
      </c>
      <c r="M15" s="121">
        <v>2000</v>
      </c>
      <c r="N15" s="35" t="s">
        <v>971</v>
      </c>
      <c r="O15" s="52"/>
      <c r="P15" s="120"/>
      <c r="R15" s="35" t="s">
        <v>972</v>
      </c>
      <c r="S15" s="70"/>
      <c r="U15" s="35" t="s">
        <v>973</v>
      </c>
      <c r="AA15" s="1" t="s">
        <v>4749</v>
      </c>
      <c r="AB15" s="1" t="s">
        <v>31</v>
      </c>
      <c r="AD15" s="1" t="s">
        <v>31</v>
      </c>
      <c r="AG15" s="1" t="s">
        <v>34</v>
      </c>
      <c r="AM15" s="52"/>
      <c r="AN15" s="1" t="str">
        <f t="shared" si="0"/>
        <v>00001010202000</v>
      </c>
      <c r="AO15" s="1" t="str">
        <f t="shared" si="1"/>
        <v>00001010202000</v>
      </c>
      <c r="AQ15" s="115" t="s">
        <v>4768</v>
      </c>
    </row>
    <row r="16" spans="1:43" x14ac:dyDescent="0.25">
      <c r="C16" s="1" t="s">
        <v>967</v>
      </c>
      <c r="D16" s="118" t="s">
        <v>4769</v>
      </c>
      <c r="E16" s="119" t="s">
        <v>34</v>
      </c>
      <c r="G16" s="1" t="s">
        <v>969</v>
      </c>
      <c r="I16" s="35" t="s">
        <v>31</v>
      </c>
      <c r="J16" s="1" t="s">
        <v>32</v>
      </c>
      <c r="K16" s="120" t="s">
        <v>4752</v>
      </c>
      <c r="L16" s="120" t="s">
        <v>4753</v>
      </c>
      <c r="M16" s="121">
        <v>2000</v>
      </c>
      <c r="N16" s="35" t="s">
        <v>971</v>
      </c>
      <c r="O16" s="52"/>
      <c r="P16" s="120"/>
      <c r="R16" s="35" t="s">
        <v>972</v>
      </c>
      <c r="S16" s="70" t="s">
        <v>31</v>
      </c>
      <c r="U16" s="35" t="s">
        <v>973</v>
      </c>
      <c r="AA16" s="1" t="s">
        <v>4754</v>
      </c>
      <c r="AB16" s="1" t="s">
        <v>31</v>
      </c>
      <c r="AD16" s="1" t="s">
        <v>31</v>
      </c>
      <c r="AG16" s="1" t="s">
        <v>34</v>
      </c>
      <c r="AM16" s="52"/>
      <c r="AN16" s="1" t="str">
        <f t="shared" si="0"/>
        <v>00001010212000</v>
      </c>
      <c r="AO16" s="1" t="str">
        <f t="shared" si="1"/>
        <v>00001010212000</v>
      </c>
      <c r="AQ16" s="115" t="s">
        <v>4770</v>
      </c>
    </row>
    <row r="17" spans="3:43" x14ac:dyDescent="0.25">
      <c r="C17" s="1" t="s">
        <v>967</v>
      </c>
      <c r="D17" s="118" t="s">
        <v>4771</v>
      </c>
      <c r="E17" s="119" t="s">
        <v>34</v>
      </c>
      <c r="G17" s="1" t="s">
        <v>969</v>
      </c>
      <c r="I17" s="35" t="s">
        <v>31</v>
      </c>
      <c r="J17" s="1" t="s">
        <v>32</v>
      </c>
      <c r="K17" s="120" t="s">
        <v>4757</v>
      </c>
      <c r="L17" s="120" t="s">
        <v>4758</v>
      </c>
      <c r="M17" s="121">
        <v>2000</v>
      </c>
      <c r="N17" s="35" t="s">
        <v>971</v>
      </c>
      <c r="O17" s="52"/>
      <c r="P17" s="120"/>
      <c r="R17" s="35" t="s">
        <v>972</v>
      </c>
      <c r="S17" s="70" t="s">
        <v>31</v>
      </c>
      <c r="U17" s="35" t="s">
        <v>973</v>
      </c>
      <c r="AA17" s="1" t="s">
        <v>4759</v>
      </c>
      <c r="AB17" s="1" t="s">
        <v>31</v>
      </c>
      <c r="AD17" s="1" t="s">
        <v>31</v>
      </c>
      <c r="AG17" s="1" t="s">
        <v>34</v>
      </c>
      <c r="AM17" s="52"/>
      <c r="AN17" s="1" t="str">
        <f t="shared" si="0"/>
        <v>00001010222000</v>
      </c>
      <c r="AO17" s="1" t="str">
        <f t="shared" si="1"/>
        <v>00001010222000</v>
      </c>
      <c r="AQ17" s="115" t="s">
        <v>4772</v>
      </c>
    </row>
    <row r="18" spans="3:43" x14ac:dyDescent="0.25">
      <c r="C18" s="1" t="s">
        <v>967</v>
      </c>
      <c r="D18" s="118" t="s">
        <v>4773</v>
      </c>
      <c r="E18" s="119" t="s">
        <v>34</v>
      </c>
      <c r="G18" s="1" t="s">
        <v>969</v>
      </c>
      <c r="I18" s="35" t="s">
        <v>31</v>
      </c>
      <c r="J18" s="1" t="s">
        <v>32</v>
      </c>
      <c r="K18" s="120" t="s">
        <v>4748</v>
      </c>
      <c r="L18" s="120" t="s">
        <v>4748</v>
      </c>
      <c r="M18" s="121">
        <v>2000</v>
      </c>
      <c r="N18" s="35" t="s">
        <v>971</v>
      </c>
      <c r="O18" s="52"/>
      <c r="P18" s="120"/>
      <c r="R18" s="35" t="s">
        <v>972</v>
      </c>
      <c r="S18" s="70"/>
      <c r="U18" s="35" t="s">
        <v>973</v>
      </c>
      <c r="AA18" s="1" t="s">
        <v>4749</v>
      </c>
      <c r="AB18" s="1" t="s">
        <v>31</v>
      </c>
      <c r="AD18" s="1" t="s">
        <v>31</v>
      </c>
      <c r="AG18" s="1" t="s">
        <v>34</v>
      </c>
      <c r="AM18" s="52"/>
      <c r="AN18" s="1" t="str">
        <f t="shared" si="0"/>
        <v>00001010302000</v>
      </c>
      <c r="AO18" s="1" t="str">
        <f t="shared" si="1"/>
        <v>00001010302000</v>
      </c>
      <c r="AQ18" s="115" t="s">
        <v>4774</v>
      </c>
    </row>
    <row r="19" spans="3:43" x14ac:dyDescent="0.25">
      <c r="C19" s="1" t="s">
        <v>967</v>
      </c>
      <c r="D19" s="118" t="s">
        <v>4775</v>
      </c>
      <c r="E19" s="119" t="s">
        <v>34</v>
      </c>
      <c r="G19" s="1" t="s">
        <v>969</v>
      </c>
      <c r="I19" s="35" t="s">
        <v>31</v>
      </c>
      <c r="J19" s="1" t="s">
        <v>32</v>
      </c>
      <c r="K19" s="120" t="s">
        <v>4752</v>
      </c>
      <c r="L19" s="120" t="s">
        <v>4753</v>
      </c>
      <c r="M19" s="121">
        <v>2000</v>
      </c>
      <c r="N19" s="35" t="s">
        <v>971</v>
      </c>
      <c r="O19" s="52"/>
      <c r="P19" s="120"/>
      <c r="R19" s="35" t="s">
        <v>972</v>
      </c>
      <c r="S19" s="70" t="s">
        <v>31</v>
      </c>
      <c r="U19" s="35" t="s">
        <v>973</v>
      </c>
      <c r="AA19" s="1" t="s">
        <v>4754</v>
      </c>
      <c r="AB19" s="1" t="s">
        <v>31</v>
      </c>
      <c r="AD19" s="1" t="s">
        <v>31</v>
      </c>
      <c r="AG19" s="1" t="s">
        <v>34</v>
      </c>
      <c r="AM19" s="52"/>
      <c r="AN19" s="1" t="str">
        <f t="shared" si="0"/>
        <v>00001010312000</v>
      </c>
      <c r="AO19" s="1" t="str">
        <f t="shared" si="1"/>
        <v>00001010312000</v>
      </c>
      <c r="AQ19" s="115" t="s">
        <v>4776</v>
      </c>
    </row>
    <row r="20" spans="3:43" x14ac:dyDescent="0.25">
      <c r="C20" s="1" t="s">
        <v>967</v>
      </c>
      <c r="D20" s="118" t="s">
        <v>4777</v>
      </c>
      <c r="E20" s="119" t="s">
        <v>34</v>
      </c>
      <c r="G20" s="1" t="s">
        <v>969</v>
      </c>
      <c r="I20" s="35" t="s">
        <v>31</v>
      </c>
      <c r="J20" s="1" t="s">
        <v>32</v>
      </c>
      <c r="K20" s="120" t="s">
        <v>4757</v>
      </c>
      <c r="L20" s="120" t="s">
        <v>4758</v>
      </c>
      <c r="M20" s="121">
        <v>2000</v>
      </c>
      <c r="N20" s="35" t="s">
        <v>971</v>
      </c>
      <c r="O20" s="52"/>
      <c r="P20" s="120"/>
      <c r="R20" s="35" t="s">
        <v>972</v>
      </c>
      <c r="S20" s="70" t="s">
        <v>31</v>
      </c>
      <c r="U20" s="35" t="s">
        <v>973</v>
      </c>
      <c r="AA20" s="1" t="s">
        <v>4759</v>
      </c>
      <c r="AB20" s="1" t="s">
        <v>31</v>
      </c>
      <c r="AD20" s="1" t="s">
        <v>31</v>
      </c>
      <c r="AG20" s="1" t="s">
        <v>34</v>
      </c>
      <c r="AM20" s="52"/>
      <c r="AN20" s="1" t="str">
        <f t="shared" si="0"/>
        <v>00001010322000</v>
      </c>
      <c r="AO20" s="1" t="str">
        <f t="shared" si="1"/>
        <v>00001010322000</v>
      </c>
      <c r="AQ20" s="115" t="s">
        <v>4778</v>
      </c>
    </row>
    <row r="21" spans="3:43" x14ac:dyDescent="0.25">
      <c r="C21" s="1" t="s">
        <v>967</v>
      </c>
      <c r="D21" s="118" t="s">
        <v>4779</v>
      </c>
      <c r="E21" s="119" t="s">
        <v>34</v>
      </c>
      <c r="G21" s="1" t="s">
        <v>969</v>
      </c>
      <c r="I21" s="35" t="s">
        <v>31</v>
      </c>
      <c r="J21" s="1" t="s">
        <v>32</v>
      </c>
      <c r="K21" s="120" t="s">
        <v>4748</v>
      </c>
      <c r="L21" s="120" t="s">
        <v>4748</v>
      </c>
      <c r="M21" s="121">
        <v>2000</v>
      </c>
      <c r="N21" s="35" t="s">
        <v>971</v>
      </c>
      <c r="O21" s="52"/>
      <c r="P21" s="120"/>
      <c r="R21" s="35" t="s">
        <v>972</v>
      </c>
      <c r="S21" s="70"/>
      <c r="U21" s="35" t="s">
        <v>973</v>
      </c>
      <c r="AA21" s="1" t="s">
        <v>4749</v>
      </c>
      <c r="AB21" s="1" t="s">
        <v>31</v>
      </c>
      <c r="AD21" s="1" t="s">
        <v>31</v>
      </c>
      <c r="AG21" s="1" t="s">
        <v>34</v>
      </c>
      <c r="AM21" s="52"/>
      <c r="AN21" s="1" t="str">
        <f t="shared" si="0"/>
        <v>00001010402000</v>
      </c>
      <c r="AO21" s="1" t="str">
        <f t="shared" si="1"/>
        <v>00001010402000</v>
      </c>
      <c r="AQ21" s="115" t="s">
        <v>4780</v>
      </c>
    </row>
    <row r="22" spans="3:43" x14ac:dyDescent="0.25">
      <c r="C22" s="1" t="s">
        <v>967</v>
      </c>
      <c r="D22" s="118" t="s">
        <v>4781</v>
      </c>
      <c r="E22" s="119" t="s">
        <v>34</v>
      </c>
      <c r="G22" s="1" t="s">
        <v>969</v>
      </c>
      <c r="I22" s="35" t="s">
        <v>31</v>
      </c>
      <c r="J22" s="1" t="s">
        <v>32</v>
      </c>
      <c r="K22" s="120" t="s">
        <v>4752</v>
      </c>
      <c r="L22" s="120" t="s">
        <v>4753</v>
      </c>
      <c r="M22" s="121">
        <v>2000</v>
      </c>
      <c r="N22" s="35" t="s">
        <v>971</v>
      </c>
      <c r="O22" s="52"/>
      <c r="P22" s="120"/>
      <c r="R22" s="35" t="s">
        <v>972</v>
      </c>
      <c r="S22" s="70" t="s">
        <v>31</v>
      </c>
      <c r="U22" s="35" t="s">
        <v>973</v>
      </c>
      <c r="AA22" s="1" t="s">
        <v>4754</v>
      </c>
      <c r="AB22" s="1" t="s">
        <v>31</v>
      </c>
      <c r="AD22" s="1" t="s">
        <v>31</v>
      </c>
      <c r="AG22" s="1" t="s">
        <v>34</v>
      </c>
      <c r="AM22" s="52"/>
      <c r="AN22" s="1" t="str">
        <f t="shared" si="0"/>
        <v>00001010412000</v>
      </c>
      <c r="AO22" s="1" t="str">
        <f t="shared" si="1"/>
        <v>00001010412000</v>
      </c>
      <c r="AQ22" s="115" t="s">
        <v>4782</v>
      </c>
    </row>
    <row r="23" spans="3:43" x14ac:dyDescent="0.25">
      <c r="C23" s="1" t="s">
        <v>967</v>
      </c>
      <c r="D23" s="118" t="s">
        <v>4783</v>
      </c>
      <c r="E23" s="119" t="s">
        <v>34</v>
      </c>
      <c r="G23" s="1" t="s">
        <v>969</v>
      </c>
      <c r="I23" s="35" t="s">
        <v>31</v>
      </c>
      <c r="J23" s="1" t="s">
        <v>32</v>
      </c>
      <c r="K23" s="120" t="s">
        <v>4757</v>
      </c>
      <c r="L23" s="120" t="s">
        <v>4758</v>
      </c>
      <c r="M23" s="121">
        <v>2000</v>
      </c>
      <c r="N23" s="35" t="s">
        <v>971</v>
      </c>
      <c r="O23" s="52"/>
      <c r="P23" s="120"/>
      <c r="R23" s="35" t="s">
        <v>972</v>
      </c>
      <c r="S23" s="70" t="s">
        <v>31</v>
      </c>
      <c r="U23" s="35" t="s">
        <v>973</v>
      </c>
      <c r="AA23" s="1" t="s">
        <v>4759</v>
      </c>
      <c r="AB23" s="1" t="s">
        <v>31</v>
      </c>
      <c r="AD23" s="1" t="s">
        <v>31</v>
      </c>
      <c r="AG23" s="1" t="s">
        <v>34</v>
      </c>
      <c r="AM23" s="52"/>
      <c r="AN23" s="1" t="str">
        <f t="shared" si="0"/>
        <v>00001010422000</v>
      </c>
      <c r="AO23" s="1" t="str">
        <f t="shared" si="1"/>
        <v>00001010422000</v>
      </c>
      <c r="AQ23" s="115" t="s">
        <v>4784</v>
      </c>
    </row>
    <row r="24" spans="3:43" x14ac:dyDescent="0.25">
      <c r="C24" s="1" t="s">
        <v>967</v>
      </c>
      <c r="D24" s="118" t="s">
        <v>4785</v>
      </c>
      <c r="E24" s="119" t="s">
        <v>34</v>
      </c>
      <c r="G24" s="1" t="s">
        <v>969</v>
      </c>
      <c r="I24" s="35" t="s">
        <v>31</v>
      </c>
      <c r="J24" s="1" t="s">
        <v>32</v>
      </c>
      <c r="K24" s="120" t="s">
        <v>4748</v>
      </c>
      <c r="L24" s="120" t="s">
        <v>4748</v>
      </c>
      <c r="M24" s="121">
        <v>2000</v>
      </c>
      <c r="N24" s="35" t="s">
        <v>971</v>
      </c>
      <c r="O24" s="52"/>
      <c r="P24" s="120"/>
      <c r="R24" s="35" t="s">
        <v>972</v>
      </c>
      <c r="S24" s="70"/>
      <c r="U24" s="35" t="s">
        <v>973</v>
      </c>
      <c r="AA24" s="1" t="s">
        <v>4749</v>
      </c>
      <c r="AB24" s="1" t="s">
        <v>31</v>
      </c>
      <c r="AD24" s="1" t="s">
        <v>31</v>
      </c>
      <c r="AG24" s="1" t="s">
        <v>34</v>
      </c>
      <c r="AM24" s="52"/>
      <c r="AN24" s="1" t="str">
        <f t="shared" si="0"/>
        <v>00001010502000</v>
      </c>
      <c r="AO24" s="1" t="str">
        <f t="shared" si="1"/>
        <v>00001010502000</v>
      </c>
      <c r="AQ24" s="115" t="s">
        <v>4786</v>
      </c>
    </row>
    <row r="25" spans="3:43" x14ac:dyDescent="0.25">
      <c r="C25" s="1" t="s">
        <v>967</v>
      </c>
      <c r="D25" s="118" t="s">
        <v>4787</v>
      </c>
      <c r="E25" s="119" t="s">
        <v>34</v>
      </c>
      <c r="G25" s="1" t="s">
        <v>969</v>
      </c>
      <c r="I25" s="35" t="s">
        <v>31</v>
      </c>
      <c r="J25" s="1" t="s">
        <v>32</v>
      </c>
      <c r="K25" s="120" t="s">
        <v>4752</v>
      </c>
      <c r="L25" s="120" t="s">
        <v>4753</v>
      </c>
      <c r="M25" s="121">
        <v>2000</v>
      </c>
      <c r="N25" s="35" t="s">
        <v>971</v>
      </c>
      <c r="O25" s="52"/>
      <c r="P25" s="120"/>
      <c r="R25" s="35" t="s">
        <v>972</v>
      </c>
      <c r="S25" s="70" t="s">
        <v>31</v>
      </c>
      <c r="U25" s="35" t="s">
        <v>973</v>
      </c>
      <c r="AA25" s="1" t="s">
        <v>4754</v>
      </c>
      <c r="AB25" s="1" t="s">
        <v>31</v>
      </c>
      <c r="AD25" s="1" t="s">
        <v>31</v>
      </c>
      <c r="AG25" s="1" t="s">
        <v>34</v>
      </c>
      <c r="AM25" s="52"/>
      <c r="AN25" s="1" t="str">
        <f t="shared" si="0"/>
        <v>00001010512000</v>
      </c>
      <c r="AO25" s="1" t="str">
        <f t="shared" si="1"/>
        <v>00001010512000</v>
      </c>
      <c r="AQ25" s="115" t="s">
        <v>4788</v>
      </c>
    </row>
    <row r="26" spans="3:43" x14ac:dyDescent="0.25">
      <c r="C26" s="1" t="s">
        <v>967</v>
      </c>
      <c r="D26" s="118" t="s">
        <v>4789</v>
      </c>
      <c r="E26" s="119" t="s">
        <v>34</v>
      </c>
      <c r="G26" s="1" t="s">
        <v>969</v>
      </c>
      <c r="I26" s="35" t="s">
        <v>31</v>
      </c>
      <c r="J26" s="1" t="s">
        <v>32</v>
      </c>
      <c r="K26" s="120" t="s">
        <v>4757</v>
      </c>
      <c r="L26" s="120" t="s">
        <v>4758</v>
      </c>
      <c r="M26" s="121">
        <v>2000</v>
      </c>
      <c r="N26" s="35" t="s">
        <v>971</v>
      </c>
      <c r="O26" s="52"/>
      <c r="P26" s="120"/>
      <c r="R26" s="35" t="s">
        <v>972</v>
      </c>
      <c r="S26" s="70" t="s">
        <v>31</v>
      </c>
      <c r="U26" s="35" t="s">
        <v>973</v>
      </c>
      <c r="AA26" s="1" t="s">
        <v>4759</v>
      </c>
      <c r="AB26" s="1" t="s">
        <v>31</v>
      </c>
      <c r="AD26" s="1" t="s">
        <v>31</v>
      </c>
      <c r="AG26" s="1" t="s">
        <v>34</v>
      </c>
      <c r="AM26" s="52"/>
      <c r="AN26" s="1" t="str">
        <f t="shared" si="0"/>
        <v>00001010522000</v>
      </c>
      <c r="AO26" s="1" t="str">
        <f t="shared" si="1"/>
        <v>00001010522000</v>
      </c>
      <c r="AQ26" s="115" t="s">
        <v>4790</v>
      </c>
    </row>
    <row r="27" spans="3:43" x14ac:dyDescent="0.25">
      <c r="C27" s="1" t="s">
        <v>967</v>
      </c>
      <c r="D27" s="118" t="s">
        <v>4791</v>
      </c>
      <c r="E27" s="119" t="s">
        <v>34</v>
      </c>
      <c r="G27" s="1" t="s">
        <v>969</v>
      </c>
      <c r="I27" s="35" t="s">
        <v>31</v>
      </c>
      <c r="J27" s="1" t="s">
        <v>32</v>
      </c>
      <c r="K27" s="120" t="s">
        <v>4748</v>
      </c>
      <c r="L27" s="120" t="s">
        <v>4748</v>
      </c>
      <c r="M27" s="121">
        <v>2000</v>
      </c>
      <c r="N27" s="35" t="s">
        <v>971</v>
      </c>
      <c r="O27" s="52"/>
      <c r="P27" s="120"/>
      <c r="R27" s="35" t="s">
        <v>972</v>
      </c>
      <c r="S27" s="70"/>
      <c r="U27" s="35" t="s">
        <v>973</v>
      </c>
      <c r="AA27" s="1" t="s">
        <v>4749</v>
      </c>
      <c r="AB27" s="1" t="s">
        <v>31</v>
      </c>
      <c r="AD27" s="1" t="s">
        <v>31</v>
      </c>
      <c r="AG27" s="1" t="s">
        <v>34</v>
      </c>
      <c r="AM27" s="52"/>
      <c r="AN27" s="1" t="str">
        <f t="shared" si="0"/>
        <v>00001010602000</v>
      </c>
      <c r="AO27" s="1" t="str">
        <f t="shared" si="1"/>
        <v>00001010602000</v>
      </c>
      <c r="AQ27" s="115" t="s">
        <v>4792</v>
      </c>
    </row>
    <row r="28" spans="3:43" x14ac:dyDescent="0.25">
      <c r="C28" s="1" t="s">
        <v>967</v>
      </c>
      <c r="D28" s="118" t="s">
        <v>4793</v>
      </c>
      <c r="E28" s="119" t="s">
        <v>34</v>
      </c>
      <c r="G28" s="1" t="s">
        <v>969</v>
      </c>
      <c r="I28" s="35" t="s">
        <v>31</v>
      </c>
      <c r="J28" s="1" t="s">
        <v>32</v>
      </c>
      <c r="K28" s="120" t="s">
        <v>4752</v>
      </c>
      <c r="L28" s="120" t="s">
        <v>4753</v>
      </c>
      <c r="M28" s="121">
        <v>2000</v>
      </c>
      <c r="N28" s="35" t="s">
        <v>971</v>
      </c>
      <c r="O28" s="52"/>
      <c r="P28" s="120"/>
      <c r="R28" s="35" t="s">
        <v>972</v>
      </c>
      <c r="S28" s="70" t="s">
        <v>31</v>
      </c>
      <c r="U28" s="35" t="s">
        <v>973</v>
      </c>
      <c r="AA28" s="1" t="s">
        <v>4754</v>
      </c>
      <c r="AB28" s="1" t="s">
        <v>31</v>
      </c>
      <c r="AD28" s="1" t="s">
        <v>31</v>
      </c>
      <c r="AG28" s="1" t="s">
        <v>34</v>
      </c>
      <c r="AM28" s="52"/>
      <c r="AN28" s="1" t="str">
        <f t="shared" si="0"/>
        <v>00001010612000</v>
      </c>
      <c r="AO28" s="1" t="str">
        <f t="shared" si="1"/>
        <v>00001010612000</v>
      </c>
      <c r="AQ28" s="115" t="s">
        <v>4794</v>
      </c>
    </row>
    <row r="29" spans="3:43" x14ac:dyDescent="0.25">
      <c r="C29" s="1" t="s">
        <v>967</v>
      </c>
      <c r="D29" s="118" t="s">
        <v>4795</v>
      </c>
      <c r="E29" s="119" t="s">
        <v>34</v>
      </c>
      <c r="G29" s="1" t="s">
        <v>969</v>
      </c>
      <c r="I29" s="35" t="s">
        <v>31</v>
      </c>
      <c r="J29" s="1" t="s">
        <v>32</v>
      </c>
      <c r="K29" s="120" t="s">
        <v>4757</v>
      </c>
      <c r="L29" s="120" t="s">
        <v>4758</v>
      </c>
      <c r="M29" s="121">
        <v>2000</v>
      </c>
      <c r="N29" s="35" t="s">
        <v>971</v>
      </c>
      <c r="O29" s="52"/>
      <c r="P29" s="120"/>
      <c r="R29" s="35" t="s">
        <v>972</v>
      </c>
      <c r="S29" s="70" t="s">
        <v>31</v>
      </c>
      <c r="U29" s="35" t="s">
        <v>973</v>
      </c>
      <c r="AA29" s="1" t="s">
        <v>4759</v>
      </c>
      <c r="AB29" s="1" t="s">
        <v>31</v>
      </c>
      <c r="AD29" s="1" t="s">
        <v>31</v>
      </c>
      <c r="AG29" s="1" t="s">
        <v>34</v>
      </c>
      <c r="AM29" s="52"/>
      <c r="AN29" s="1" t="str">
        <f t="shared" si="0"/>
        <v>00001010622000</v>
      </c>
      <c r="AO29" s="1" t="str">
        <f t="shared" si="1"/>
        <v>00001010622000</v>
      </c>
      <c r="AQ29" s="115" t="s">
        <v>4796</v>
      </c>
    </row>
    <row r="30" spans="3:43" x14ac:dyDescent="0.25">
      <c r="C30" s="1" t="s">
        <v>967</v>
      </c>
      <c r="D30" s="118" t="s">
        <v>4797</v>
      </c>
      <c r="E30" s="119" t="s">
        <v>34</v>
      </c>
      <c r="G30" s="1" t="s">
        <v>969</v>
      </c>
      <c r="I30" s="35" t="s">
        <v>31</v>
      </c>
      <c r="J30" s="1" t="s">
        <v>32</v>
      </c>
      <c r="K30" s="120" t="s">
        <v>4748</v>
      </c>
      <c r="L30" s="120" t="s">
        <v>4748</v>
      </c>
      <c r="M30" s="121">
        <v>2000</v>
      </c>
      <c r="N30" s="35" t="s">
        <v>971</v>
      </c>
      <c r="O30" s="52"/>
      <c r="P30" s="120"/>
      <c r="R30" s="35" t="s">
        <v>972</v>
      </c>
      <c r="S30" s="70"/>
      <c r="U30" s="35" t="s">
        <v>973</v>
      </c>
      <c r="AA30" s="1" t="s">
        <v>4749</v>
      </c>
      <c r="AB30" s="1" t="s">
        <v>31</v>
      </c>
      <c r="AD30" s="1" t="s">
        <v>31</v>
      </c>
      <c r="AG30" s="1" t="s">
        <v>34</v>
      </c>
      <c r="AM30" s="52"/>
      <c r="AN30" s="1" t="str">
        <f t="shared" si="0"/>
        <v>00001010702000</v>
      </c>
      <c r="AO30" s="1" t="str">
        <f t="shared" si="1"/>
        <v>00001010702000</v>
      </c>
      <c r="AQ30" s="115" t="s">
        <v>4798</v>
      </c>
    </row>
    <row r="31" spans="3:43" x14ac:dyDescent="0.25">
      <c r="C31" s="1" t="s">
        <v>967</v>
      </c>
      <c r="D31" s="118" t="s">
        <v>4799</v>
      </c>
      <c r="E31" s="119" t="s">
        <v>34</v>
      </c>
      <c r="G31" s="1" t="s">
        <v>969</v>
      </c>
      <c r="I31" s="35" t="s">
        <v>31</v>
      </c>
      <c r="J31" s="1" t="s">
        <v>32</v>
      </c>
      <c r="K31" s="120" t="s">
        <v>4752</v>
      </c>
      <c r="L31" s="120" t="s">
        <v>4753</v>
      </c>
      <c r="M31" s="121">
        <v>2000</v>
      </c>
      <c r="N31" s="35" t="s">
        <v>971</v>
      </c>
      <c r="O31" s="52"/>
      <c r="P31" s="120"/>
      <c r="R31" s="35" t="s">
        <v>972</v>
      </c>
      <c r="S31" s="70" t="s">
        <v>31</v>
      </c>
      <c r="U31" s="35" t="s">
        <v>973</v>
      </c>
      <c r="AA31" s="1" t="s">
        <v>4754</v>
      </c>
      <c r="AB31" s="1" t="s">
        <v>31</v>
      </c>
      <c r="AD31" s="1" t="s">
        <v>31</v>
      </c>
      <c r="AG31" s="1" t="s">
        <v>34</v>
      </c>
      <c r="AM31" s="52"/>
      <c r="AN31" s="1" t="str">
        <f t="shared" si="0"/>
        <v>00001010712000</v>
      </c>
      <c r="AO31" s="1" t="str">
        <f t="shared" si="1"/>
        <v>00001010712000</v>
      </c>
      <c r="AQ31" s="115" t="s">
        <v>4800</v>
      </c>
    </row>
    <row r="32" spans="3:43" x14ac:dyDescent="0.25">
      <c r="C32" s="1" t="s">
        <v>967</v>
      </c>
      <c r="D32" s="118" t="s">
        <v>4801</v>
      </c>
      <c r="E32" s="119" t="s">
        <v>34</v>
      </c>
      <c r="G32" s="1" t="s">
        <v>969</v>
      </c>
      <c r="I32" s="35" t="s">
        <v>31</v>
      </c>
      <c r="J32" s="1" t="s">
        <v>32</v>
      </c>
      <c r="K32" s="120" t="s">
        <v>4757</v>
      </c>
      <c r="L32" s="120" t="s">
        <v>4758</v>
      </c>
      <c r="M32" s="121">
        <v>2000</v>
      </c>
      <c r="N32" s="35" t="s">
        <v>971</v>
      </c>
      <c r="O32" s="52"/>
      <c r="P32" s="120"/>
      <c r="R32" s="35" t="s">
        <v>972</v>
      </c>
      <c r="S32" s="70" t="s">
        <v>31</v>
      </c>
      <c r="U32" s="35" t="s">
        <v>973</v>
      </c>
      <c r="AA32" s="1" t="s">
        <v>4759</v>
      </c>
      <c r="AB32" s="1" t="s">
        <v>31</v>
      </c>
      <c r="AD32" s="1" t="s">
        <v>31</v>
      </c>
      <c r="AG32" s="1" t="s">
        <v>34</v>
      </c>
      <c r="AM32" s="52"/>
      <c r="AN32" s="1" t="str">
        <f t="shared" si="0"/>
        <v>00001010722000</v>
      </c>
      <c r="AO32" s="1" t="str">
        <f t="shared" si="1"/>
        <v>00001010722000</v>
      </c>
      <c r="AQ32" s="115" t="s">
        <v>4802</v>
      </c>
    </row>
    <row r="33" spans="3:43" x14ac:dyDescent="0.25">
      <c r="C33" s="1" t="s">
        <v>967</v>
      </c>
      <c r="D33" s="118" t="s">
        <v>4803</v>
      </c>
      <c r="E33" s="119" t="s">
        <v>34</v>
      </c>
      <c r="G33" s="1" t="s">
        <v>969</v>
      </c>
      <c r="I33" s="35" t="s">
        <v>31</v>
      </c>
      <c r="J33" s="1" t="s">
        <v>32</v>
      </c>
      <c r="K33" s="120" t="s">
        <v>4748</v>
      </c>
      <c r="L33" s="120" t="s">
        <v>4748</v>
      </c>
      <c r="M33" s="121">
        <v>2000</v>
      </c>
      <c r="N33" s="35" t="s">
        <v>971</v>
      </c>
      <c r="O33" s="52" t="s">
        <v>4804</v>
      </c>
      <c r="P33" s="120" t="s">
        <v>4805</v>
      </c>
      <c r="R33" s="35" t="s">
        <v>972</v>
      </c>
      <c r="S33" s="70"/>
      <c r="U33" s="35" t="s">
        <v>973</v>
      </c>
      <c r="AA33" s="1" t="s">
        <v>4749</v>
      </c>
      <c r="AB33" s="1" t="s">
        <v>31</v>
      </c>
      <c r="AD33" s="1" t="s">
        <v>31</v>
      </c>
      <c r="AG33" s="1" t="s">
        <v>34</v>
      </c>
      <c r="AM33" s="52"/>
      <c r="AN33" s="1" t="str">
        <f t="shared" si="0"/>
        <v>00001010802000</v>
      </c>
      <c r="AO33" s="1" t="e">
        <f t="shared" si="1"/>
        <v>#N/A</v>
      </c>
      <c r="AQ33" s="115" t="s">
        <v>4806</v>
      </c>
    </row>
    <row r="34" spans="3:43" x14ac:dyDescent="0.25">
      <c r="C34" s="1" t="s">
        <v>967</v>
      </c>
      <c r="D34" s="118" t="s">
        <v>4807</v>
      </c>
      <c r="E34" s="119" t="s">
        <v>34</v>
      </c>
      <c r="G34" s="1" t="s">
        <v>969</v>
      </c>
      <c r="I34" s="35" t="s">
        <v>31</v>
      </c>
      <c r="J34" s="1" t="s">
        <v>32</v>
      </c>
      <c r="K34" s="120" t="s">
        <v>4752</v>
      </c>
      <c r="L34" s="120" t="s">
        <v>4753</v>
      </c>
      <c r="M34" s="121">
        <v>2000</v>
      </c>
      <c r="N34" s="35" t="s">
        <v>971</v>
      </c>
      <c r="O34" s="52" t="s">
        <v>4804</v>
      </c>
      <c r="P34" s="120" t="s">
        <v>4805</v>
      </c>
      <c r="R34" s="35" t="s">
        <v>972</v>
      </c>
      <c r="S34" s="70" t="s">
        <v>31</v>
      </c>
      <c r="U34" s="35" t="s">
        <v>973</v>
      </c>
      <c r="AA34" s="1" t="s">
        <v>4754</v>
      </c>
      <c r="AB34" s="1" t="s">
        <v>31</v>
      </c>
      <c r="AD34" s="1" t="s">
        <v>31</v>
      </c>
      <c r="AG34" s="1" t="s">
        <v>34</v>
      </c>
      <c r="AM34" s="52"/>
      <c r="AN34" s="1" t="str">
        <f t="shared" si="0"/>
        <v>00001010812000</v>
      </c>
      <c r="AO34" s="1" t="e">
        <f t="shared" si="1"/>
        <v>#N/A</v>
      </c>
      <c r="AQ34" s="115" t="s">
        <v>4808</v>
      </c>
    </row>
    <row r="35" spans="3:43" x14ac:dyDescent="0.25">
      <c r="C35" s="1" t="s">
        <v>967</v>
      </c>
      <c r="D35" s="118" t="s">
        <v>4809</v>
      </c>
      <c r="E35" s="119" t="s">
        <v>34</v>
      </c>
      <c r="G35" s="1" t="s">
        <v>969</v>
      </c>
      <c r="I35" s="35" t="s">
        <v>31</v>
      </c>
      <c r="J35" s="1" t="s">
        <v>32</v>
      </c>
      <c r="K35" s="120" t="s">
        <v>4757</v>
      </c>
      <c r="L35" s="120" t="s">
        <v>4758</v>
      </c>
      <c r="M35" s="121">
        <v>2000</v>
      </c>
      <c r="N35" s="35" t="s">
        <v>971</v>
      </c>
      <c r="O35" s="52" t="s">
        <v>4804</v>
      </c>
      <c r="P35" s="120" t="s">
        <v>4805</v>
      </c>
      <c r="R35" s="35" t="s">
        <v>972</v>
      </c>
      <c r="S35" s="70" t="s">
        <v>31</v>
      </c>
      <c r="U35" s="35" t="s">
        <v>973</v>
      </c>
      <c r="AA35" s="1" t="s">
        <v>4759</v>
      </c>
      <c r="AB35" s="1" t="s">
        <v>31</v>
      </c>
      <c r="AD35" s="1" t="s">
        <v>31</v>
      </c>
      <c r="AG35" s="1" t="s">
        <v>34</v>
      </c>
      <c r="AM35" s="52"/>
      <c r="AN35" s="1" t="str">
        <f t="shared" si="0"/>
        <v>00001010822000</v>
      </c>
      <c r="AO35" s="1" t="e">
        <f t="shared" si="1"/>
        <v>#N/A</v>
      </c>
      <c r="AQ35" s="115" t="s">
        <v>4810</v>
      </c>
    </row>
    <row r="36" spans="3:43" x14ac:dyDescent="0.25">
      <c r="C36" s="1" t="s">
        <v>967</v>
      </c>
      <c r="D36" s="118" t="s">
        <v>4811</v>
      </c>
      <c r="E36" s="119" t="s">
        <v>34</v>
      </c>
      <c r="G36" s="1" t="s">
        <v>969</v>
      </c>
      <c r="I36" s="35" t="s">
        <v>31</v>
      </c>
      <c r="J36" s="1" t="s">
        <v>32</v>
      </c>
      <c r="K36" s="120" t="s">
        <v>4748</v>
      </c>
      <c r="L36" s="120" t="s">
        <v>4748</v>
      </c>
      <c r="M36" s="121">
        <v>2000</v>
      </c>
      <c r="N36" s="35" t="s">
        <v>971</v>
      </c>
      <c r="O36" s="52"/>
      <c r="P36" s="120"/>
      <c r="R36" s="35" t="s">
        <v>972</v>
      </c>
      <c r="S36" s="70"/>
      <c r="U36" s="35" t="s">
        <v>973</v>
      </c>
      <c r="AA36" s="1" t="s">
        <v>4749</v>
      </c>
      <c r="AB36" s="1" t="s">
        <v>31</v>
      </c>
      <c r="AD36" s="1" t="s">
        <v>31</v>
      </c>
      <c r="AG36" s="1" t="s">
        <v>34</v>
      </c>
      <c r="AM36" s="52"/>
      <c r="AN36" s="1" t="str">
        <f t="shared" si="0"/>
        <v>00001010902000</v>
      </c>
      <c r="AO36" s="1" t="str">
        <f t="shared" si="1"/>
        <v>00001010902000</v>
      </c>
      <c r="AQ36" s="115" t="s">
        <v>4812</v>
      </c>
    </row>
    <row r="37" spans="3:43" x14ac:dyDescent="0.25">
      <c r="C37" s="1" t="s">
        <v>967</v>
      </c>
      <c r="D37" s="118" t="s">
        <v>4813</v>
      </c>
      <c r="E37" s="119" t="s">
        <v>34</v>
      </c>
      <c r="G37" s="1" t="s">
        <v>969</v>
      </c>
      <c r="I37" s="35" t="s">
        <v>31</v>
      </c>
      <c r="J37" s="1" t="s">
        <v>32</v>
      </c>
      <c r="K37" s="120" t="s">
        <v>4752</v>
      </c>
      <c r="L37" s="120" t="s">
        <v>4753</v>
      </c>
      <c r="M37" s="121">
        <v>2000</v>
      </c>
      <c r="N37" s="35" t="s">
        <v>971</v>
      </c>
      <c r="O37" s="52"/>
      <c r="P37" s="120"/>
      <c r="R37" s="35" t="s">
        <v>972</v>
      </c>
      <c r="S37" s="70" t="s">
        <v>31</v>
      </c>
      <c r="U37" s="35" t="s">
        <v>973</v>
      </c>
      <c r="AA37" s="1" t="s">
        <v>4754</v>
      </c>
      <c r="AB37" s="1" t="s">
        <v>31</v>
      </c>
      <c r="AD37" s="1" t="s">
        <v>31</v>
      </c>
      <c r="AG37" s="1" t="s">
        <v>34</v>
      </c>
      <c r="AM37" s="52"/>
      <c r="AN37" s="1" t="str">
        <f t="shared" si="0"/>
        <v>00001010912000</v>
      </c>
      <c r="AO37" s="1" t="str">
        <f t="shared" si="1"/>
        <v>00001010912000</v>
      </c>
      <c r="AQ37" s="115" t="s">
        <v>4814</v>
      </c>
    </row>
    <row r="38" spans="3:43" x14ac:dyDescent="0.25">
      <c r="C38" s="1" t="s">
        <v>967</v>
      </c>
      <c r="D38" s="118" t="s">
        <v>4815</v>
      </c>
      <c r="E38" s="119" t="s">
        <v>34</v>
      </c>
      <c r="G38" s="1" t="s">
        <v>969</v>
      </c>
      <c r="I38" s="35" t="s">
        <v>31</v>
      </c>
      <c r="J38" s="1" t="s">
        <v>32</v>
      </c>
      <c r="K38" s="120" t="s">
        <v>4757</v>
      </c>
      <c r="L38" s="120" t="s">
        <v>4758</v>
      </c>
      <c r="M38" s="121">
        <v>2000</v>
      </c>
      <c r="N38" s="35" t="s">
        <v>971</v>
      </c>
      <c r="O38" s="52"/>
      <c r="P38" s="120"/>
      <c r="R38" s="35" t="s">
        <v>972</v>
      </c>
      <c r="S38" s="70" t="s">
        <v>31</v>
      </c>
      <c r="U38" s="35" t="s">
        <v>973</v>
      </c>
      <c r="AA38" s="1" t="s">
        <v>4759</v>
      </c>
      <c r="AB38" s="1" t="s">
        <v>31</v>
      </c>
      <c r="AD38" s="1" t="s">
        <v>31</v>
      </c>
      <c r="AG38" s="1" t="s">
        <v>34</v>
      </c>
      <c r="AM38" s="52"/>
      <c r="AN38" s="1" t="str">
        <f t="shared" si="0"/>
        <v>00001010922000</v>
      </c>
      <c r="AO38" s="1" t="str">
        <f t="shared" si="1"/>
        <v>00001010922000</v>
      </c>
      <c r="AQ38" s="115" t="s">
        <v>4816</v>
      </c>
    </row>
    <row r="39" spans="3:43" x14ac:dyDescent="0.25">
      <c r="C39" s="1" t="s">
        <v>967</v>
      </c>
      <c r="D39" s="118" t="s">
        <v>4817</v>
      </c>
      <c r="E39" s="119" t="s">
        <v>34</v>
      </c>
      <c r="G39" s="1" t="s">
        <v>969</v>
      </c>
      <c r="I39" s="35" t="s">
        <v>31</v>
      </c>
      <c r="J39" s="1" t="s">
        <v>32</v>
      </c>
      <c r="K39" s="120" t="s">
        <v>4748</v>
      </c>
      <c r="L39" s="120" t="s">
        <v>4748</v>
      </c>
      <c r="M39" s="121">
        <v>2000</v>
      </c>
      <c r="N39" s="35" t="s">
        <v>971</v>
      </c>
      <c r="O39" s="52"/>
      <c r="P39" s="120"/>
      <c r="R39" s="35" t="s">
        <v>972</v>
      </c>
      <c r="S39" s="70"/>
      <c r="U39" s="35" t="s">
        <v>973</v>
      </c>
      <c r="AA39" s="1" t="s">
        <v>4749</v>
      </c>
      <c r="AB39" s="1" t="s">
        <v>31</v>
      </c>
      <c r="AD39" s="1" t="s">
        <v>31</v>
      </c>
      <c r="AG39" s="1" t="s">
        <v>34</v>
      </c>
      <c r="AM39" s="52"/>
      <c r="AN39" s="1" t="str">
        <f t="shared" si="0"/>
        <v>00001011002000</v>
      </c>
      <c r="AO39" s="1" t="str">
        <f t="shared" si="1"/>
        <v>00001011002000</v>
      </c>
      <c r="AQ39" s="115" t="s">
        <v>4818</v>
      </c>
    </row>
    <row r="40" spans="3:43" x14ac:dyDescent="0.25">
      <c r="C40" s="1" t="s">
        <v>967</v>
      </c>
      <c r="D40" s="118" t="s">
        <v>4819</v>
      </c>
      <c r="E40" s="119" t="s">
        <v>34</v>
      </c>
      <c r="G40" s="1" t="s">
        <v>969</v>
      </c>
      <c r="I40" s="35" t="s">
        <v>31</v>
      </c>
      <c r="J40" s="1" t="s">
        <v>32</v>
      </c>
      <c r="K40" s="120" t="s">
        <v>4752</v>
      </c>
      <c r="L40" s="120" t="s">
        <v>4753</v>
      </c>
      <c r="M40" s="121">
        <v>2000</v>
      </c>
      <c r="N40" s="35" t="s">
        <v>971</v>
      </c>
      <c r="O40" s="52"/>
      <c r="P40" s="120"/>
      <c r="R40" s="35" t="s">
        <v>972</v>
      </c>
      <c r="S40" s="70" t="s">
        <v>31</v>
      </c>
      <c r="U40" s="35" t="s">
        <v>973</v>
      </c>
      <c r="AA40" s="1" t="s">
        <v>4754</v>
      </c>
      <c r="AB40" s="1" t="s">
        <v>31</v>
      </c>
      <c r="AD40" s="1" t="s">
        <v>31</v>
      </c>
      <c r="AG40" s="1" t="s">
        <v>34</v>
      </c>
      <c r="AM40" s="52"/>
      <c r="AN40" s="1" t="str">
        <f t="shared" si="0"/>
        <v>00001011012000</v>
      </c>
      <c r="AO40" s="1" t="str">
        <f t="shared" si="1"/>
        <v>00001011012000</v>
      </c>
      <c r="AQ40" s="115" t="s">
        <v>4820</v>
      </c>
    </row>
    <row r="41" spans="3:43" x14ac:dyDescent="0.25">
      <c r="C41" s="1" t="s">
        <v>967</v>
      </c>
      <c r="D41" s="118" t="s">
        <v>4821</v>
      </c>
      <c r="E41" s="119" t="s">
        <v>34</v>
      </c>
      <c r="G41" s="1" t="s">
        <v>969</v>
      </c>
      <c r="I41" s="35" t="s">
        <v>31</v>
      </c>
      <c r="J41" s="1" t="s">
        <v>32</v>
      </c>
      <c r="K41" s="120" t="s">
        <v>4757</v>
      </c>
      <c r="L41" s="120" t="s">
        <v>4758</v>
      </c>
      <c r="M41" s="121">
        <v>2000</v>
      </c>
      <c r="N41" s="35" t="s">
        <v>971</v>
      </c>
      <c r="O41" s="52"/>
      <c r="P41" s="120"/>
      <c r="R41" s="35" t="s">
        <v>972</v>
      </c>
      <c r="S41" s="70" t="s">
        <v>31</v>
      </c>
      <c r="U41" s="35" t="s">
        <v>973</v>
      </c>
      <c r="AA41" s="1" t="s">
        <v>4759</v>
      </c>
      <c r="AB41" s="1" t="s">
        <v>31</v>
      </c>
      <c r="AD41" s="1" t="s">
        <v>31</v>
      </c>
      <c r="AG41" s="1" t="s">
        <v>34</v>
      </c>
      <c r="AM41" s="52"/>
      <c r="AN41" s="1" t="str">
        <f t="shared" si="0"/>
        <v>00001011022000</v>
      </c>
      <c r="AO41" s="1" t="str">
        <f t="shared" si="1"/>
        <v>00001011022000</v>
      </c>
      <c r="AQ41" s="115" t="s">
        <v>4822</v>
      </c>
    </row>
    <row r="42" spans="3:43" x14ac:dyDescent="0.25">
      <c r="C42" s="1" t="s">
        <v>967</v>
      </c>
      <c r="D42" s="118" t="s">
        <v>4823</v>
      </c>
      <c r="E42" s="119" t="s">
        <v>34</v>
      </c>
      <c r="G42" s="1" t="s">
        <v>969</v>
      </c>
      <c r="I42" s="35" t="s">
        <v>31</v>
      </c>
      <c r="J42" s="1" t="s">
        <v>32</v>
      </c>
      <c r="K42" s="120" t="s">
        <v>4748</v>
      </c>
      <c r="L42" s="120" t="s">
        <v>4748</v>
      </c>
      <c r="M42" s="121">
        <v>2000</v>
      </c>
      <c r="N42" s="35" t="s">
        <v>971</v>
      </c>
      <c r="O42" s="52" t="s">
        <v>4824</v>
      </c>
      <c r="P42" s="120" t="s">
        <v>4825</v>
      </c>
      <c r="R42" s="35" t="s">
        <v>972</v>
      </c>
      <c r="S42" s="70"/>
      <c r="U42" s="35" t="s">
        <v>973</v>
      </c>
      <c r="AA42" s="1" t="s">
        <v>4749</v>
      </c>
      <c r="AB42" s="1" t="s">
        <v>31</v>
      </c>
      <c r="AD42" s="1" t="s">
        <v>31</v>
      </c>
      <c r="AG42" s="1" t="s">
        <v>34</v>
      </c>
      <c r="AM42" s="52"/>
      <c r="AN42" s="1" t="str">
        <f t="shared" si="0"/>
        <v>00001011102000</v>
      </c>
      <c r="AO42" s="1" t="e">
        <f t="shared" si="1"/>
        <v>#N/A</v>
      </c>
      <c r="AQ42" s="115" t="s">
        <v>4826</v>
      </c>
    </row>
    <row r="43" spans="3:43" x14ac:dyDescent="0.25">
      <c r="C43" s="1" t="s">
        <v>967</v>
      </c>
      <c r="D43" s="118" t="s">
        <v>4827</v>
      </c>
      <c r="E43" s="119" t="s">
        <v>34</v>
      </c>
      <c r="G43" s="1" t="s">
        <v>969</v>
      </c>
      <c r="I43" s="35" t="s">
        <v>31</v>
      </c>
      <c r="J43" s="1" t="s">
        <v>32</v>
      </c>
      <c r="K43" s="120" t="s">
        <v>4752</v>
      </c>
      <c r="L43" s="120" t="s">
        <v>4753</v>
      </c>
      <c r="M43" s="121">
        <v>2000</v>
      </c>
      <c r="N43" s="35" t="s">
        <v>971</v>
      </c>
      <c r="O43" s="52" t="s">
        <v>4824</v>
      </c>
      <c r="P43" s="120" t="s">
        <v>4825</v>
      </c>
      <c r="R43" s="35" t="s">
        <v>972</v>
      </c>
      <c r="S43" s="70" t="s">
        <v>31</v>
      </c>
      <c r="U43" s="35" t="s">
        <v>973</v>
      </c>
      <c r="AA43" s="1" t="s">
        <v>4754</v>
      </c>
      <c r="AB43" s="1" t="s">
        <v>31</v>
      </c>
      <c r="AD43" s="1" t="s">
        <v>31</v>
      </c>
      <c r="AG43" s="1" t="s">
        <v>34</v>
      </c>
      <c r="AM43" s="52"/>
      <c r="AN43" s="1" t="str">
        <f t="shared" si="0"/>
        <v>00001011112000</v>
      </c>
      <c r="AO43" s="1" t="e">
        <f t="shared" si="1"/>
        <v>#N/A</v>
      </c>
      <c r="AQ43" s="115" t="s">
        <v>4828</v>
      </c>
    </row>
    <row r="44" spans="3:43" x14ac:dyDescent="0.25">
      <c r="C44" s="1" t="s">
        <v>967</v>
      </c>
      <c r="D44" s="118" t="s">
        <v>4829</v>
      </c>
      <c r="E44" s="119" t="s">
        <v>34</v>
      </c>
      <c r="G44" s="1" t="s">
        <v>969</v>
      </c>
      <c r="I44" s="35" t="s">
        <v>31</v>
      </c>
      <c r="J44" s="1" t="s">
        <v>32</v>
      </c>
      <c r="K44" s="120" t="s">
        <v>4757</v>
      </c>
      <c r="L44" s="120" t="s">
        <v>4758</v>
      </c>
      <c r="M44" s="121">
        <v>2000</v>
      </c>
      <c r="N44" s="35" t="s">
        <v>971</v>
      </c>
      <c r="O44" s="52" t="s">
        <v>4824</v>
      </c>
      <c r="P44" s="120" t="s">
        <v>4825</v>
      </c>
      <c r="R44" s="35" t="s">
        <v>972</v>
      </c>
      <c r="S44" s="70" t="s">
        <v>31</v>
      </c>
      <c r="U44" s="35" t="s">
        <v>973</v>
      </c>
      <c r="AA44" s="1" t="s">
        <v>4759</v>
      </c>
      <c r="AB44" s="1" t="s">
        <v>31</v>
      </c>
      <c r="AD44" s="1" t="s">
        <v>31</v>
      </c>
      <c r="AG44" s="1" t="s">
        <v>34</v>
      </c>
      <c r="AM44" s="52"/>
      <c r="AN44" s="1" t="str">
        <f t="shared" si="0"/>
        <v>00001011122000</v>
      </c>
      <c r="AO44" s="1" t="e">
        <f t="shared" si="1"/>
        <v>#N/A</v>
      </c>
      <c r="AQ44" s="115" t="s">
        <v>4830</v>
      </c>
    </row>
    <row r="45" spans="3:43" x14ac:dyDescent="0.25">
      <c r="C45" s="1" t="s">
        <v>967</v>
      </c>
      <c r="D45" s="118" t="s">
        <v>4831</v>
      </c>
      <c r="E45" s="119" t="s">
        <v>34</v>
      </c>
      <c r="G45" s="1" t="s">
        <v>969</v>
      </c>
      <c r="I45" s="35" t="s">
        <v>31</v>
      </c>
      <c r="J45" s="1" t="s">
        <v>32</v>
      </c>
      <c r="K45" s="120" t="s">
        <v>4748</v>
      </c>
      <c r="L45" s="120" t="s">
        <v>4748</v>
      </c>
      <c r="M45" s="121">
        <v>2000</v>
      </c>
      <c r="N45" s="35" t="s">
        <v>971</v>
      </c>
      <c r="O45" s="52"/>
      <c r="P45" s="120"/>
      <c r="R45" s="35" t="s">
        <v>972</v>
      </c>
      <c r="S45" s="70"/>
      <c r="U45" s="35" t="s">
        <v>973</v>
      </c>
      <c r="AA45" s="1" t="s">
        <v>4749</v>
      </c>
      <c r="AB45" s="1" t="s">
        <v>31</v>
      </c>
      <c r="AD45" s="1" t="s">
        <v>31</v>
      </c>
      <c r="AG45" s="1" t="s">
        <v>34</v>
      </c>
      <c r="AM45" s="52"/>
      <c r="AN45" s="1" t="str">
        <f t="shared" si="0"/>
        <v>00001011202000</v>
      </c>
      <c r="AO45" s="1" t="str">
        <f t="shared" si="1"/>
        <v>00001011202000</v>
      </c>
      <c r="AQ45" s="115" t="s">
        <v>4832</v>
      </c>
    </row>
    <row r="46" spans="3:43" x14ac:dyDescent="0.25">
      <c r="C46" s="1" t="s">
        <v>967</v>
      </c>
      <c r="D46" s="118" t="s">
        <v>4833</v>
      </c>
      <c r="E46" s="119" t="s">
        <v>34</v>
      </c>
      <c r="G46" s="1" t="s">
        <v>969</v>
      </c>
      <c r="I46" s="35" t="s">
        <v>31</v>
      </c>
      <c r="J46" s="1" t="s">
        <v>32</v>
      </c>
      <c r="K46" s="120" t="s">
        <v>4752</v>
      </c>
      <c r="L46" s="120" t="s">
        <v>4753</v>
      </c>
      <c r="M46" s="121">
        <v>2000</v>
      </c>
      <c r="N46" s="35" t="s">
        <v>971</v>
      </c>
      <c r="O46" s="52"/>
      <c r="P46" s="120"/>
      <c r="R46" s="35" t="s">
        <v>972</v>
      </c>
      <c r="S46" s="70" t="s">
        <v>31</v>
      </c>
      <c r="U46" s="35" t="s">
        <v>973</v>
      </c>
      <c r="AA46" s="1" t="s">
        <v>4754</v>
      </c>
      <c r="AB46" s="1" t="s">
        <v>31</v>
      </c>
      <c r="AD46" s="1" t="s">
        <v>31</v>
      </c>
      <c r="AG46" s="1" t="s">
        <v>34</v>
      </c>
      <c r="AM46" s="52"/>
      <c r="AN46" s="1" t="str">
        <f t="shared" si="0"/>
        <v>00001011212000</v>
      </c>
      <c r="AO46" s="1" t="str">
        <f t="shared" si="1"/>
        <v>00001011212000</v>
      </c>
      <c r="AQ46" s="115" t="s">
        <v>4834</v>
      </c>
    </row>
    <row r="47" spans="3:43" x14ac:dyDescent="0.25">
      <c r="C47" s="1" t="s">
        <v>967</v>
      </c>
      <c r="D47" s="118" t="s">
        <v>4835</v>
      </c>
      <c r="E47" s="119" t="s">
        <v>34</v>
      </c>
      <c r="G47" s="1" t="s">
        <v>969</v>
      </c>
      <c r="I47" s="35" t="s">
        <v>31</v>
      </c>
      <c r="J47" s="1" t="s">
        <v>32</v>
      </c>
      <c r="K47" s="120" t="s">
        <v>4757</v>
      </c>
      <c r="L47" s="120" t="s">
        <v>4758</v>
      </c>
      <c r="M47" s="121">
        <v>2000</v>
      </c>
      <c r="N47" s="35" t="s">
        <v>971</v>
      </c>
      <c r="O47" s="52"/>
      <c r="P47" s="120"/>
      <c r="R47" s="35" t="s">
        <v>972</v>
      </c>
      <c r="S47" s="70" t="s">
        <v>31</v>
      </c>
      <c r="U47" s="35" t="s">
        <v>973</v>
      </c>
      <c r="AA47" s="1" t="s">
        <v>4759</v>
      </c>
      <c r="AB47" s="1" t="s">
        <v>31</v>
      </c>
      <c r="AD47" s="1" t="s">
        <v>31</v>
      </c>
      <c r="AG47" s="1" t="s">
        <v>34</v>
      </c>
      <c r="AM47" s="52"/>
      <c r="AN47" s="1" t="str">
        <f t="shared" si="0"/>
        <v>00001011222000</v>
      </c>
      <c r="AO47" s="1" t="str">
        <f t="shared" si="1"/>
        <v>00001011222000</v>
      </c>
      <c r="AQ47" s="115" t="s">
        <v>4836</v>
      </c>
    </row>
    <row r="48" spans="3:43" x14ac:dyDescent="0.25">
      <c r="C48" s="1" t="s">
        <v>967</v>
      </c>
      <c r="D48" s="118" t="s">
        <v>4837</v>
      </c>
      <c r="E48" s="119" t="s">
        <v>34</v>
      </c>
      <c r="G48" s="1" t="s">
        <v>969</v>
      </c>
      <c r="I48" s="35" t="s">
        <v>31</v>
      </c>
      <c r="J48" s="1" t="s">
        <v>32</v>
      </c>
      <c r="K48" s="120" t="s">
        <v>4748</v>
      </c>
      <c r="L48" s="120" t="s">
        <v>4748</v>
      </c>
      <c r="M48" s="121">
        <v>2000</v>
      </c>
      <c r="N48" s="35" t="s">
        <v>971</v>
      </c>
      <c r="O48" s="52"/>
      <c r="P48" s="120"/>
      <c r="R48" s="35" t="s">
        <v>972</v>
      </c>
      <c r="S48" s="70"/>
      <c r="U48" s="35" t="s">
        <v>973</v>
      </c>
      <c r="AA48" s="1" t="s">
        <v>4749</v>
      </c>
      <c r="AB48" s="1" t="s">
        <v>31</v>
      </c>
      <c r="AD48" s="1" t="s">
        <v>31</v>
      </c>
      <c r="AG48" s="1" t="s">
        <v>34</v>
      </c>
      <c r="AM48" s="52"/>
      <c r="AN48" s="1" t="str">
        <f t="shared" si="0"/>
        <v>00001011302000</v>
      </c>
      <c r="AO48" s="1" t="str">
        <f t="shared" si="1"/>
        <v>00001011302000</v>
      </c>
      <c r="AQ48" s="115" t="s">
        <v>4838</v>
      </c>
    </row>
    <row r="49" spans="3:43" x14ac:dyDescent="0.25">
      <c r="C49" s="1" t="s">
        <v>967</v>
      </c>
      <c r="D49" s="118" t="s">
        <v>4839</v>
      </c>
      <c r="E49" s="119" t="s">
        <v>34</v>
      </c>
      <c r="G49" s="1" t="s">
        <v>969</v>
      </c>
      <c r="I49" s="35" t="s">
        <v>31</v>
      </c>
      <c r="J49" s="1" t="s">
        <v>32</v>
      </c>
      <c r="K49" s="120" t="s">
        <v>4752</v>
      </c>
      <c r="L49" s="120" t="s">
        <v>4753</v>
      </c>
      <c r="M49" s="121">
        <v>2000</v>
      </c>
      <c r="N49" s="35" t="s">
        <v>971</v>
      </c>
      <c r="O49" s="52"/>
      <c r="P49" s="120"/>
      <c r="R49" s="35" t="s">
        <v>972</v>
      </c>
      <c r="S49" s="70" t="s">
        <v>31</v>
      </c>
      <c r="U49" s="35" t="s">
        <v>973</v>
      </c>
      <c r="AA49" s="1" t="s">
        <v>4754</v>
      </c>
      <c r="AB49" s="1" t="s">
        <v>31</v>
      </c>
      <c r="AD49" s="1" t="s">
        <v>31</v>
      </c>
      <c r="AG49" s="1" t="s">
        <v>34</v>
      </c>
      <c r="AM49" s="52"/>
      <c r="AN49" s="1" t="str">
        <f t="shared" si="0"/>
        <v>00001011312000</v>
      </c>
      <c r="AO49" s="1" t="str">
        <f t="shared" si="1"/>
        <v>00001011312000</v>
      </c>
      <c r="AQ49" s="115" t="s">
        <v>4840</v>
      </c>
    </row>
    <row r="50" spans="3:43" x14ac:dyDescent="0.25">
      <c r="C50" s="1" t="s">
        <v>967</v>
      </c>
      <c r="D50" s="118" t="s">
        <v>4841</v>
      </c>
      <c r="E50" s="119" t="s">
        <v>34</v>
      </c>
      <c r="G50" s="1" t="s">
        <v>969</v>
      </c>
      <c r="I50" s="35" t="s">
        <v>31</v>
      </c>
      <c r="J50" s="1" t="s">
        <v>32</v>
      </c>
      <c r="K50" s="120" t="s">
        <v>4757</v>
      </c>
      <c r="L50" s="120" t="s">
        <v>4758</v>
      </c>
      <c r="M50" s="121">
        <v>2000</v>
      </c>
      <c r="N50" s="35" t="s">
        <v>971</v>
      </c>
      <c r="O50" s="52"/>
      <c r="P50" s="120"/>
      <c r="R50" s="35" t="s">
        <v>972</v>
      </c>
      <c r="S50" s="70" t="s">
        <v>31</v>
      </c>
      <c r="U50" s="35" t="s">
        <v>973</v>
      </c>
      <c r="AA50" s="1" t="s">
        <v>4759</v>
      </c>
      <c r="AB50" s="1" t="s">
        <v>31</v>
      </c>
      <c r="AD50" s="1" t="s">
        <v>31</v>
      </c>
      <c r="AG50" s="1" t="s">
        <v>34</v>
      </c>
      <c r="AM50" s="52"/>
      <c r="AN50" s="1" t="str">
        <f t="shared" si="0"/>
        <v>00001011322000</v>
      </c>
      <c r="AO50" s="1" t="str">
        <f t="shared" si="1"/>
        <v>00001011322000</v>
      </c>
      <c r="AQ50" s="115" t="s">
        <v>4842</v>
      </c>
    </row>
    <row r="51" spans="3:43" x14ac:dyDescent="0.25">
      <c r="C51" s="1" t="s">
        <v>967</v>
      </c>
      <c r="D51" s="118" t="s">
        <v>4843</v>
      </c>
      <c r="E51" s="119" t="s">
        <v>34</v>
      </c>
      <c r="G51" s="1" t="s">
        <v>969</v>
      </c>
      <c r="I51" s="35" t="s">
        <v>31</v>
      </c>
      <c r="J51" s="1" t="s">
        <v>32</v>
      </c>
      <c r="K51" s="120" t="s">
        <v>4748</v>
      </c>
      <c r="L51" s="120" t="s">
        <v>4748</v>
      </c>
      <c r="M51" s="121">
        <v>2000</v>
      </c>
      <c r="N51" s="35" t="s">
        <v>971</v>
      </c>
      <c r="O51" s="52" t="s">
        <v>4824</v>
      </c>
      <c r="P51" s="120" t="s">
        <v>4844</v>
      </c>
      <c r="R51" s="35" t="s">
        <v>972</v>
      </c>
      <c r="S51" s="70"/>
      <c r="U51" s="35" t="s">
        <v>973</v>
      </c>
      <c r="AA51" s="1" t="s">
        <v>4749</v>
      </c>
      <c r="AB51" s="1" t="s">
        <v>31</v>
      </c>
      <c r="AD51" s="1" t="s">
        <v>31</v>
      </c>
      <c r="AG51" s="1" t="s">
        <v>34</v>
      </c>
      <c r="AM51" s="52"/>
      <c r="AN51" s="1" t="str">
        <f t="shared" si="0"/>
        <v>00001011402000</v>
      </c>
      <c r="AO51" s="1" t="e">
        <f t="shared" si="1"/>
        <v>#N/A</v>
      </c>
      <c r="AQ51" s="115" t="s">
        <v>4845</v>
      </c>
    </row>
    <row r="52" spans="3:43" x14ac:dyDescent="0.25">
      <c r="C52" s="1" t="s">
        <v>967</v>
      </c>
      <c r="D52" s="118" t="s">
        <v>4846</v>
      </c>
      <c r="E52" s="119" t="s">
        <v>34</v>
      </c>
      <c r="G52" s="1" t="s">
        <v>969</v>
      </c>
      <c r="I52" s="35" t="s">
        <v>31</v>
      </c>
      <c r="J52" s="1" t="s">
        <v>32</v>
      </c>
      <c r="K52" s="120" t="s">
        <v>4752</v>
      </c>
      <c r="L52" s="120" t="s">
        <v>4753</v>
      </c>
      <c r="M52" s="121">
        <v>2000</v>
      </c>
      <c r="N52" s="35" t="s">
        <v>971</v>
      </c>
      <c r="O52" s="52" t="s">
        <v>4824</v>
      </c>
      <c r="P52" s="120" t="s">
        <v>4844</v>
      </c>
      <c r="R52" s="35" t="s">
        <v>972</v>
      </c>
      <c r="S52" s="70" t="s">
        <v>31</v>
      </c>
      <c r="U52" s="35" t="s">
        <v>973</v>
      </c>
      <c r="AA52" s="1" t="s">
        <v>4754</v>
      </c>
      <c r="AB52" s="1" t="s">
        <v>31</v>
      </c>
      <c r="AD52" s="1" t="s">
        <v>31</v>
      </c>
      <c r="AG52" s="1" t="s">
        <v>34</v>
      </c>
      <c r="AM52" s="52"/>
      <c r="AN52" s="1" t="str">
        <f t="shared" si="0"/>
        <v>00001011412000</v>
      </c>
      <c r="AO52" s="1" t="e">
        <f t="shared" si="1"/>
        <v>#N/A</v>
      </c>
      <c r="AQ52" s="115" t="s">
        <v>4847</v>
      </c>
    </row>
    <row r="53" spans="3:43" x14ac:dyDescent="0.25">
      <c r="C53" s="1" t="s">
        <v>967</v>
      </c>
      <c r="D53" s="118" t="s">
        <v>4848</v>
      </c>
      <c r="E53" s="119" t="s">
        <v>34</v>
      </c>
      <c r="G53" s="1" t="s">
        <v>969</v>
      </c>
      <c r="I53" s="35" t="s">
        <v>31</v>
      </c>
      <c r="J53" s="1" t="s">
        <v>32</v>
      </c>
      <c r="K53" s="120" t="s">
        <v>4757</v>
      </c>
      <c r="L53" s="120" t="s">
        <v>4758</v>
      </c>
      <c r="M53" s="121">
        <v>2000</v>
      </c>
      <c r="N53" s="35" t="s">
        <v>971</v>
      </c>
      <c r="O53" s="52" t="s">
        <v>4824</v>
      </c>
      <c r="P53" s="120" t="s">
        <v>4844</v>
      </c>
      <c r="R53" s="35" t="s">
        <v>972</v>
      </c>
      <c r="S53" s="70" t="s">
        <v>31</v>
      </c>
      <c r="U53" s="35" t="s">
        <v>973</v>
      </c>
      <c r="AA53" s="1" t="s">
        <v>4759</v>
      </c>
      <c r="AB53" s="1" t="s">
        <v>31</v>
      </c>
      <c r="AD53" s="1" t="s">
        <v>31</v>
      </c>
      <c r="AG53" s="1" t="s">
        <v>34</v>
      </c>
      <c r="AM53" s="52"/>
      <c r="AN53" s="1" t="str">
        <f t="shared" si="0"/>
        <v>00001011422000</v>
      </c>
      <c r="AO53" s="1" t="e">
        <f t="shared" si="1"/>
        <v>#N/A</v>
      </c>
      <c r="AQ53" s="115" t="s">
        <v>4849</v>
      </c>
    </row>
    <row r="54" spans="3:43" x14ac:dyDescent="0.25">
      <c r="C54" s="1" t="s">
        <v>967</v>
      </c>
      <c r="D54" s="118" t="s">
        <v>4850</v>
      </c>
      <c r="E54" s="119" t="s">
        <v>34</v>
      </c>
      <c r="G54" s="1" t="s">
        <v>969</v>
      </c>
      <c r="I54" s="35" t="s">
        <v>31</v>
      </c>
      <c r="J54" s="1" t="s">
        <v>32</v>
      </c>
      <c r="K54" s="120" t="s">
        <v>4748</v>
      </c>
      <c r="L54" s="120" t="s">
        <v>4748</v>
      </c>
      <c r="M54" s="121">
        <v>2000</v>
      </c>
      <c r="N54" s="35" t="s">
        <v>971</v>
      </c>
      <c r="O54" s="52" t="s">
        <v>4851</v>
      </c>
      <c r="P54" s="120" t="s">
        <v>4852</v>
      </c>
      <c r="R54" s="35" t="s">
        <v>972</v>
      </c>
      <c r="S54" s="70"/>
      <c r="U54" s="35" t="s">
        <v>973</v>
      </c>
      <c r="AA54" s="1" t="s">
        <v>4749</v>
      </c>
      <c r="AB54" s="1" t="s">
        <v>31</v>
      </c>
      <c r="AD54" s="1" t="s">
        <v>31</v>
      </c>
      <c r="AG54" s="1" t="s">
        <v>34</v>
      </c>
      <c r="AM54" s="52"/>
      <c r="AN54" s="1" t="str">
        <f t="shared" si="0"/>
        <v>00001011502000</v>
      </c>
      <c r="AO54" s="1" t="e">
        <f t="shared" si="1"/>
        <v>#N/A</v>
      </c>
      <c r="AQ54" s="115" t="s">
        <v>4853</v>
      </c>
    </row>
    <row r="55" spans="3:43" x14ac:dyDescent="0.25">
      <c r="C55" s="1" t="s">
        <v>967</v>
      </c>
      <c r="D55" s="118" t="s">
        <v>4854</v>
      </c>
      <c r="E55" s="119" t="s">
        <v>34</v>
      </c>
      <c r="G55" s="1" t="s">
        <v>969</v>
      </c>
      <c r="I55" s="35" t="s">
        <v>31</v>
      </c>
      <c r="J55" s="1" t="s">
        <v>32</v>
      </c>
      <c r="K55" s="120" t="s">
        <v>4752</v>
      </c>
      <c r="L55" s="120" t="s">
        <v>4753</v>
      </c>
      <c r="M55" s="121">
        <v>2000</v>
      </c>
      <c r="N55" s="35" t="s">
        <v>971</v>
      </c>
      <c r="O55" s="52" t="s">
        <v>4851</v>
      </c>
      <c r="P55" s="120" t="s">
        <v>4852</v>
      </c>
      <c r="R55" s="35" t="s">
        <v>972</v>
      </c>
      <c r="S55" s="70" t="s">
        <v>31</v>
      </c>
      <c r="U55" s="35" t="s">
        <v>973</v>
      </c>
      <c r="AA55" s="1" t="s">
        <v>4754</v>
      </c>
      <c r="AB55" s="1" t="s">
        <v>31</v>
      </c>
      <c r="AD55" s="1" t="s">
        <v>31</v>
      </c>
      <c r="AG55" s="1" t="s">
        <v>34</v>
      </c>
      <c r="AM55" s="52"/>
      <c r="AN55" s="1" t="str">
        <f t="shared" si="0"/>
        <v>00001011512000</v>
      </c>
      <c r="AO55" s="1" t="e">
        <f t="shared" si="1"/>
        <v>#N/A</v>
      </c>
      <c r="AQ55" s="115" t="s">
        <v>4855</v>
      </c>
    </row>
    <row r="56" spans="3:43" x14ac:dyDescent="0.25">
      <c r="C56" s="1" t="s">
        <v>967</v>
      </c>
      <c r="D56" s="118" t="s">
        <v>4856</v>
      </c>
      <c r="E56" s="119" t="s">
        <v>34</v>
      </c>
      <c r="G56" s="1" t="s">
        <v>969</v>
      </c>
      <c r="I56" s="35" t="s">
        <v>31</v>
      </c>
      <c r="J56" s="1" t="s">
        <v>32</v>
      </c>
      <c r="K56" s="120" t="s">
        <v>4757</v>
      </c>
      <c r="L56" s="120" t="s">
        <v>4758</v>
      </c>
      <c r="M56" s="121">
        <v>2000</v>
      </c>
      <c r="N56" s="35" t="s">
        <v>971</v>
      </c>
      <c r="O56" s="52" t="s">
        <v>4851</v>
      </c>
      <c r="P56" s="120" t="s">
        <v>4852</v>
      </c>
      <c r="R56" s="35" t="s">
        <v>972</v>
      </c>
      <c r="S56" s="70" t="s">
        <v>31</v>
      </c>
      <c r="U56" s="35" t="s">
        <v>973</v>
      </c>
      <c r="AA56" s="1" t="s">
        <v>4759</v>
      </c>
      <c r="AB56" s="1" t="s">
        <v>31</v>
      </c>
      <c r="AD56" s="1" t="s">
        <v>31</v>
      </c>
      <c r="AG56" s="1" t="s">
        <v>34</v>
      </c>
      <c r="AM56" s="52"/>
      <c r="AN56" s="1" t="str">
        <f t="shared" si="0"/>
        <v>00001011522000</v>
      </c>
      <c r="AO56" s="1" t="e">
        <f t="shared" si="1"/>
        <v>#N/A</v>
      </c>
      <c r="AQ56" s="115" t="s">
        <v>4857</v>
      </c>
    </row>
    <row r="57" spans="3:43" x14ac:dyDescent="0.25">
      <c r="C57" s="1" t="s">
        <v>967</v>
      </c>
      <c r="D57" s="118" t="s">
        <v>4858</v>
      </c>
      <c r="E57" s="119" t="s">
        <v>34</v>
      </c>
      <c r="G57" s="1" t="s">
        <v>969</v>
      </c>
      <c r="I57" s="35" t="s">
        <v>31</v>
      </c>
      <c r="J57" s="1" t="s">
        <v>32</v>
      </c>
      <c r="K57" s="120" t="s">
        <v>4748</v>
      </c>
      <c r="L57" s="120" t="s">
        <v>4748</v>
      </c>
      <c r="M57" s="121">
        <v>2000</v>
      </c>
      <c r="N57" s="35" t="s">
        <v>971</v>
      </c>
      <c r="O57" s="52" t="s">
        <v>4851</v>
      </c>
      <c r="P57" s="120" t="s">
        <v>4859</v>
      </c>
      <c r="R57" s="35" t="s">
        <v>972</v>
      </c>
      <c r="S57" s="70"/>
      <c r="U57" s="35" t="s">
        <v>973</v>
      </c>
      <c r="AA57" s="1" t="s">
        <v>4749</v>
      </c>
      <c r="AB57" s="1" t="s">
        <v>31</v>
      </c>
      <c r="AD57" s="1" t="s">
        <v>31</v>
      </c>
      <c r="AG57" s="1" t="s">
        <v>34</v>
      </c>
      <c r="AM57" s="52"/>
      <c r="AN57" s="1" t="str">
        <f t="shared" si="0"/>
        <v>00001011602000</v>
      </c>
      <c r="AO57" s="1" t="e">
        <f t="shared" si="1"/>
        <v>#N/A</v>
      </c>
      <c r="AQ57" s="115" t="s">
        <v>4860</v>
      </c>
    </row>
    <row r="58" spans="3:43" x14ac:dyDescent="0.25">
      <c r="C58" s="1" t="s">
        <v>967</v>
      </c>
      <c r="D58" s="118" t="s">
        <v>4861</v>
      </c>
      <c r="E58" s="119" t="s">
        <v>34</v>
      </c>
      <c r="G58" s="1" t="s">
        <v>969</v>
      </c>
      <c r="I58" s="35" t="s">
        <v>31</v>
      </c>
      <c r="J58" s="1" t="s">
        <v>32</v>
      </c>
      <c r="K58" s="120" t="s">
        <v>4752</v>
      </c>
      <c r="L58" s="120" t="s">
        <v>4753</v>
      </c>
      <c r="M58" s="121">
        <v>2000</v>
      </c>
      <c r="N58" s="35" t="s">
        <v>971</v>
      </c>
      <c r="O58" s="52" t="s">
        <v>4851</v>
      </c>
      <c r="P58" s="120" t="s">
        <v>4859</v>
      </c>
      <c r="R58" s="35" t="s">
        <v>972</v>
      </c>
      <c r="S58" s="70" t="s">
        <v>31</v>
      </c>
      <c r="U58" s="35" t="s">
        <v>973</v>
      </c>
      <c r="AA58" s="1" t="s">
        <v>4754</v>
      </c>
      <c r="AB58" s="1" t="s">
        <v>31</v>
      </c>
      <c r="AD58" s="1" t="s">
        <v>31</v>
      </c>
      <c r="AG58" s="1" t="s">
        <v>34</v>
      </c>
      <c r="AM58" s="52"/>
      <c r="AN58" s="1" t="str">
        <f t="shared" si="0"/>
        <v>00001011612000</v>
      </c>
      <c r="AO58" s="1" t="e">
        <f t="shared" si="1"/>
        <v>#N/A</v>
      </c>
      <c r="AQ58" s="115" t="s">
        <v>4862</v>
      </c>
    </row>
    <row r="59" spans="3:43" x14ac:dyDescent="0.25">
      <c r="C59" s="1" t="s">
        <v>967</v>
      </c>
      <c r="D59" s="118" t="s">
        <v>4863</v>
      </c>
      <c r="E59" s="119" t="s">
        <v>34</v>
      </c>
      <c r="G59" s="1" t="s">
        <v>969</v>
      </c>
      <c r="I59" s="35" t="s">
        <v>31</v>
      </c>
      <c r="J59" s="1" t="s">
        <v>32</v>
      </c>
      <c r="K59" s="120" t="s">
        <v>4757</v>
      </c>
      <c r="L59" s="120" t="s">
        <v>4758</v>
      </c>
      <c r="M59" s="121">
        <v>2000</v>
      </c>
      <c r="N59" s="35" t="s">
        <v>971</v>
      </c>
      <c r="O59" s="52" t="s">
        <v>4851</v>
      </c>
      <c r="P59" s="120" t="s">
        <v>4859</v>
      </c>
      <c r="R59" s="35" t="s">
        <v>972</v>
      </c>
      <c r="S59" s="70" t="s">
        <v>31</v>
      </c>
      <c r="U59" s="35" t="s">
        <v>973</v>
      </c>
      <c r="AA59" s="1" t="s">
        <v>4759</v>
      </c>
      <c r="AB59" s="1" t="s">
        <v>31</v>
      </c>
      <c r="AD59" s="1" t="s">
        <v>31</v>
      </c>
      <c r="AG59" s="1" t="s">
        <v>34</v>
      </c>
      <c r="AM59" s="52"/>
      <c r="AN59" s="1" t="str">
        <f t="shared" si="0"/>
        <v>00001011622000</v>
      </c>
      <c r="AO59" s="1" t="e">
        <f t="shared" si="1"/>
        <v>#N/A</v>
      </c>
      <c r="AQ59" s="115" t="s">
        <v>4864</v>
      </c>
    </row>
    <row r="60" spans="3:43" x14ac:dyDescent="0.25">
      <c r="C60" s="1" t="s">
        <v>967</v>
      </c>
      <c r="D60" s="118" t="s">
        <v>4865</v>
      </c>
      <c r="E60" s="119" t="s">
        <v>34</v>
      </c>
      <c r="G60" s="1" t="s">
        <v>969</v>
      </c>
      <c r="I60" s="35" t="s">
        <v>31</v>
      </c>
      <c r="J60" s="1" t="s">
        <v>32</v>
      </c>
      <c r="K60" s="120" t="s">
        <v>4748</v>
      </c>
      <c r="L60" s="120" t="s">
        <v>4748</v>
      </c>
      <c r="M60" s="121">
        <v>2000</v>
      </c>
      <c r="N60" s="35" t="s">
        <v>971</v>
      </c>
      <c r="O60" s="52" t="s">
        <v>4851</v>
      </c>
      <c r="P60" s="120" t="s">
        <v>4866</v>
      </c>
      <c r="R60" s="35" t="s">
        <v>972</v>
      </c>
      <c r="S60" s="70"/>
      <c r="U60" s="35" t="s">
        <v>973</v>
      </c>
      <c r="AA60" s="1" t="s">
        <v>4749</v>
      </c>
      <c r="AB60" s="1" t="s">
        <v>31</v>
      </c>
      <c r="AD60" s="1" t="s">
        <v>31</v>
      </c>
      <c r="AG60" s="1" t="s">
        <v>34</v>
      </c>
      <c r="AM60" s="52"/>
      <c r="AN60" s="1" t="str">
        <f t="shared" si="0"/>
        <v>00001011702000</v>
      </c>
      <c r="AO60" s="1" t="e">
        <f t="shared" si="1"/>
        <v>#N/A</v>
      </c>
      <c r="AQ60" s="115" t="s">
        <v>4867</v>
      </c>
    </row>
    <row r="61" spans="3:43" x14ac:dyDescent="0.25">
      <c r="C61" s="1" t="s">
        <v>967</v>
      </c>
      <c r="D61" s="118" t="s">
        <v>4868</v>
      </c>
      <c r="E61" s="119" t="s">
        <v>34</v>
      </c>
      <c r="G61" s="1" t="s">
        <v>969</v>
      </c>
      <c r="I61" s="35" t="s">
        <v>31</v>
      </c>
      <c r="J61" s="1" t="s">
        <v>32</v>
      </c>
      <c r="K61" s="120" t="s">
        <v>4752</v>
      </c>
      <c r="L61" s="120" t="s">
        <v>4753</v>
      </c>
      <c r="M61" s="121">
        <v>2000</v>
      </c>
      <c r="N61" s="35" t="s">
        <v>971</v>
      </c>
      <c r="O61" s="52" t="s">
        <v>4851</v>
      </c>
      <c r="P61" s="120" t="s">
        <v>4866</v>
      </c>
      <c r="R61" s="35" t="s">
        <v>972</v>
      </c>
      <c r="S61" s="70" t="s">
        <v>31</v>
      </c>
      <c r="U61" s="35" t="s">
        <v>973</v>
      </c>
      <c r="AA61" s="1" t="s">
        <v>4754</v>
      </c>
      <c r="AB61" s="1" t="s">
        <v>31</v>
      </c>
      <c r="AD61" s="1" t="s">
        <v>31</v>
      </c>
      <c r="AG61" s="1" t="s">
        <v>34</v>
      </c>
      <c r="AM61" s="52"/>
      <c r="AN61" s="1" t="str">
        <f t="shared" si="0"/>
        <v>00001011712000</v>
      </c>
      <c r="AO61" s="1" t="e">
        <f t="shared" si="1"/>
        <v>#N/A</v>
      </c>
      <c r="AQ61" s="115" t="s">
        <v>4869</v>
      </c>
    </row>
    <row r="62" spans="3:43" x14ac:dyDescent="0.25">
      <c r="C62" s="1" t="s">
        <v>967</v>
      </c>
      <c r="D62" s="118" t="s">
        <v>4870</v>
      </c>
      <c r="E62" s="119" t="s">
        <v>34</v>
      </c>
      <c r="G62" s="1" t="s">
        <v>969</v>
      </c>
      <c r="I62" s="35" t="s">
        <v>31</v>
      </c>
      <c r="J62" s="1" t="s">
        <v>32</v>
      </c>
      <c r="K62" s="120" t="s">
        <v>4757</v>
      </c>
      <c r="L62" s="120" t="s">
        <v>4758</v>
      </c>
      <c r="M62" s="121">
        <v>2000</v>
      </c>
      <c r="N62" s="35" t="s">
        <v>971</v>
      </c>
      <c r="O62" s="52" t="s">
        <v>4851</v>
      </c>
      <c r="P62" s="120" t="s">
        <v>4866</v>
      </c>
      <c r="R62" s="35" t="s">
        <v>972</v>
      </c>
      <c r="S62" s="70" t="s">
        <v>31</v>
      </c>
      <c r="U62" s="35" t="s">
        <v>973</v>
      </c>
      <c r="AA62" s="1" t="s">
        <v>4759</v>
      </c>
      <c r="AB62" s="1" t="s">
        <v>31</v>
      </c>
      <c r="AD62" s="1" t="s">
        <v>31</v>
      </c>
      <c r="AG62" s="1" t="s">
        <v>34</v>
      </c>
      <c r="AM62" s="52"/>
      <c r="AN62" s="1" t="str">
        <f t="shared" si="0"/>
        <v>00001011722000</v>
      </c>
      <c r="AO62" s="1" t="e">
        <f t="shared" si="1"/>
        <v>#N/A</v>
      </c>
      <c r="AQ62" s="115" t="s">
        <v>4871</v>
      </c>
    </row>
    <row r="63" spans="3:43" x14ac:dyDescent="0.25">
      <c r="C63" s="1" t="s">
        <v>967</v>
      </c>
      <c r="D63" s="118" t="s">
        <v>4872</v>
      </c>
      <c r="E63" s="119" t="s">
        <v>34</v>
      </c>
      <c r="G63" s="1" t="s">
        <v>969</v>
      </c>
      <c r="I63" s="35" t="s">
        <v>31</v>
      </c>
      <c r="J63" s="1" t="s">
        <v>32</v>
      </c>
      <c r="K63" s="120" t="s">
        <v>4748</v>
      </c>
      <c r="L63" s="120" t="s">
        <v>4748</v>
      </c>
      <c r="M63" s="121">
        <v>2000</v>
      </c>
      <c r="N63" s="35" t="s">
        <v>971</v>
      </c>
      <c r="O63" s="52" t="s">
        <v>4851</v>
      </c>
      <c r="P63" s="120" t="s">
        <v>4873</v>
      </c>
      <c r="R63" s="35" t="s">
        <v>972</v>
      </c>
      <c r="S63" s="70"/>
      <c r="U63" s="35" t="s">
        <v>973</v>
      </c>
      <c r="AA63" s="1" t="s">
        <v>4749</v>
      </c>
      <c r="AB63" s="1" t="s">
        <v>31</v>
      </c>
      <c r="AD63" s="1" t="s">
        <v>31</v>
      </c>
      <c r="AG63" s="1" t="s">
        <v>34</v>
      </c>
      <c r="AM63" s="52"/>
      <c r="AN63" s="1" t="str">
        <f t="shared" si="0"/>
        <v>00001011802000</v>
      </c>
      <c r="AO63" s="1" t="e">
        <f t="shared" si="1"/>
        <v>#N/A</v>
      </c>
      <c r="AQ63" s="115" t="s">
        <v>4874</v>
      </c>
    </row>
    <row r="64" spans="3:43" x14ac:dyDescent="0.25">
      <c r="C64" s="1" t="s">
        <v>967</v>
      </c>
      <c r="D64" s="118" t="s">
        <v>4875</v>
      </c>
      <c r="E64" s="119" t="s">
        <v>34</v>
      </c>
      <c r="G64" s="1" t="s">
        <v>969</v>
      </c>
      <c r="I64" s="35" t="s">
        <v>31</v>
      </c>
      <c r="J64" s="1" t="s">
        <v>32</v>
      </c>
      <c r="K64" s="120" t="s">
        <v>4752</v>
      </c>
      <c r="L64" s="120" t="s">
        <v>4753</v>
      </c>
      <c r="M64" s="121">
        <v>2000</v>
      </c>
      <c r="N64" s="35" t="s">
        <v>971</v>
      </c>
      <c r="O64" s="52" t="s">
        <v>4851</v>
      </c>
      <c r="P64" s="120" t="s">
        <v>4873</v>
      </c>
      <c r="R64" s="35" t="s">
        <v>972</v>
      </c>
      <c r="S64" s="70" t="s">
        <v>31</v>
      </c>
      <c r="U64" s="35" t="s">
        <v>973</v>
      </c>
      <c r="AA64" s="1" t="s">
        <v>4754</v>
      </c>
      <c r="AB64" s="1" t="s">
        <v>31</v>
      </c>
      <c r="AD64" s="1" t="s">
        <v>31</v>
      </c>
      <c r="AG64" s="1" t="s">
        <v>34</v>
      </c>
      <c r="AM64" s="52"/>
      <c r="AN64" s="1" t="str">
        <f t="shared" si="0"/>
        <v>00001011812000</v>
      </c>
      <c r="AO64" s="1" t="e">
        <f t="shared" si="1"/>
        <v>#N/A</v>
      </c>
      <c r="AQ64" s="115" t="s">
        <v>4876</v>
      </c>
    </row>
    <row r="65" spans="3:43" x14ac:dyDescent="0.25">
      <c r="C65" s="1" t="s">
        <v>967</v>
      </c>
      <c r="D65" s="118" t="s">
        <v>4877</v>
      </c>
      <c r="E65" s="119" t="s">
        <v>34</v>
      </c>
      <c r="G65" s="1" t="s">
        <v>969</v>
      </c>
      <c r="I65" s="35" t="s">
        <v>31</v>
      </c>
      <c r="J65" s="1" t="s">
        <v>32</v>
      </c>
      <c r="K65" s="120" t="s">
        <v>4757</v>
      </c>
      <c r="L65" s="120" t="s">
        <v>4758</v>
      </c>
      <c r="M65" s="121">
        <v>2000</v>
      </c>
      <c r="N65" s="35" t="s">
        <v>971</v>
      </c>
      <c r="O65" s="52" t="s">
        <v>4851</v>
      </c>
      <c r="P65" s="120" t="s">
        <v>4873</v>
      </c>
      <c r="R65" s="35" t="s">
        <v>972</v>
      </c>
      <c r="S65" s="70" t="s">
        <v>31</v>
      </c>
      <c r="U65" s="35" t="s">
        <v>973</v>
      </c>
      <c r="AA65" s="1" t="s">
        <v>4759</v>
      </c>
      <c r="AB65" s="1" t="s">
        <v>31</v>
      </c>
      <c r="AD65" s="1" t="s">
        <v>31</v>
      </c>
      <c r="AG65" s="1" t="s">
        <v>34</v>
      </c>
      <c r="AM65" s="52"/>
      <c r="AN65" s="1" t="str">
        <f t="shared" si="0"/>
        <v>00001011822000</v>
      </c>
      <c r="AO65" s="1" t="e">
        <f t="shared" si="1"/>
        <v>#N/A</v>
      </c>
      <c r="AQ65" s="115" t="s">
        <v>4878</v>
      </c>
    </row>
    <row r="66" spans="3:43" x14ac:dyDescent="0.25">
      <c r="C66" s="1" t="s">
        <v>967</v>
      </c>
      <c r="D66" s="118" t="s">
        <v>4879</v>
      </c>
      <c r="E66" s="119" t="s">
        <v>34</v>
      </c>
      <c r="G66" s="1" t="s">
        <v>969</v>
      </c>
      <c r="I66" s="35" t="s">
        <v>31</v>
      </c>
      <c r="J66" s="1" t="s">
        <v>32</v>
      </c>
      <c r="K66" s="120" t="s">
        <v>4748</v>
      </c>
      <c r="L66" s="120" t="s">
        <v>4748</v>
      </c>
      <c r="M66" s="121">
        <v>2000</v>
      </c>
      <c r="N66" s="35" t="s">
        <v>971</v>
      </c>
      <c r="O66" s="52" t="s">
        <v>4851</v>
      </c>
      <c r="P66" s="120" t="s">
        <v>4880</v>
      </c>
      <c r="R66" s="35" t="s">
        <v>972</v>
      </c>
      <c r="S66" s="70"/>
      <c r="U66" s="35" t="s">
        <v>973</v>
      </c>
      <c r="AA66" s="1" t="s">
        <v>4749</v>
      </c>
      <c r="AB66" s="1" t="s">
        <v>31</v>
      </c>
      <c r="AD66" s="1" t="s">
        <v>31</v>
      </c>
      <c r="AG66" s="1" t="s">
        <v>34</v>
      </c>
      <c r="AM66" s="52"/>
      <c r="AN66" s="1" t="str">
        <f t="shared" si="0"/>
        <v>00001011902000</v>
      </c>
      <c r="AO66" s="1" t="e">
        <f t="shared" si="1"/>
        <v>#N/A</v>
      </c>
      <c r="AQ66" s="115" t="s">
        <v>4881</v>
      </c>
    </row>
    <row r="67" spans="3:43" x14ac:dyDescent="0.25">
      <c r="C67" s="1" t="s">
        <v>967</v>
      </c>
      <c r="D67" s="118" t="s">
        <v>4882</v>
      </c>
      <c r="E67" s="119" t="s">
        <v>34</v>
      </c>
      <c r="G67" s="1" t="s">
        <v>969</v>
      </c>
      <c r="I67" s="35" t="s">
        <v>31</v>
      </c>
      <c r="J67" s="1" t="s">
        <v>32</v>
      </c>
      <c r="K67" s="120" t="s">
        <v>4752</v>
      </c>
      <c r="L67" s="120" t="s">
        <v>4753</v>
      </c>
      <c r="M67" s="121">
        <v>2000</v>
      </c>
      <c r="N67" s="35" t="s">
        <v>971</v>
      </c>
      <c r="O67" s="52" t="s">
        <v>4851</v>
      </c>
      <c r="P67" s="120" t="s">
        <v>4880</v>
      </c>
      <c r="R67" s="35" t="s">
        <v>972</v>
      </c>
      <c r="S67" s="70" t="s">
        <v>31</v>
      </c>
      <c r="U67" s="35" t="s">
        <v>973</v>
      </c>
      <c r="AA67" s="1" t="s">
        <v>4754</v>
      </c>
      <c r="AB67" s="1" t="s">
        <v>31</v>
      </c>
      <c r="AD67" s="1" t="s">
        <v>31</v>
      </c>
      <c r="AG67" s="1" t="s">
        <v>34</v>
      </c>
      <c r="AM67" s="52"/>
      <c r="AN67" s="1" t="str">
        <f t="shared" si="0"/>
        <v>00001011912000</v>
      </c>
      <c r="AO67" s="1" t="e">
        <f t="shared" si="1"/>
        <v>#N/A</v>
      </c>
      <c r="AQ67" s="115" t="s">
        <v>4883</v>
      </c>
    </row>
    <row r="68" spans="3:43" x14ac:dyDescent="0.25">
      <c r="C68" s="1" t="s">
        <v>967</v>
      </c>
      <c r="D68" s="118" t="s">
        <v>4884</v>
      </c>
      <c r="E68" s="119" t="s">
        <v>34</v>
      </c>
      <c r="G68" s="1" t="s">
        <v>969</v>
      </c>
      <c r="I68" s="35" t="s">
        <v>31</v>
      </c>
      <c r="J68" s="1" t="s">
        <v>32</v>
      </c>
      <c r="K68" s="120" t="s">
        <v>4757</v>
      </c>
      <c r="L68" s="120" t="s">
        <v>4758</v>
      </c>
      <c r="M68" s="121">
        <v>2000</v>
      </c>
      <c r="N68" s="35" t="s">
        <v>971</v>
      </c>
      <c r="O68" s="52" t="s">
        <v>4851</v>
      </c>
      <c r="P68" s="120" t="s">
        <v>4880</v>
      </c>
      <c r="R68" s="35" t="s">
        <v>972</v>
      </c>
      <c r="S68" s="70" t="s">
        <v>31</v>
      </c>
      <c r="U68" s="35" t="s">
        <v>973</v>
      </c>
      <c r="AA68" s="1" t="s">
        <v>4759</v>
      </c>
      <c r="AB68" s="1" t="s">
        <v>31</v>
      </c>
      <c r="AD68" s="1" t="s">
        <v>31</v>
      </c>
      <c r="AG68" s="1" t="s">
        <v>34</v>
      </c>
      <c r="AM68" s="52"/>
      <c r="AN68" s="1" t="str">
        <f t="shared" si="0"/>
        <v>00001011922000</v>
      </c>
      <c r="AO68" s="1" t="e">
        <f t="shared" si="1"/>
        <v>#N/A</v>
      </c>
      <c r="AQ68" s="115" t="s">
        <v>4885</v>
      </c>
    </row>
    <row r="69" spans="3:43" x14ac:dyDescent="0.25">
      <c r="C69" s="1" t="s">
        <v>967</v>
      </c>
      <c r="D69" s="118" t="s">
        <v>4886</v>
      </c>
      <c r="E69" s="119" t="s">
        <v>34</v>
      </c>
      <c r="G69" s="1" t="s">
        <v>969</v>
      </c>
      <c r="I69" s="35" t="s">
        <v>31</v>
      </c>
      <c r="J69" s="1" t="s">
        <v>32</v>
      </c>
      <c r="K69" s="120" t="s">
        <v>4748</v>
      </c>
      <c r="L69" s="120" t="s">
        <v>4748</v>
      </c>
      <c r="M69" s="121">
        <v>2000</v>
      </c>
      <c r="N69" s="35" t="s">
        <v>971</v>
      </c>
      <c r="O69" s="52" t="s">
        <v>4851</v>
      </c>
      <c r="P69" s="120" t="s">
        <v>4887</v>
      </c>
      <c r="R69" s="35" t="s">
        <v>972</v>
      </c>
      <c r="S69" s="70"/>
      <c r="U69" s="35" t="s">
        <v>973</v>
      </c>
      <c r="AA69" s="1" t="s">
        <v>4749</v>
      </c>
      <c r="AB69" s="1" t="s">
        <v>31</v>
      </c>
      <c r="AD69" s="1" t="s">
        <v>31</v>
      </c>
      <c r="AG69" s="1" t="s">
        <v>34</v>
      </c>
      <c r="AM69" s="52"/>
      <c r="AN69" s="1" t="str">
        <f t="shared" si="0"/>
        <v>00001012002000</v>
      </c>
      <c r="AO69" s="1" t="e">
        <f t="shared" si="1"/>
        <v>#N/A</v>
      </c>
      <c r="AQ69" s="115" t="s">
        <v>4888</v>
      </c>
    </row>
    <row r="70" spans="3:43" x14ac:dyDescent="0.25">
      <c r="C70" s="1" t="s">
        <v>967</v>
      </c>
      <c r="D70" s="118" t="s">
        <v>4889</v>
      </c>
      <c r="E70" s="119" t="s">
        <v>34</v>
      </c>
      <c r="G70" s="1" t="s">
        <v>969</v>
      </c>
      <c r="I70" s="35" t="s">
        <v>31</v>
      </c>
      <c r="J70" s="1" t="s">
        <v>32</v>
      </c>
      <c r="K70" s="120" t="s">
        <v>4752</v>
      </c>
      <c r="L70" s="120" t="s">
        <v>4753</v>
      </c>
      <c r="M70" s="121">
        <v>2000</v>
      </c>
      <c r="N70" s="35" t="s">
        <v>971</v>
      </c>
      <c r="O70" s="52" t="s">
        <v>4851</v>
      </c>
      <c r="P70" s="120" t="s">
        <v>4887</v>
      </c>
      <c r="R70" s="35" t="s">
        <v>972</v>
      </c>
      <c r="S70" s="70" t="s">
        <v>31</v>
      </c>
      <c r="U70" s="35" t="s">
        <v>973</v>
      </c>
      <c r="AA70" s="1" t="s">
        <v>4754</v>
      </c>
      <c r="AB70" s="1" t="s">
        <v>31</v>
      </c>
      <c r="AD70" s="1" t="s">
        <v>31</v>
      </c>
      <c r="AG70" s="1" t="s">
        <v>34</v>
      </c>
      <c r="AM70" s="52"/>
      <c r="AN70" s="1" t="str">
        <f t="shared" si="0"/>
        <v>00001012012000</v>
      </c>
      <c r="AO70" s="1" t="e">
        <f t="shared" si="1"/>
        <v>#N/A</v>
      </c>
      <c r="AQ70" s="115" t="s">
        <v>4890</v>
      </c>
    </row>
    <row r="71" spans="3:43" x14ac:dyDescent="0.25">
      <c r="C71" s="1" t="s">
        <v>967</v>
      </c>
      <c r="D71" s="118" t="s">
        <v>4891</v>
      </c>
      <c r="E71" s="119" t="s">
        <v>34</v>
      </c>
      <c r="G71" s="1" t="s">
        <v>969</v>
      </c>
      <c r="I71" s="35" t="s">
        <v>31</v>
      </c>
      <c r="J71" s="1" t="s">
        <v>32</v>
      </c>
      <c r="K71" s="120" t="s">
        <v>4757</v>
      </c>
      <c r="L71" s="120" t="s">
        <v>4758</v>
      </c>
      <c r="M71" s="121">
        <v>2000</v>
      </c>
      <c r="N71" s="35" t="s">
        <v>971</v>
      </c>
      <c r="O71" s="52" t="s">
        <v>4851</v>
      </c>
      <c r="P71" s="120" t="s">
        <v>4887</v>
      </c>
      <c r="R71" s="35" t="s">
        <v>972</v>
      </c>
      <c r="S71" s="70" t="s">
        <v>31</v>
      </c>
      <c r="U71" s="35" t="s">
        <v>973</v>
      </c>
      <c r="AA71" s="1" t="s">
        <v>4759</v>
      </c>
      <c r="AB71" s="1" t="s">
        <v>31</v>
      </c>
      <c r="AD71" s="1" t="s">
        <v>31</v>
      </c>
      <c r="AG71" s="1" t="s">
        <v>34</v>
      </c>
      <c r="AM71" s="52"/>
      <c r="AN71" s="1" t="str">
        <f t="shared" si="0"/>
        <v>00001012022000</v>
      </c>
      <c r="AO71" s="1" t="e">
        <f t="shared" si="1"/>
        <v>#N/A</v>
      </c>
      <c r="AQ71" s="115" t="s">
        <v>4892</v>
      </c>
    </row>
    <row r="72" spans="3:43" x14ac:dyDescent="0.25">
      <c r="C72" s="1" t="s">
        <v>967</v>
      </c>
      <c r="D72" s="118" t="s">
        <v>4893</v>
      </c>
      <c r="E72" s="119" t="s">
        <v>34</v>
      </c>
      <c r="G72" s="1" t="s">
        <v>969</v>
      </c>
      <c r="I72" s="35" t="s">
        <v>31</v>
      </c>
      <c r="J72" s="1" t="s">
        <v>32</v>
      </c>
      <c r="K72" s="120" t="s">
        <v>4748</v>
      </c>
      <c r="L72" s="120" t="s">
        <v>4748</v>
      </c>
      <c r="M72" s="121">
        <v>2000</v>
      </c>
      <c r="N72" s="35" t="s">
        <v>971</v>
      </c>
      <c r="O72" s="52" t="s">
        <v>4851</v>
      </c>
      <c r="P72" s="120" t="s">
        <v>4894</v>
      </c>
      <c r="R72" s="35" t="s">
        <v>972</v>
      </c>
      <c r="S72" s="70"/>
      <c r="U72" s="35" t="s">
        <v>973</v>
      </c>
      <c r="AA72" s="1" t="s">
        <v>4749</v>
      </c>
      <c r="AB72" s="1" t="s">
        <v>31</v>
      </c>
      <c r="AD72" s="1" t="s">
        <v>31</v>
      </c>
      <c r="AG72" s="1" t="s">
        <v>34</v>
      </c>
      <c r="AM72" s="52"/>
      <c r="AN72" s="1" t="str">
        <f t="shared" si="0"/>
        <v>00001012102000</v>
      </c>
      <c r="AO72" s="1" t="e">
        <f t="shared" si="1"/>
        <v>#N/A</v>
      </c>
      <c r="AQ72" s="115" t="s">
        <v>4895</v>
      </c>
    </row>
    <row r="73" spans="3:43" x14ac:dyDescent="0.25">
      <c r="C73" s="1" t="s">
        <v>967</v>
      </c>
      <c r="D73" s="118" t="s">
        <v>4896</v>
      </c>
      <c r="E73" s="119" t="s">
        <v>34</v>
      </c>
      <c r="G73" s="1" t="s">
        <v>969</v>
      </c>
      <c r="I73" s="35" t="s">
        <v>31</v>
      </c>
      <c r="J73" s="1" t="s">
        <v>32</v>
      </c>
      <c r="K73" s="120" t="s">
        <v>4752</v>
      </c>
      <c r="L73" s="120" t="s">
        <v>4753</v>
      </c>
      <c r="M73" s="121">
        <v>2000</v>
      </c>
      <c r="N73" s="35" t="s">
        <v>971</v>
      </c>
      <c r="O73" s="52" t="s">
        <v>4851</v>
      </c>
      <c r="P73" s="120" t="s">
        <v>4894</v>
      </c>
      <c r="R73" s="35" t="s">
        <v>972</v>
      </c>
      <c r="S73" s="70" t="s">
        <v>31</v>
      </c>
      <c r="U73" s="35" t="s">
        <v>973</v>
      </c>
      <c r="AA73" s="1" t="s">
        <v>4754</v>
      </c>
      <c r="AB73" s="1" t="s">
        <v>31</v>
      </c>
      <c r="AD73" s="1" t="s">
        <v>31</v>
      </c>
      <c r="AG73" s="1" t="s">
        <v>34</v>
      </c>
      <c r="AM73" s="52"/>
      <c r="AN73" s="1" t="str">
        <f t="shared" ref="AN73:AN136" si="2">CONCATENATE(D73,M73)</f>
        <v>00001012112000</v>
      </c>
      <c r="AO73" s="1" t="e">
        <f t="shared" ref="AO73:AO136" si="3">VLOOKUP(AN73,$AQ$9:$AQ$289,1,0)</f>
        <v>#N/A</v>
      </c>
      <c r="AQ73" s="115" t="s">
        <v>4897</v>
      </c>
    </row>
    <row r="74" spans="3:43" x14ac:dyDescent="0.25">
      <c r="C74" s="1" t="s">
        <v>967</v>
      </c>
      <c r="D74" s="118" t="s">
        <v>4898</v>
      </c>
      <c r="E74" s="119" t="s">
        <v>34</v>
      </c>
      <c r="G74" s="1" t="s">
        <v>969</v>
      </c>
      <c r="I74" s="35" t="s">
        <v>31</v>
      </c>
      <c r="J74" s="1" t="s">
        <v>32</v>
      </c>
      <c r="K74" s="120" t="s">
        <v>4757</v>
      </c>
      <c r="L74" s="120" t="s">
        <v>4758</v>
      </c>
      <c r="M74" s="121">
        <v>2000</v>
      </c>
      <c r="N74" s="35" t="s">
        <v>971</v>
      </c>
      <c r="O74" s="52" t="s">
        <v>4851</v>
      </c>
      <c r="P74" s="120" t="s">
        <v>4894</v>
      </c>
      <c r="R74" s="35" t="s">
        <v>972</v>
      </c>
      <c r="S74" s="70" t="s">
        <v>31</v>
      </c>
      <c r="U74" s="35" t="s">
        <v>973</v>
      </c>
      <c r="AA74" s="1" t="s">
        <v>4759</v>
      </c>
      <c r="AB74" s="1" t="s">
        <v>31</v>
      </c>
      <c r="AD74" s="1" t="s">
        <v>31</v>
      </c>
      <c r="AG74" s="1" t="s">
        <v>34</v>
      </c>
      <c r="AM74" s="52"/>
      <c r="AN74" s="1" t="str">
        <f t="shared" si="2"/>
        <v>00001012122000</v>
      </c>
      <c r="AO74" s="1" t="e">
        <f t="shared" si="3"/>
        <v>#N/A</v>
      </c>
      <c r="AQ74" s="115" t="s">
        <v>4899</v>
      </c>
    </row>
    <row r="75" spans="3:43" x14ac:dyDescent="0.25">
      <c r="C75" s="1" t="s">
        <v>967</v>
      </c>
      <c r="D75" s="118" t="s">
        <v>4900</v>
      </c>
      <c r="E75" s="119" t="s">
        <v>34</v>
      </c>
      <c r="G75" s="1" t="s">
        <v>969</v>
      </c>
      <c r="I75" s="35" t="s">
        <v>31</v>
      </c>
      <c r="J75" s="1" t="s">
        <v>32</v>
      </c>
      <c r="K75" s="120" t="s">
        <v>4748</v>
      </c>
      <c r="L75" s="120" t="s">
        <v>4748</v>
      </c>
      <c r="M75" s="121">
        <v>2000</v>
      </c>
      <c r="N75" s="35" t="s">
        <v>971</v>
      </c>
      <c r="O75" s="52" t="s">
        <v>4851</v>
      </c>
      <c r="P75" s="120" t="s">
        <v>4901</v>
      </c>
      <c r="R75" s="35" t="s">
        <v>972</v>
      </c>
      <c r="S75" s="70"/>
      <c r="U75" s="35" t="s">
        <v>973</v>
      </c>
      <c r="AA75" s="1" t="s">
        <v>4749</v>
      </c>
      <c r="AB75" s="1" t="s">
        <v>31</v>
      </c>
      <c r="AD75" s="1" t="s">
        <v>31</v>
      </c>
      <c r="AG75" s="1" t="s">
        <v>34</v>
      </c>
      <c r="AM75" s="52"/>
      <c r="AN75" s="1" t="str">
        <f t="shared" si="2"/>
        <v>00001012202000</v>
      </c>
      <c r="AO75" s="1" t="e">
        <f t="shared" si="3"/>
        <v>#N/A</v>
      </c>
      <c r="AQ75" s="115" t="s">
        <v>4902</v>
      </c>
    </row>
    <row r="76" spans="3:43" x14ac:dyDescent="0.25">
      <c r="C76" s="1" t="s">
        <v>967</v>
      </c>
      <c r="D76" s="118" t="s">
        <v>4903</v>
      </c>
      <c r="E76" s="119" t="s">
        <v>34</v>
      </c>
      <c r="G76" s="1" t="s">
        <v>969</v>
      </c>
      <c r="I76" s="35" t="s">
        <v>31</v>
      </c>
      <c r="J76" s="1" t="s">
        <v>32</v>
      </c>
      <c r="K76" s="120" t="s">
        <v>4752</v>
      </c>
      <c r="L76" s="120" t="s">
        <v>4753</v>
      </c>
      <c r="M76" s="121">
        <v>2000</v>
      </c>
      <c r="N76" s="35" t="s">
        <v>971</v>
      </c>
      <c r="O76" s="52" t="s">
        <v>4851</v>
      </c>
      <c r="P76" s="120" t="s">
        <v>4901</v>
      </c>
      <c r="R76" s="35" t="s">
        <v>972</v>
      </c>
      <c r="S76" s="70" t="s">
        <v>31</v>
      </c>
      <c r="U76" s="35" t="s">
        <v>973</v>
      </c>
      <c r="AA76" s="1" t="s">
        <v>4754</v>
      </c>
      <c r="AB76" s="1" t="s">
        <v>31</v>
      </c>
      <c r="AD76" s="1" t="s">
        <v>31</v>
      </c>
      <c r="AG76" s="1" t="s">
        <v>34</v>
      </c>
      <c r="AM76" s="52"/>
      <c r="AN76" s="1" t="str">
        <f t="shared" si="2"/>
        <v>00001012212000</v>
      </c>
      <c r="AO76" s="1" t="e">
        <f t="shared" si="3"/>
        <v>#N/A</v>
      </c>
      <c r="AQ76" s="115" t="s">
        <v>4904</v>
      </c>
    </row>
    <row r="77" spans="3:43" x14ac:dyDescent="0.25">
      <c r="C77" s="1" t="s">
        <v>967</v>
      </c>
      <c r="D77" s="118" t="s">
        <v>4905</v>
      </c>
      <c r="E77" s="119" t="s">
        <v>34</v>
      </c>
      <c r="G77" s="1" t="s">
        <v>969</v>
      </c>
      <c r="I77" s="35" t="s">
        <v>31</v>
      </c>
      <c r="J77" s="1" t="s">
        <v>32</v>
      </c>
      <c r="K77" s="120" t="s">
        <v>4757</v>
      </c>
      <c r="L77" s="120" t="s">
        <v>4758</v>
      </c>
      <c r="M77" s="121">
        <v>2000</v>
      </c>
      <c r="N77" s="35" t="s">
        <v>971</v>
      </c>
      <c r="O77" s="52" t="s">
        <v>4851</v>
      </c>
      <c r="P77" s="120" t="s">
        <v>4901</v>
      </c>
      <c r="R77" s="35" t="s">
        <v>972</v>
      </c>
      <c r="S77" s="70" t="s">
        <v>31</v>
      </c>
      <c r="U77" s="35" t="s">
        <v>973</v>
      </c>
      <c r="AA77" s="1" t="s">
        <v>4759</v>
      </c>
      <c r="AB77" s="1" t="s">
        <v>31</v>
      </c>
      <c r="AD77" s="1" t="s">
        <v>31</v>
      </c>
      <c r="AG77" s="1" t="s">
        <v>34</v>
      </c>
      <c r="AM77" s="52"/>
      <c r="AN77" s="1" t="str">
        <f t="shared" si="2"/>
        <v>00001012222000</v>
      </c>
      <c r="AO77" s="1" t="e">
        <f t="shared" si="3"/>
        <v>#N/A</v>
      </c>
      <c r="AQ77" s="115" t="s">
        <v>4906</v>
      </c>
    </row>
    <row r="78" spans="3:43" x14ac:dyDescent="0.25">
      <c r="C78" s="1" t="s">
        <v>967</v>
      </c>
      <c r="D78" s="118" t="s">
        <v>4907</v>
      </c>
      <c r="E78" s="119" t="s">
        <v>34</v>
      </c>
      <c r="G78" s="1" t="s">
        <v>969</v>
      </c>
      <c r="I78" s="35" t="s">
        <v>31</v>
      </c>
      <c r="J78" s="1" t="s">
        <v>32</v>
      </c>
      <c r="K78" s="120" t="s">
        <v>4748</v>
      </c>
      <c r="L78" s="120" t="s">
        <v>4748</v>
      </c>
      <c r="M78" s="121">
        <v>2000</v>
      </c>
      <c r="N78" s="35" t="s">
        <v>971</v>
      </c>
      <c r="O78" s="52" t="s">
        <v>4851</v>
      </c>
      <c r="P78" s="120" t="s">
        <v>4908</v>
      </c>
      <c r="R78" s="35" t="s">
        <v>972</v>
      </c>
      <c r="S78" s="70"/>
      <c r="U78" s="35" t="s">
        <v>973</v>
      </c>
      <c r="AA78" s="1" t="s">
        <v>4749</v>
      </c>
      <c r="AB78" s="1" t="s">
        <v>31</v>
      </c>
      <c r="AD78" s="1" t="s">
        <v>31</v>
      </c>
      <c r="AG78" s="1" t="s">
        <v>34</v>
      </c>
      <c r="AM78" s="52"/>
      <c r="AN78" s="1" t="str">
        <f t="shared" si="2"/>
        <v>00001012302000</v>
      </c>
      <c r="AO78" s="1" t="e">
        <f t="shared" si="3"/>
        <v>#N/A</v>
      </c>
      <c r="AQ78" s="115" t="s">
        <v>4909</v>
      </c>
    </row>
    <row r="79" spans="3:43" x14ac:dyDescent="0.25">
      <c r="C79" s="1" t="s">
        <v>967</v>
      </c>
      <c r="D79" s="118" t="s">
        <v>4910</v>
      </c>
      <c r="E79" s="119" t="s">
        <v>34</v>
      </c>
      <c r="G79" s="1" t="s">
        <v>969</v>
      </c>
      <c r="I79" s="35" t="s">
        <v>31</v>
      </c>
      <c r="J79" s="1" t="s">
        <v>32</v>
      </c>
      <c r="K79" s="120" t="s">
        <v>4752</v>
      </c>
      <c r="L79" s="120" t="s">
        <v>4753</v>
      </c>
      <c r="M79" s="121">
        <v>2000</v>
      </c>
      <c r="N79" s="35" t="s">
        <v>971</v>
      </c>
      <c r="O79" s="52" t="s">
        <v>4851</v>
      </c>
      <c r="P79" s="120" t="s">
        <v>4908</v>
      </c>
      <c r="R79" s="35" t="s">
        <v>972</v>
      </c>
      <c r="S79" s="70" t="s">
        <v>31</v>
      </c>
      <c r="U79" s="35" t="s">
        <v>973</v>
      </c>
      <c r="AA79" s="1" t="s">
        <v>4754</v>
      </c>
      <c r="AB79" s="1" t="s">
        <v>31</v>
      </c>
      <c r="AD79" s="1" t="s">
        <v>31</v>
      </c>
      <c r="AG79" s="1" t="s">
        <v>34</v>
      </c>
      <c r="AM79" s="52"/>
      <c r="AN79" s="1" t="str">
        <f t="shared" si="2"/>
        <v>00001012312000</v>
      </c>
      <c r="AO79" s="1" t="e">
        <f t="shared" si="3"/>
        <v>#N/A</v>
      </c>
      <c r="AQ79" s="115" t="s">
        <v>4911</v>
      </c>
    </row>
    <row r="80" spans="3:43" x14ac:dyDescent="0.25">
      <c r="C80" s="1" t="s">
        <v>967</v>
      </c>
      <c r="D80" s="118" t="s">
        <v>4912</v>
      </c>
      <c r="E80" s="119" t="s">
        <v>34</v>
      </c>
      <c r="G80" s="1" t="s">
        <v>969</v>
      </c>
      <c r="I80" s="35" t="s">
        <v>31</v>
      </c>
      <c r="J80" s="1" t="s">
        <v>32</v>
      </c>
      <c r="K80" s="120" t="s">
        <v>4757</v>
      </c>
      <c r="L80" s="120" t="s">
        <v>4758</v>
      </c>
      <c r="M80" s="121">
        <v>2000</v>
      </c>
      <c r="N80" s="35" t="s">
        <v>971</v>
      </c>
      <c r="O80" s="52" t="s">
        <v>4851</v>
      </c>
      <c r="P80" s="120" t="s">
        <v>4908</v>
      </c>
      <c r="R80" s="35" t="s">
        <v>972</v>
      </c>
      <c r="S80" s="70" t="s">
        <v>31</v>
      </c>
      <c r="U80" s="35" t="s">
        <v>973</v>
      </c>
      <c r="AA80" s="1" t="s">
        <v>4759</v>
      </c>
      <c r="AB80" s="1" t="s">
        <v>31</v>
      </c>
      <c r="AD80" s="1" t="s">
        <v>31</v>
      </c>
      <c r="AG80" s="1" t="s">
        <v>34</v>
      </c>
      <c r="AM80" s="52"/>
      <c r="AN80" s="1" t="str">
        <f t="shared" si="2"/>
        <v>00001012322000</v>
      </c>
      <c r="AO80" s="1" t="e">
        <f t="shared" si="3"/>
        <v>#N/A</v>
      </c>
      <c r="AQ80" s="115" t="s">
        <v>4913</v>
      </c>
    </row>
    <row r="81" spans="3:43" x14ac:dyDescent="0.25">
      <c r="C81" s="1" t="s">
        <v>967</v>
      </c>
      <c r="D81" s="118" t="s">
        <v>4914</v>
      </c>
      <c r="E81" s="119" t="s">
        <v>34</v>
      </c>
      <c r="G81" s="1" t="s">
        <v>969</v>
      </c>
      <c r="I81" s="35" t="s">
        <v>31</v>
      </c>
      <c r="J81" s="1" t="s">
        <v>32</v>
      </c>
      <c r="K81" s="120" t="s">
        <v>4748</v>
      </c>
      <c r="L81" s="120" t="s">
        <v>4748</v>
      </c>
      <c r="M81" s="121">
        <v>2000</v>
      </c>
      <c r="N81" s="35" t="s">
        <v>971</v>
      </c>
      <c r="O81" s="52" t="s">
        <v>4851</v>
      </c>
      <c r="P81" s="120" t="s">
        <v>4915</v>
      </c>
      <c r="R81" s="35" t="s">
        <v>972</v>
      </c>
      <c r="S81" s="70"/>
      <c r="U81" s="35" t="s">
        <v>973</v>
      </c>
      <c r="AA81" s="1" t="s">
        <v>4749</v>
      </c>
      <c r="AB81" s="1" t="s">
        <v>31</v>
      </c>
      <c r="AD81" s="1" t="s">
        <v>31</v>
      </c>
      <c r="AG81" s="1" t="s">
        <v>34</v>
      </c>
      <c r="AM81" s="52"/>
      <c r="AN81" s="1" t="str">
        <f t="shared" si="2"/>
        <v>00001012402000</v>
      </c>
      <c r="AO81" s="1" t="e">
        <f t="shared" si="3"/>
        <v>#N/A</v>
      </c>
      <c r="AQ81" s="115" t="s">
        <v>4916</v>
      </c>
    </row>
    <row r="82" spans="3:43" x14ac:dyDescent="0.25">
      <c r="C82" s="1" t="s">
        <v>967</v>
      </c>
      <c r="D82" s="118" t="s">
        <v>4917</v>
      </c>
      <c r="E82" s="119" t="s">
        <v>34</v>
      </c>
      <c r="G82" s="1" t="s">
        <v>969</v>
      </c>
      <c r="I82" s="35" t="s">
        <v>31</v>
      </c>
      <c r="J82" s="1" t="s">
        <v>32</v>
      </c>
      <c r="K82" s="120" t="s">
        <v>4752</v>
      </c>
      <c r="L82" s="120" t="s">
        <v>4753</v>
      </c>
      <c r="M82" s="121">
        <v>2000</v>
      </c>
      <c r="N82" s="35" t="s">
        <v>971</v>
      </c>
      <c r="O82" s="52" t="s">
        <v>4851</v>
      </c>
      <c r="P82" s="120" t="s">
        <v>4915</v>
      </c>
      <c r="R82" s="35" t="s">
        <v>972</v>
      </c>
      <c r="S82" s="70" t="s">
        <v>31</v>
      </c>
      <c r="U82" s="35" t="s">
        <v>973</v>
      </c>
      <c r="AA82" s="1" t="s">
        <v>4754</v>
      </c>
      <c r="AB82" s="1" t="s">
        <v>31</v>
      </c>
      <c r="AD82" s="1" t="s">
        <v>31</v>
      </c>
      <c r="AG82" s="1" t="s">
        <v>34</v>
      </c>
      <c r="AM82" s="52"/>
      <c r="AN82" s="1" t="str">
        <f t="shared" si="2"/>
        <v>00001012412000</v>
      </c>
      <c r="AO82" s="1" t="e">
        <f t="shared" si="3"/>
        <v>#N/A</v>
      </c>
      <c r="AQ82" s="115" t="s">
        <v>4918</v>
      </c>
    </row>
    <row r="83" spans="3:43" x14ac:dyDescent="0.25">
      <c r="C83" s="1" t="s">
        <v>967</v>
      </c>
      <c r="D83" s="118" t="s">
        <v>4919</v>
      </c>
      <c r="E83" s="119" t="s">
        <v>34</v>
      </c>
      <c r="G83" s="1" t="s">
        <v>969</v>
      </c>
      <c r="I83" s="35" t="s">
        <v>31</v>
      </c>
      <c r="J83" s="1" t="s">
        <v>32</v>
      </c>
      <c r="K83" s="120" t="s">
        <v>4757</v>
      </c>
      <c r="L83" s="120" t="s">
        <v>4758</v>
      </c>
      <c r="M83" s="121">
        <v>2000</v>
      </c>
      <c r="N83" s="35" t="s">
        <v>971</v>
      </c>
      <c r="O83" s="52" t="s">
        <v>4851</v>
      </c>
      <c r="P83" s="120" t="s">
        <v>4915</v>
      </c>
      <c r="R83" s="35" t="s">
        <v>972</v>
      </c>
      <c r="S83" s="70" t="s">
        <v>31</v>
      </c>
      <c r="U83" s="35" t="s">
        <v>973</v>
      </c>
      <c r="AA83" s="1" t="s">
        <v>4759</v>
      </c>
      <c r="AB83" s="1" t="s">
        <v>31</v>
      </c>
      <c r="AD83" s="1" t="s">
        <v>31</v>
      </c>
      <c r="AG83" s="1" t="s">
        <v>34</v>
      </c>
      <c r="AM83" s="52"/>
      <c r="AN83" s="1" t="str">
        <f t="shared" si="2"/>
        <v>00001012422000</v>
      </c>
      <c r="AO83" s="1" t="e">
        <f t="shared" si="3"/>
        <v>#N/A</v>
      </c>
      <c r="AQ83" s="115" t="s">
        <v>4920</v>
      </c>
    </row>
    <row r="84" spans="3:43" x14ac:dyDescent="0.25">
      <c r="C84" s="1" t="s">
        <v>967</v>
      </c>
      <c r="D84" s="118" t="s">
        <v>4921</v>
      </c>
      <c r="E84" s="119" t="s">
        <v>34</v>
      </c>
      <c r="G84" s="1" t="s">
        <v>969</v>
      </c>
      <c r="I84" s="35" t="s">
        <v>31</v>
      </c>
      <c r="J84" s="1" t="s">
        <v>32</v>
      </c>
      <c r="K84" s="120" t="s">
        <v>4748</v>
      </c>
      <c r="L84" s="120" t="s">
        <v>4748</v>
      </c>
      <c r="M84" s="121">
        <v>2000</v>
      </c>
      <c r="N84" s="35" t="s">
        <v>971</v>
      </c>
      <c r="O84" s="52" t="s">
        <v>4851</v>
      </c>
      <c r="P84" s="120" t="s">
        <v>4922</v>
      </c>
      <c r="R84" s="35" t="s">
        <v>972</v>
      </c>
      <c r="S84" s="70"/>
      <c r="U84" s="35" t="s">
        <v>973</v>
      </c>
      <c r="AA84" s="1" t="s">
        <v>4749</v>
      </c>
      <c r="AB84" s="1" t="s">
        <v>31</v>
      </c>
      <c r="AD84" s="1" t="s">
        <v>31</v>
      </c>
      <c r="AG84" s="1" t="s">
        <v>34</v>
      </c>
      <c r="AM84" s="52"/>
      <c r="AN84" s="1" t="str">
        <f t="shared" si="2"/>
        <v>00001012502000</v>
      </c>
      <c r="AO84" s="1" t="e">
        <f t="shared" si="3"/>
        <v>#N/A</v>
      </c>
      <c r="AQ84" s="115" t="s">
        <v>4923</v>
      </c>
    </row>
    <row r="85" spans="3:43" x14ac:dyDescent="0.25">
      <c r="C85" s="1" t="s">
        <v>967</v>
      </c>
      <c r="D85" s="118" t="s">
        <v>4924</v>
      </c>
      <c r="E85" s="119" t="s">
        <v>34</v>
      </c>
      <c r="G85" s="1" t="s">
        <v>969</v>
      </c>
      <c r="I85" s="35" t="s">
        <v>31</v>
      </c>
      <c r="J85" s="1" t="s">
        <v>32</v>
      </c>
      <c r="K85" s="120" t="s">
        <v>4752</v>
      </c>
      <c r="L85" s="120" t="s">
        <v>4753</v>
      </c>
      <c r="M85" s="121">
        <v>2000</v>
      </c>
      <c r="N85" s="35" t="s">
        <v>971</v>
      </c>
      <c r="O85" s="52" t="s">
        <v>4851</v>
      </c>
      <c r="P85" s="120" t="s">
        <v>4922</v>
      </c>
      <c r="R85" s="35" t="s">
        <v>972</v>
      </c>
      <c r="S85" s="70" t="s">
        <v>31</v>
      </c>
      <c r="U85" s="35" t="s">
        <v>973</v>
      </c>
      <c r="AA85" s="1" t="s">
        <v>4754</v>
      </c>
      <c r="AB85" s="1" t="s">
        <v>31</v>
      </c>
      <c r="AD85" s="1" t="s">
        <v>31</v>
      </c>
      <c r="AG85" s="1" t="s">
        <v>34</v>
      </c>
      <c r="AM85" s="52"/>
      <c r="AN85" s="1" t="str">
        <f t="shared" si="2"/>
        <v>00001012512000</v>
      </c>
      <c r="AO85" s="1" t="e">
        <f t="shared" si="3"/>
        <v>#N/A</v>
      </c>
      <c r="AQ85" s="115" t="s">
        <v>4925</v>
      </c>
    </row>
    <row r="86" spans="3:43" x14ac:dyDescent="0.25">
      <c r="C86" s="1" t="s">
        <v>967</v>
      </c>
      <c r="D86" s="118" t="s">
        <v>4926</v>
      </c>
      <c r="E86" s="119" t="s">
        <v>34</v>
      </c>
      <c r="G86" s="1" t="s">
        <v>969</v>
      </c>
      <c r="I86" s="35" t="s">
        <v>31</v>
      </c>
      <c r="J86" s="1" t="s">
        <v>32</v>
      </c>
      <c r="K86" s="120" t="s">
        <v>4757</v>
      </c>
      <c r="L86" s="120" t="s">
        <v>4758</v>
      </c>
      <c r="M86" s="121">
        <v>2000</v>
      </c>
      <c r="N86" s="35" t="s">
        <v>971</v>
      </c>
      <c r="O86" s="52" t="s">
        <v>4851</v>
      </c>
      <c r="P86" s="120" t="s">
        <v>4922</v>
      </c>
      <c r="R86" s="35" t="s">
        <v>972</v>
      </c>
      <c r="S86" s="70" t="s">
        <v>31</v>
      </c>
      <c r="U86" s="35" t="s">
        <v>973</v>
      </c>
      <c r="AA86" s="1" t="s">
        <v>4759</v>
      </c>
      <c r="AB86" s="1" t="s">
        <v>31</v>
      </c>
      <c r="AD86" s="1" t="s">
        <v>31</v>
      </c>
      <c r="AG86" s="1" t="s">
        <v>34</v>
      </c>
      <c r="AM86" s="52"/>
      <c r="AN86" s="1" t="str">
        <f t="shared" si="2"/>
        <v>00001012522000</v>
      </c>
      <c r="AO86" s="1" t="e">
        <f t="shared" si="3"/>
        <v>#N/A</v>
      </c>
      <c r="AQ86" s="115" t="s">
        <v>4927</v>
      </c>
    </row>
    <row r="87" spans="3:43" x14ac:dyDescent="0.25">
      <c r="C87" s="1" t="s">
        <v>967</v>
      </c>
      <c r="D87" s="118" t="s">
        <v>4928</v>
      </c>
      <c r="E87" s="119" t="s">
        <v>34</v>
      </c>
      <c r="G87" s="1" t="s">
        <v>969</v>
      </c>
      <c r="I87" s="35" t="s">
        <v>31</v>
      </c>
      <c r="J87" s="1" t="s">
        <v>32</v>
      </c>
      <c r="K87" s="120" t="s">
        <v>4748</v>
      </c>
      <c r="L87" s="120" t="s">
        <v>4748</v>
      </c>
      <c r="M87" s="121">
        <v>2000</v>
      </c>
      <c r="N87" s="35" t="s">
        <v>971</v>
      </c>
      <c r="O87" s="52" t="s">
        <v>4851</v>
      </c>
      <c r="P87" s="120" t="s">
        <v>4929</v>
      </c>
      <c r="R87" s="35" t="s">
        <v>972</v>
      </c>
      <c r="S87" s="70"/>
      <c r="U87" s="35" t="s">
        <v>973</v>
      </c>
      <c r="AA87" s="1" t="s">
        <v>4749</v>
      </c>
      <c r="AB87" s="1" t="s">
        <v>31</v>
      </c>
      <c r="AD87" s="1" t="s">
        <v>31</v>
      </c>
      <c r="AG87" s="1" t="s">
        <v>34</v>
      </c>
      <c r="AM87" s="52"/>
      <c r="AN87" s="1" t="str">
        <f t="shared" si="2"/>
        <v>00001012602000</v>
      </c>
      <c r="AO87" s="1" t="e">
        <f t="shared" si="3"/>
        <v>#N/A</v>
      </c>
      <c r="AQ87" s="115" t="s">
        <v>4930</v>
      </c>
    </row>
    <row r="88" spans="3:43" x14ac:dyDescent="0.25">
      <c r="C88" s="1" t="s">
        <v>967</v>
      </c>
      <c r="D88" s="118" t="s">
        <v>4931</v>
      </c>
      <c r="E88" s="119" t="s">
        <v>34</v>
      </c>
      <c r="G88" s="1" t="s">
        <v>969</v>
      </c>
      <c r="I88" s="35" t="s">
        <v>31</v>
      </c>
      <c r="J88" s="1" t="s">
        <v>32</v>
      </c>
      <c r="K88" s="120" t="s">
        <v>4752</v>
      </c>
      <c r="L88" s="120" t="s">
        <v>4753</v>
      </c>
      <c r="M88" s="121">
        <v>2000</v>
      </c>
      <c r="N88" s="35" t="s">
        <v>971</v>
      </c>
      <c r="O88" s="52" t="s">
        <v>4851</v>
      </c>
      <c r="P88" s="120" t="s">
        <v>4929</v>
      </c>
      <c r="R88" s="35" t="s">
        <v>972</v>
      </c>
      <c r="S88" s="70" t="s">
        <v>31</v>
      </c>
      <c r="U88" s="35" t="s">
        <v>973</v>
      </c>
      <c r="AA88" s="1" t="s">
        <v>4754</v>
      </c>
      <c r="AB88" s="1" t="s">
        <v>31</v>
      </c>
      <c r="AD88" s="1" t="s">
        <v>31</v>
      </c>
      <c r="AG88" s="1" t="s">
        <v>34</v>
      </c>
      <c r="AM88" s="52"/>
      <c r="AN88" s="1" t="str">
        <f t="shared" si="2"/>
        <v>00001012612000</v>
      </c>
      <c r="AO88" s="1" t="e">
        <f t="shared" si="3"/>
        <v>#N/A</v>
      </c>
      <c r="AQ88" s="115" t="s">
        <v>4932</v>
      </c>
    </row>
    <row r="89" spans="3:43" x14ac:dyDescent="0.25">
      <c r="C89" s="1" t="s">
        <v>967</v>
      </c>
      <c r="D89" s="118" t="s">
        <v>4933</v>
      </c>
      <c r="E89" s="119" t="s">
        <v>34</v>
      </c>
      <c r="G89" s="1" t="s">
        <v>969</v>
      </c>
      <c r="I89" s="35" t="s">
        <v>31</v>
      </c>
      <c r="J89" s="1" t="s">
        <v>32</v>
      </c>
      <c r="K89" s="120" t="s">
        <v>4757</v>
      </c>
      <c r="L89" s="120" t="s">
        <v>4758</v>
      </c>
      <c r="M89" s="121">
        <v>2000</v>
      </c>
      <c r="N89" s="35" t="s">
        <v>971</v>
      </c>
      <c r="O89" s="52" t="s">
        <v>4851</v>
      </c>
      <c r="P89" s="120" t="s">
        <v>4929</v>
      </c>
      <c r="R89" s="35" t="s">
        <v>972</v>
      </c>
      <c r="S89" s="70" t="s">
        <v>31</v>
      </c>
      <c r="U89" s="35" t="s">
        <v>973</v>
      </c>
      <c r="AA89" s="1" t="s">
        <v>4759</v>
      </c>
      <c r="AB89" s="1" t="s">
        <v>31</v>
      </c>
      <c r="AD89" s="1" t="s">
        <v>31</v>
      </c>
      <c r="AG89" s="1" t="s">
        <v>34</v>
      </c>
      <c r="AM89" s="52"/>
      <c r="AN89" s="1" t="str">
        <f t="shared" si="2"/>
        <v>00001012622000</v>
      </c>
      <c r="AO89" s="1" t="e">
        <f t="shared" si="3"/>
        <v>#N/A</v>
      </c>
      <c r="AQ89" s="115" t="s">
        <v>4934</v>
      </c>
    </row>
    <row r="90" spans="3:43" x14ac:dyDescent="0.25">
      <c r="C90" s="1" t="s">
        <v>967</v>
      </c>
      <c r="D90" s="118" t="s">
        <v>4935</v>
      </c>
      <c r="E90" s="119" t="s">
        <v>34</v>
      </c>
      <c r="G90" s="1" t="s">
        <v>969</v>
      </c>
      <c r="I90" s="35" t="s">
        <v>31</v>
      </c>
      <c r="J90" s="1" t="s">
        <v>32</v>
      </c>
      <c r="K90" s="120" t="s">
        <v>4748</v>
      </c>
      <c r="L90" s="120" t="s">
        <v>4748</v>
      </c>
      <c r="M90" s="121">
        <v>2000</v>
      </c>
      <c r="N90" s="35" t="s">
        <v>971</v>
      </c>
      <c r="O90" s="52" t="s">
        <v>4851</v>
      </c>
      <c r="P90" s="120" t="s">
        <v>4936</v>
      </c>
      <c r="R90" s="35" t="s">
        <v>972</v>
      </c>
      <c r="S90" s="70"/>
      <c r="U90" s="35" t="s">
        <v>973</v>
      </c>
      <c r="AA90" s="1" t="s">
        <v>4749</v>
      </c>
      <c r="AB90" s="1" t="s">
        <v>31</v>
      </c>
      <c r="AD90" s="1" t="s">
        <v>31</v>
      </c>
      <c r="AG90" s="1" t="s">
        <v>34</v>
      </c>
      <c r="AM90" s="52"/>
      <c r="AN90" s="1" t="str">
        <f t="shared" si="2"/>
        <v>00001012702000</v>
      </c>
      <c r="AO90" s="1" t="e">
        <f t="shared" si="3"/>
        <v>#N/A</v>
      </c>
      <c r="AQ90" s="115" t="s">
        <v>4937</v>
      </c>
    </row>
    <row r="91" spans="3:43" x14ac:dyDescent="0.25">
      <c r="C91" s="1" t="s">
        <v>967</v>
      </c>
      <c r="D91" s="118" t="s">
        <v>4938</v>
      </c>
      <c r="E91" s="119" t="s">
        <v>34</v>
      </c>
      <c r="G91" s="1" t="s">
        <v>969</v>
      </c>
      <c r="I91" s="35" t="s">
        <v>31</v>
      </c>
      <c r="J91" s="1" t="s">
        <v>32</v>
      </c>
      <c r="K91" s="120" t="s">
        <v>4752</v>
      </c>
      <c r="L91" s="120" t="s">
        <v>4753</v>
      </c>
      <c r="M91" s="121">
        <v>2000</v>
      </c>
      <c r="N91" s="35" t="s">
        <v>971</v>
      </c>
      <c r="O91" s="52" t="s">
        <v>4851</v>
      </c>
      <c r="P91" s="120" t="s">
        <v>4936</v>
      </c>
      <c r="R91" s="35" t="s">
        <v>972</v>
      </c>
      <c r="S91" s="70" t="s">
        <v>31</v>
      </c>
      <c r="U91" s="35" t="s">
        <v>973</v>
      </c>
      <c r="AA91" s="1" t="s">
        <v>4754</v>
      </c>
      <c r="AB91" s="1" t="s">
        <v>31</v>
      </c>
      <c r="AD91" s="1" t="s">
        <v>31</v>
      </c>
      <c r="AG91" s="1" t="s">
        <v>34</v>
      </c>
      <c r="AM91" s="52"/>
      <c r="AN91" s="1" t="str">
        <f t="shared" si="2"/>
        <v>00001012712000</v>
      </c>
      <c r="AO91" s="1" t="e">
        <f t="shared" si="3"/>
        <v>#N/A</v>
      </c>
      <c r="AQ91" s="115" t="s">
        <v>4939</v>
      </c>
    </row>
    <row r="92" spans="3:43" x14ac:dyDescent="0.25">
      <c r="C92" s="1" t="s">
        <v>967</v>
      </c>
      <c r="D92" s="118" t="s">
        <v>4940</v>
      </c>
      <c r="E92" s="119" t="s">
        <v>34</v>
      </c>
      <c r="G92" s="1" t="s">
        <v>969</v>
      </c>
      <c r="I92" s="35" t="s">
        <v>31</v>
      </c>
      <c r="J92" s="1" t="s">
        <v>32</v>
      </c>
      <c r="K92" s="120" t="s">
        <v>4757</v>
      </c>
      <c r="L92" s="120" t="s">
        <v>4758</v>
      </c>
      <c r="M92" s="121">
        <v>2000</v>
      </c>
      <c r="N92" s="35" t="s">
        <v>971</v>
      </c>
      <c r="O92" s="52" t="s">
        <v>4851</v>
      </c>
      <c r="P92" s="120" t="s">
        <v>4936</v>
      </c>
      <c r="R92" s="35" t="s">
        <v>972</v>
      </c>
      <c r="S92" s="70" t="s">
        <v>31</v>
      </c>
      <c r="U92" s="35" t="s">
        <v>973</v>
      </c>
      <c r="AA92" s="1" t="s">
        <v>4759</v>
      </c>
      <c r="AB92" s="1" t="s">
        <v>31</v>
      </c>
      <c r="AD92" s="1" t="s">
        <v>31</v>
      </c>
      <c r="AG92" s="1" t="s">
        <v>34</v>
      </c>
      <c r="AM92" s="52"/>
      <c r="AN92" s="1" t="str">
        <f t="shared" si="2"/>
        <v>00001012722000</v>
      </c>
      <c r="AO92" s="1" t="e">
        <f t="shared" si="3"/>
        <v>#N/A</v>
      </c>
      <c r="AQ92" s="115" t="s">
        <v>4941</v>
      </c>
    </row>
    <row r="93" spans="3:43" x14ac:dyDescent="0.25">
      <c r="C93" s="1" t="s">
        <v>967</v>
      </c>
      <c r="D93" s="118" t="s">
        <v>4942</v>
      </c>
      <c r="E93" s="119" t="s">
        <v>34</v>
      </c>
      <c r="G93" s="1" t="s">
        <v>969</v>
      </c>
      <c r="I93" s="35" t="s">
        <v>31</v>
      </c>
      <c r="J93" s="1" t="s">
        <v>32</v>
      </c>
      <c r="K93" s="120" t="s">
        <v>4748</v>
      </c>
      <c r="L93" s="120" t="s">
        <v>4748</v>
      </c>
      <c r="M93" s="121">
        <v>2000</v>
      </c>
      <c r="N93" s="35" t="s">
        <v>971</v>
      </c>
      <c r="O93" s="52" t="s">
        <v>4851</v>
      </c>
      <c r="P93" s="120" t="s">
        <v>4943</v>
      </c>
      <c r="R93" s="35" t="s">
        <v>972</v>
      </c>
      <c r="S93" s="70"/>
      <c r="U93" s="35" t="s">
        <v>973</v>
      </c>
      <c r="AA93" s="1" t="s">
        <v>4749</v>
      </c>
      <c r="AB93" s="1" t="s">
        <v>31</v>
      </c>
      <c r="AD93" s="1" t="s">
        <v>31</v>
      </c>
      <c r="AG93" s="1" t="s">
        <v>34</v>
      </c>
      <c r="AM93" s="52"/>
      <c r="AN93" s="1" t="str">
        <f t="shared" si="2"/>
        <v>00001012802000</v>
      </c>
      <c r="AO93" s="1" t="e">
        <f t="shared" si="3"/>
        <v>#N/A</v>
      </c>
      <c r="AQ93" s="115" t="s">
        <v>4944</v>
      </c>
    </row>
    <row r="94" spans="3:43" x14ac:dyDescent="0.25">
      <c r="C94" s="1" t="s">
        <v>967</v>
      </c>
      <c r="D94" s="118" t="s">
        <v>4945</v>
      </c>
      <c r="E94" s="119" t="s">
        <v>34</v>
      </c>
      <c r="G94" s="1" t="s">
        <v>969</v>
      </c>
      <c r="I94" s="35" t="s">
        <v>31</v>
      </c>
      <c r="J94" s="1" t="s">
        <v>32</v>
      </c>
      <c r="K94" s="120" t="s">
        <v>4752</v>
      </c>
      <c r="L94" s="120" t="s">
        <v>4753</v>
      </c>
      <c r="M94" s="121">
        <v>2000</v>
      </c>
      <c r="N94" s="35" t="s">
        <v>971</v>
      </c>
      <c r="O94" s="52" t="s">
        <v>4851</v>
      </c>
      <c r="P94" s="120" t="s">
        <v>4943</v>
      </c>
      <c r="R94" s="35" t="s">
        <v>972</v>
      </c>
      <c r="S94" s="70" t="s">
        <v>31</v>
      </c>
      <c r="U94" s="35" t="s">
        <v>973</v>
      </c>
      <c r="AA94" s="1" t="s">
        <v>4754</v>
      </c>
      <c r="AB94" s="1" t="s">
        <v>31</v>
      </c>
      <c r="AD94" s="1" t="s">
        <v>31</v>
      </c>
      <c r="AG94" s="1" t="s">
        <v>34</v>
      </c>
      <c r="AM94" s="52"/>
      <c r="AN94" s="1" t="str">
        <f t="shared" si="2"/>
        <v>00001012812000</v>
      </c>
      <c r="AO94" s="1" t="e">
        <f t="shared" si="3"/>
        <v>#N/A</v>
      </c>
      <c r="AQ94" s="115" t="s">
        <v>4946</v>
      </c>
    </row>
    <row r="95" spans="3:43" x14ac:dyDescent="0.25">
      <c r="C95" s="1" t="s">
        <v>967</v>
      </c>
      <c r="D95" s="118" t="s">
        <v>4947</v>
      </c>
      <c r="E95" s="119" t="s">
        <v>34</v>
      </c>
      <c r="G95" s="1" t="s">
        <v>969</v>
      </c>
      <c r="I95" s="35" t="s">
        <v>31</v>
      </c>
      <c r="J95" s="1" t="s">
        <v>32</v>
      </c>
      <c r="K95" s="120" t="s">
        <v>4757</v>
      </c>
      <c r="L95" s="120" t="s">
        <v>4758</v>
      </c>
      <c r="M95" s="121">
        <v>2000</v>
      </c>
      <c r="N95" s="35" t="s">
        <v>971</v>
      </c>
      <c r="O95" s="52" t="s">
        <v>4851</v>
      </c>
      <c r="P95" s="120" t="s">
        <v>4943</v>
      </c>
      <c r="R95" s="35" t="s">
        <v>972</v>
      </c>
      <c r="S95" s="70" t="s">
        <v>31</v>
      </c>
      <c r="U95" s="35" t="s">
        <v>973</v>
      </c>
      <c r="AA95" s="1" t="s">
        <v>4759</v>
      </c>
      <c r="AB95" s="1" t="s">
        <v>31</v>
      </c>
      <c r="AD95" s="1" t="s">
        <v>31</v>
      </c>
      <c r="AG95" s="1" t="s">
        <v>34</v>
      </c>
      <c r="AM95" s="52"/>
      <c r="AN95" s="1" t="str">
        <f t="shared" si="2"/>
        <v>00001012822000</v>
      </c>
      <c r="AO95" s="1" t="e">
        <f t="shared" si="3"/>
        <v>#N/A</v>
      </c>
      <c r="AQ95" s="115" t="s">
        <v>4948</v>
      </c>
    </row>
    <row r="96" spans="3:43" x14ac:dyDescent="0.25">
      <c r="C96" s="1" t="s">
        <v>967</v>
      </c>
      <c r="D96" s="118" t="s">
        <v>4949</v>
      </c>
      <c r="E96" s="119" t="s">
        <v>34</v>
      </c>
      <c r="G96" s="1" t="s">
        <v>969</v>
      </c>
      <c r="I96" s="35" t="s">
        <v>31</v>
      </c>
      <c r="J96" s="1" t="s">
        <v>32</v>
      </c>
      <c r="K96" s="120" t="s">
        <v>4748</v>
      </c>
      <c r="L96" s="120" t="s">
        <v>4748</v>
      </c>
      <c r="M96" s="121">
        <v>2000</v>
      </c>
      <c r="N96" s="35" t="s">
        <v>971</v>
      </c>
      <c r="O96" s="52"/>
      <c r="P96" s="120"/>
      <c r="R96" s="35" t="s">
        <v>972</v>
      </c>
      <c r="S96" s="70"/>
      <c r="U96" s="35" t="s">
        <v>973</v>
      </c>
      <c r="AA96" s="1" t="s">
        <v>4749</v>
      </c>
      <c r="AB96" s="1" t="s">
        <v>31</v>
      </c>
      <c r="AD96" s="1" t="s">
        <v>31</v>
      </c>
      <c r="AG96" s="1" t="s">
        <v>34</v>
      </c>
      <c r="AM96" s="52"/>
      <c r="AN96" s="1" t="str">
        <f t="shared" si="2"/>
        <v>00001012902000</v>
      </c>
      <c r="AO96" s="1" t="str">
        <f t="shared" si="3"/>
        <v>00001012902000</v>
      </c>
      <c r="AQ96" s="115" t="s">
        <v>4950</v>
      </c>
    </row>
    <row r="97" spans="3:43" x14ac:dyDescent="0.25">
      <c r="C97" s="1" t="s">
        <v>967</v>
      </c>
      <c r="D97" s="118" t="s">
        <v>4951</v>
      </c>
      <c r="E97" s="119" t="s">
        <v>34</v>
      </c>
      <c r="G97" s="1" t="s">
        <v>969</v>
      </c>
      <c r="I97" s="35" t="s">
        <v>31</v>
      </c>
      <c r="J97" s="1" t="s">
        <v>32</v>
      </c>
      <c r="K97" s="120" t="s">
        <v>4752</v>
      </c>
      <c r="L97" s="120" t="s">
        <v>4753</v>
      </c>
      <c r="M97" s="121">
        <v>2000</v>
      </c>
      <c r="N97" s="35" t="s">
        <v>971</v>
      </c>
      <c r="O97" s="52"/>
      <c r="P97" s="120"/>
      <c r="R97" s="35" t="s">
        <v>972</v>
      </c>
      <c r="S97" s="70" t="s">
        <v>31</v>
      </c>
      <c r="U97" s="35" t="s">
        <v>973</v>
      </c>
      <c r="AA97" s="1" t="s">
        <v>4754</v>
      </c>
      <c r="AB97" s="1" t="s">
        <v>31</v>
      </c>
      <c r="AD97" s="1" t="s">
        <v>31</v>
      </c>
      <c r="AG97" s="1" t="s">
        <v>34</v>
      </c>
      <c r="AM97" s="52"/>
      <c r="AN97" s="1" t="str">
        <f t="shared" si="2"/>
        <v>00001012912000</v>
      </c>
      <c r="AO97" s="1" t="str">
        <f t="shared" si="3"/>
        <v>00001012912000</v>
      </c>
      <c r="AQ97" s="115" t="s">
        <v>4952</v>
      </c>
    </row>
    <row r="98" spans="3:43" x14ac:dyDescent="0.25">
      <c r="C98" s="1" t="s">
        <v>967</v>
      </c>
      <c r="D98" s="118" t="s">
        <v>4953</v>
      </c>
      <c r="E98" s="119" t="s">
        <v>34</v>
      </c>
      <c r="G98" s="1" t="s">
        <v>969</v>
      </c>
      <c r="I98" s="35" t="s">
        <v>31</v>
      </c>
      <c r="J98" s="1" t="s">
        <v>32</v>
      </c>
      <c r="K98" s="120" t="s">
        <v>4757</v>
      </c>
      <c r="L98" s="120" t="s">
        <v>4758</v>
      </c>
      <c r="M98" s="121">
        <v>2000</v>
      </c>
      <c r="N98" s="35" t="s">
        <v>971</v>
      </c>
      <c r="O98" s="52"/>
      <c r="P98" s="120"/>
      <c r="R98" s="35" t="s">
        <v>972</v>
      </c>
      <c r="S98" s="70" t="s">
        <v>31</v>
      </c>
      <c r="U98" s="35" t="s">
        <v>973</v>
      </c>
      <c r="AA98" s="1" t="s">
        <v>4759</v>
      </c>
      <c r="AB98" s="1" t="s">
        <v>31</v>
      </c>
      <c r="AD98" s="1" t="s">
        <v>31</v>
      </c>
      <c r="AG98" s="1" t="s">
        <v>34</v>
      </c>
      <c r="AM98" s="52"/>
      <c r="AN98" s="1" t="str">
        <f t="shared" si="2"/>
        <v>00001012922000</v>
      </c>
      <c r="AO98" s="1" t="str">
        <f t="shared" si="3"/>
        <v>00001012922000</v>
      </c>
      <c r="AQ98" s="115" t="s">
        <v>4954</v>
      </c>
    </row>
    <row r="99" spans="3:43" x14ac:dyDescent="0.25">
      <c r="C99" s="1" t="s">
        <v>967</v>
      </c>
      <c r="D99" s="118" t="s">
        <v>4955</v>
      </c>
      <c r="E99" s="119" t="s">
        <v>34</v>
      </c>
      <c r="G99" s="1" t="s">
        <v>969</v>
      </c>
      <c r="I99" s="35" t="s">
        <v>31</v>
      </c>
      <c r="J99" s="1" t="s">
        <v>32</v>
      </c>
      <c r="K99" s="120" t="s">
        <v>4748</v>
      </c>
      <c r="L99" s="120" t="s">
        <v>4748</v>
      </c>
      <c r="M99" s="121">
        <v>2000</v>
      </c>
      <c r="N99" s="35" t="s">
        <v>971</v>
      </c>
      <c r="O99" s="52"/>
      <c r="P99" s="120"/>
      <c r="R99" s="35" t="s">
        <v>972</v>
      </c>
      <c r="S99" s="70"/>
      <c r="U99" s="35" t="s">
        <v>973</v>
      </c>
      <c r="AA99" s="1" t="s">
        <v>4749</v>
      </c>
      <c r="AB99" s="1" t="s">
        <v>31</v>
      </c>
      <c r="AD99" s="1" t="s">
        <v>31</v>
      </c>
      <c r="AG99" s="1" t="s">
        <v>34</v>
      </c>
      <c r="AM99" s="52"/>
      <c r="AN99" s="1" t="str">
        <f t="shared" si="2"/>
        <v>00001013002000</v>
      </c>
      <c r="AO99" s="1" t="str">
        <f t="shared" si="3"/>
        <v>00001013002000</v>
      </c>
      <c r="AQ99" s="115" t="s">
        <v>4956</v>
      </c>
    </row>
    <row r="100" spans="3:43" x14ac:dyDescent="0.25">
      <c r="C100" s="1" t="s">
        <v>967</v>
      </c>
      <c r="D100" s="118" t="s">
        <v>4957</v>
      </c>
      <c r="E100" s="119" t="s">
        <v>34</v>
      </c>
      <c r="G100" s="1" t="s">
        <v>969</v>
      </c>
      <c r="I100" s="35" t="s">
        <v>31</v>
      </c>
      <c r="J100" s="1" t="s">
        <v>32</v>
      </c>
      <c r="K100" s="120" t="s">
        <v>4752</v>
      </c>
      <c r="L100" s="120" t="s">
        <v>4753</v>
      </c>
      <c r="M100" s="121">
        <v>2000</v>
      </c>
      <c r="N100" s="35" t="s">
        <v>971</v>
      </c>
      <c r="O100" s="52"/>
      <c r="P100" s="120"/>
      <c r="R100" s="35" t="s">
        <v>972</v>
      </c>
      <c r="S100" s="70" t="s">
        <v>31</v>
      </c>
      <c r="U100" s="35" t="s">
        <v>973</v>
      </c>
      <c r="AA100" s="1" t="s">
        <v>4754</v>
      </c>
      <c r="AB100" s="1" t="s">
        <v>31</v>
      </c>
      <c r="AD100" s="1" t="s">
        <v>31</v>
      </c>
      <c r="AG100" s="1" t="s">
        <v>34</v>
      </c>
      <c r="AM100" s="52"/>
      <c r="AN100" s="1" t="str">
        <f t="shared" si="2"/>
        <v>00001013012000</v>
      </c>
      <c r="AO100" s="1" t="str">
        <f t="shared" si="3"/>
        <v>00001013012000</v>
      </c>
      <c r="AQ100" s="115" t="s">
        <v>4958</v>
      </c>
    </row>
    <row r="101" spans="3:43" x14ac:dyDescent="0.25">
      <c r="C101" s="1" t="s">
        <v>967</v>
      </c>
      <c r="D101" s="118" t="s">
        <v>4959</v>
      </c>
      <c r="E101" s="119" t="s">
        <v>34</v>
      </c>
      <c r="G101" s="1" t="s">
        <v>969</v>
      </c>
      <c r="I101" s="35" t="s">
        <v>31</v>
      </c>
      <c r="J101" s="1" t="s">
        <v>32</v>
      </c>
      <c r="K101" s="120" t="s">
        <v>4757</v>
      </c>
      <c r="L101" s="120" t="s">
        <v>4758</v>
      </c>
      <c r="M101" s="121">
        <v>2000</v>
      </c>
      <c r="N101" s="35" t="s">
        <v>971</v>
      </c>
      <c r="O101" s="52"/>
      <c r="P101" s="120"/>
      <c r="R101" s="35" t="s">
        <v>972</v>
      </c>
      <c r="S101" s="70" t="s">
        <v>31</v>
      </c>
      <c r="U101" s="35" t="s">
        <v>973</v>
      </c>
      <c r="AA101" s="1" t="s">
        <v>4759</v>
      </c>
      <c r="AB101" s="1" t="s">
        <v>31</v>
      </c>
      <c r="AD101" s="1" t="s">
        <v>31</v>
      </c>
      <c r="AG101" s="1" t="s">
        <v>34</v>
      </c>
      <c r="AM101" s="52"/>
      <c r="AN101" s="1" t="str">
        <f t="shared" si="2"/>
        <v>00001013022000</v>
      </c>
      <c r="AO101" s="1" t="str">
        <f t="shared" si="3"/>
        <v>00001013022000</v>
      </c>
      <c r="AQ101" s="115" t="s">
        <v>4960</v>
      </c>
    </row>
    <row r="102" spans="3:43" x14ac:dyDescent="0.25">
      <c r="C102" s="1" t="s">
        <v>967</v>
      </c>
      <c r="D102" s="118" t="s">
        <v>4961</v>
      </c>
      <c r="E102" s="119" t="s">
        <v>34</v>
      </c>
      <c r="G102" s="1" t="s">
        <v>969</v>
      </c>
      <c r="I102" s="35" t="s">
        <v>31</v>
      </c>
      <c r="J102" s="1" t="s">
        <v>32</v>
      </c>
      <c r="K102" s="120" t="s">
        <v>4962</v>
      </c>
      <c r="L102" s="120" t="s">
        <v>4962</v>
      </c>
      <c r="M102" s="121">
        <v>2000</v>
      </c>
      <c r="N102" s="35" t="s">
        <v>971</v>
      </c>
      <c r="O102" s="52" t="s">
        <v>4963</v>
      </c>
      <c r="P102" s="120" t="s">
        <v>4964</v>
      </c>
      <c r="R102" s="35" t="s">
        <v>972</v>
      </c>
      <c r="S102" s="70"/>
      <c r="U102" s="35" t="s">
        <v>973</v>
      </c>
      <c r="AA102" s="1" t="s">
        <v>4749</v>
      </c>
      <c r="AB102" s="1" t="s">
        <v>31</v>
      </c>
      <c r="AD102" s="1" t="s">
        <v>31</v>
      </c>
      <c r="AG102" s="1" t="s">
        <v>34</v>
      </c>
      <c r="AM102" s="52"/>
      <c r="AN102" s="1" t="str">
        <f t="shared" si="2"/>
        <v>00001016002000</v>
      </c>
      <c r="AO102" s="1" t="e">
        <f t="shared" si="3"/>
        <v>#N/A</v>
      </c>
      <c r="AQ102" s="115" t="s">
        <v>4965</v>
      </c>
    </row>
    <row r="103" spans="3:43" x14ac:dyDescent="0.25">
      <c r="C103" s="1" t="s">
        <v>967</v>
      </c>
      <c r="D103" s="118" t="s">
        <v>4966</v>
      </c>
      <c r="E103" s="119" t="s">
        <v>34</v>
      </c>
      <c r="G103" s="1" t="s">
        <v>969</v>
      </c>
      <c r="I103" s="35" t="s">
        <v>31</v>
      </c>
      <c r="J103" s="1" t="s">
        <v>32</v>
      </c>
      <c r="K103" s="120" t="s">
        <v>4967</v>
      </c>
      <c r="L103" s="120" t="s">
        <v>4968</v>
      </c>
      <c r="M103" s="121">
        <v>2000</v>
      </c>
      <c r="N103" s="35" t="s">
        <v>971</v>
      </c>
      <c r="O103" s="52" t="s">
        <v>4963</v>
      </c>
      <c r="P103" s="120" t="s">
        <v>4964</v>
      </c>
      <c r="R103" s="35" t="s">
        <v>972</v>
      </c>
      <c r="S103" s="70" t="s">
        <v>31</v>
      </c>
      <c r="U103" s="35" t="s">
        <v>973</v>
      </c>
      <c r="AA103" s="1" t="s">
        <v>4754</v>
      </c>
      <c r="AB103" s="1" t="s">
        <v>31</v>
      </c>
      <c r="AD103" s="1" t="s">
        <v>31</v>
      </c>
      <c r="AG103" s="1" t="s">
        <v>34</v>
      </c>
      <c r="AM103" s="52"/>
      <c r="AN103" s="1" t="str">
        <f t="shared" si="2"/>
        <v>00001016012000</v>
      </c>
      <c r="AO103" s="1" t="e">
        <f t="shared" si="3"/>
        <v>#N/A</v>
      </c>
      <c r="AQ103" s="115" t="s">
        <v>4969</v>
      </c>
    </row>
    <row r="104" spans="3:43" x14ac:dyDescent="0.25">
      <c r="C104" s="1" t="s">
        <v>967</v>
      </c>
      <c r="D104" s="118" t="s">
        <v>4970</v>
      </c>
      <c r="E104" s="119" t="s">
        <v>34</v>
      </c>
      <c r="G104" s="1" t="s">
        <v>969</v>
      </c>
      <c r="I104" s="35" t="s">
        <v>31</v>
      </c>
      <c r="J104" s="1" t="s">
        <v>32</v>
      </c>
      <c r="K104" s="120" t="s">
        <v>4971</v>
      </c>
      <c r="L104" s="120" t="s">
        <v>4972</v>
      </c>
      <c r="M104" s="121">
        <v>2000</v>
      </c>
      <c r="N104" s="35" t="s">
        <v>971</v>
      </c>
      <c r="O104" s="52" t="s">
        <v>4963</v>
      </c>
      <c r="P104" s="120" t="s">
        <v>4964</v>
      </c>
      <c r="R104" s="35" t="s">
        <v>972</v>
      </c>
      <c r="S104" s="70" t="s">
        <v>31</v>
      </c>
      <c r="U104" s="35" t="s">
        <v>973</v>
      </c>
      <c r="AA104" s="1" t="s">
        <v>4759</v>
      </c>
      <c r="AB104" s="1" t="s">
        <v>31</v>
      </c>
      <c r="AD104" s="1" t="s">
        <v>31</v>
      </c>
      <c r="AG104" s="1" t="s">
        <v>34</v>
      </c>
      <c r="AM104" s="52"/>
      <c r="AN104" s="1" t="str">
        <f t="shared" si="2"/>
        <v>00001016022000</v>
      </c>
      <c r="AO104" s="1" t="e">
        <f t="shared" si="3"/>
        <v>#N/A</v>
      </c>
      <c r="AQ104" s="115" t="s">
        <v>4973</v>
      </c>
    </row>
    <row r="105" spans="3:43" x14ac:dyDescent="0.25">
      <c r="C105" s="1" t="s">
        <v>967</v>
      </c>
      <c r="D105" s="118" t="s">
        <v>4974</v>
      </c>
      <c r="E105" s="119" t="s">
        <v>34</v>
      </c>
      <c r="G105" s="1" t="s">
        <v>969</v>
      </c>
      <c r="I105" s="35" t="s">
        <v>31</v>
      </c>
      <c r="J105" s="1" t="s">
        <v>32</v>
      </c>
      <c r="K105" s="120" t="s">
        <v>4975</v>
      </c>
      <c r="L105" s="120" t="s">
        <v>4975</v>
      </c>
      <c r="M105" s="121">
        <v>2000</v>
      </c>
      <c r="N105" s="35" t="s">
        <v>971</v>
      </c>
      <c r="O105" s="52" t="s">
        <v>4976</v>
      </c>
      <c r="P105" s="120" t="s">
        <v>4977</v>
      </c>
      <c r="R105" s="35" t="s">
        <v>972</v>
      </c>
      <c r="S105" s="70"/>
      <c r="U105" s="35" t="s">
        <v>973</v>
      </c>
      <c r="AA105" s="1" t="s">
        <v>4749</v>
      </c>
      <c r="AB105" s="1" t="s">
        <v>31</v>
      </c>
      <c r="AD105" s="1" t="s">
        <v>31</v>
      </c>
      <c r="AG105" s="1" t="s">
        <v>34</v>
      </c>
      <c r="AM105" s="52"/>
      <c r="AN105" s="1" t="str">
        <f t="shared" si="2"/>
        <v>00001017002000</v>
      </c>
      <c r="AO105" s="1" t="e">
        <f t="shared" si="3"/>
        <v>#N/A</v>
      </c>
      <c r="AQ105" s="115" t="s">
        <v>4978</v>
      </c>
    </row>
    <row r="106" spans="3:43" x14ac:dyDescent="0.25">
      <c r="C106" s="1" t="s">
        <v>967</v>
      </c>
      <c r="D106" s="118" t="s">
        <v>4979</v>
      </c>
      <c r="E106" s="119" t="s">
        <v>34</v>
      </c>
      <c r="G106" s="1" t="s">
        <v>969</v>
      </c>
      <c r="I106" s="35" t="s">
        <v>31</v>
      </c>
      <c r="J106" s="1" t="s">
        <v>32</v>
      </c>
      <c r="K106" s="120" t="s">
        <v>4980</v>
      </c>
      <c r="L106" s="120" t="s">
        <v>4981</v>
      </c>
      <c r="M106" s="121">
        <v>2000</v>
      </c>
      <c r="N106" s="35" t="s">
        <v>971</v>
      </c>
      <c r="O106" s="52" t="s">
        <v>4976</v>
      </c>
      <c r="P106" s="120" t="s">
        <v>4977</v>
      </c>
      <c r="R106" s="35" t="s">
        <v>972</v>
      </c>
      <c r="S106" s="70" t="s">
        <v>31</v>
      </c>
      <c r="U106" s="35" t="s">
        <v>973</v>
      </c>
      <c r="AA106" s="1" t="s">
        <v>4754</v>
      </c>
      <c r="AB106" s="1" t="s">
        <v>31</v>
      </c>
      <c r="AD106" s="1" t="s">
        <v>31</v>
      </c>
      <c r="AG106" s="1" t="s">
        <v>34</v>
      </c>
      <c r="AM106" s="52"/>
      <c r="AN106" s="1" t="str">
        <f t="shared" si="2"/>
        <v>00001017012000</v>
      </c>
      <c r="AO106" s="1" t="e">
        <f t="shared" si="3"/>
        <v>#N/A</v>
      </c>
      <c r="AQ106" s="115" t="s">
        <v>4982</v>
      </c>
    </row>
    <row r="107" spans="3:43" x14ac:dyDescent="0.25">
      <c r="C107" s="1" t="s">
        <v>967</v>
      </c>
      <c r="D107" s="118" t="s">
        <v>4983</v>
      </c>
      <c r="E107" s="119" t="s">
        <v>34</v>
      </c>
      <c r="G107" s="1" t="s">
        <v>969</v>
      </c>
      <c r="I107" s="35" t="s">
        <v>31</v>
      </c>
      <c r="J107" s="1" t="s">
        <v>32</v>
      </c>
      <c r="K107" s="120" t="s">
        <v>4984</v>
      </c>
      <c r="L107" s="120" t="s">
        <v>4985</v>
      </c>
      <c r="M107" s="121">
        <v>2000</v>
      </c>
      <c r="N107" s="35" t="s">
        <v>971</v>
      </c>
      <c r="O107" s="52" t="s">
        <v>4976</v>
      </c>
      <c r="P107" s="120" t="s">
        <v>4977</v>
      </c>
      <c r="R107" s="35" t="s">
        <v>972</v>
      </c>
      <c r="S107" s="70" t="s">
        <v>31</v>
      </c>
      <c r="U107" s="35" t="s">
        <v>973</v>
      </c>
      <c r="AA107" s="1" t="s">
        <v>4759</v>
      </c>
      <c r="AB107" s="1" t="s">
        <v>31</v>
      </c>
      <c r="AD107" s="1" t="s">
        <v>31</v>
      </c>
      <c r="AG107" s="1" t="s">
        <v>34</v>
      </c>
      <c r="AM107" s="52"/>
      <c r="AN107" s="1" t="str">
        <f t="shared" si="2"/>
        <v>00001017022000</v>
      </c>
      <c r="AO107" s="1" t="e">
        <f t="shared" si="3"/>
        <v>#N/A</v>
      </c>
      <c r="AQ107" s="115" t="s">
        <v>4986</v>
      </c>
    </row>
    <row r="108" spans="3:43" x14ac:dyDescent="0.25">
      <c r="C108" s="1" t="s">
        <v>967</v>
      </c>
      <c r="D108" s="118" t="s">
        <v>4987</v>
      </c>
      <c r="E108" s="119" t="s">
        <v>34</v>
      </c>
      <c r="G108" s="1" t="s">
        <v>969</v>
      </c>
      <c r="I108" s="35" t="s">
        <v>31</v>
      </c>
      <c r="J108" s="1" t="s">
        <v>32</v>
      </c>
      <c r="K108" s="120" t="s">
        <v>4975</v>
      </c>
      <c r="L108" s="120" t="s">
        <v>4975</v>
      </c>
      <c r="M108" s="121">
        <v>2000</v>
      </c>
      <c r="N108" s="35" t="s">
        <v>971</v>
      </c>
      <c r="O108" s="52" t="s">
        <v>4976</v>
      </c>
      <c r="P108" s="120" t="s">
        <v>4988</v>
      </c>
      <c r="R108" s="35" t="s">
        <v>972</v>
      </c>
      <c r="S108" s="70"/>
      <c r="U108" s="35" t="s">
        <v>973</v>
      </c>
      <c r="AA108" s="1" t="s">
        <v>4749</v>
      </c>
      <c r="AB108" s="1" t="s">
        <v>31</v>
      </c>
      <c r="AD108" s="1" t="s">
        <v>31</v>
      </c>
      <c r="AG108" s="1" t="s">
        <v>34</v>
      </c>
      <c r="AM108" s="52"/>
      <c r="AN108" s="1" t="str">
        <f t="shared" si="2"/>
        <v>00001017102000</v>
      </c>
      <c r="AO108" s="1" t="e">
        <f t="shared" si="3"/>
        <v>#N/A</v>
      </c>
      <c r="AQ108" s="115" t="s">
        <v>4989</v>
      </c>
    </row>
    <row r="109" spans="3:43" x14ac:dyDescent="0.25">
      <c r="C109" s="1" t="s">
        <v>967</v>
      </c>
      <c r="D109" s="118" t="s">
        <v>4990</v>
      </c>
      <c r="E109" s="119" t="s">
        <v>34</v>
      </c>
      <c r="G109" s="1" t="s">
        <v>969</v>
      </c>
      <c r="I109" s="35" t="s">
        <v>31</v>
      </c>
      <c r="J109" s="1" t="s">
        <v>32</v>
      </c>
      <c r="K109" s="120" t="s">
        <v>4980</v>
      </c>
      <c r="L109" s="120" t="s">
        <v>4981</v>
      </c>
      <c r="M109" s="121">
        <v>2000</v>
      </c>
      <c r="N109" s="35" t="s">
        <v>971</v>
      </c>
      <c r="O109" s="52" t="s">
        <v>4976</v>
      </c>
      <c r="P109" s="120" t="s">
        <v>4988</v>
      </c>
      <c r="R109" s="35" t="s">
        <v>972</v>
      </c>
      <c r="S109" s="70" t="s">
        <v>31</v>
      </c>
      <c r="U109" s="35" t="s">
        <v>973</v>
      </c>
      <c r="AA109" s="1" t="s">
        <v>4754</v>
      </c>
      <c r="AB109" s="1" t="s">
        <v>31</v>
      </c>
      <c r="AD109" s="1" t="s">
        <v>31</v>
      </c>
      <c r="AG109" s="1" t="s">
        <v>34</v>
      </c>
      <c r="AM109" s="52"/>
      <c r="AN109" s="1" t="str">
        <f t="shared" si="2"/>
        <v>00001017112000</v>
      </c>
      <c r="AO109" s="1" t="e">
        <f t="shared" si="3"/>
        <v>#N/A</v>
      </c>
      <c r="AQ109" s="115" t="s">
        <v>4991</v>
      </c>
    </row>
    <row r="110" spans="3:43" x14ac:dyDescent="0.25">
      <c r="C110" s="1" t="s">
        <v>967</v>
      </c>
      <c r="D110" s="118" t="s">
        <v>4992</v>
      </c>
      <c r="E110" s="119" t="s">
        <v>34</v>
      </c>
      <c r="G110" s="1" t="s">
        <v>969</v>
      </c>
      <c r="I110" s="35" t="s">
        <v>31</v>
      </c>
      <c r="J110" s="1" t="s">
        <v>32</v>
      </c>
      <c r="K110" s="120" t="s">
        <v>4984</v>
      </c>
      <c r="L110" s="120" t="s">
        <v>4985</v>
      </c>
      <c r="M110" s="121">
        <v>2000</v>
      </c>
      <c r="N110" s="35" t="s">
        <v>971</v>
      </c>
      <c r="O110" s="52" t="s">
        <v>4976</v>
      </c>
      <c r="P110" s="120" t="s">
        <v>4988</v>
      </c>
      <c r="R110" s="35" t="s">
        <v>972</v>
      </c>
      <c r="S110" s="70" t="s">
        <v>31</v>
      </c>
      <c r="U110" s="35" t="s">
        <v>973</v>
      </c>
      <c r="AA110" s="1" t="s">
        <v>4759</v>
      </c>
      <c r="AB110" s="1" t="s">
        <v>31</v>
      </c>
      <c r="AD110" s="1" t="s">
        <v>31</v>
      </c>
      <c r="AG110" s="1" t="s">
        <v>34</v>
      </c>
      <c r="AM110" s="52"/>
      <c r="AN110" s="1" t="str">
        <f t="shared" si="2"/>
        <v>00001017122000</v>
      </c>
      <c r="AO110" s="1" t="e">
        <f t="shared" si="3"/>
        <v>#N/A</v>
      </c>
      <c r="AQ110" s="115" t="s">
        <v>4993</v>
      </c>
    </row>
    <row r="111" spans="3:43" x14ac:dyDescent="0.25">
      <c r="C111" s="1" t="s">
        <v>967</v>
      </c>
      <c r="D111" s="118" t="s">
        <v>4747</v>
      </c>
      <c r="E111" s="119" t="s">
        <v>34</v>
      </c>
      <c r="G111" s="1" t="s">
        <v>969</v>
      </c>
      <c r="I111" s="35" t="s">
        <v>31</v>
      </c>
      <c r="J111" s="1" t="s">
        <v>32</v>
      </c>
      <c r="K111" s="120" t="s">
        <v>4748</v>
      </c>
      <c r="L111" s="120" t="s">
        <v>4748</v>
      </c>
      <c r="M111" s="121">
        <v>2001</v>
      </c>
      <c r="N111" s="35" t="s">
        <v>971</v>
      </c>
      <c r="O111" s="52" t="s">
        <v>4994</v>
      </c>
      <c r="P111" s="120" t="s">
        <v>4995</v>
      </c>
      <c r="R111" s="35" t="s">
        <v>972</v>
      </c>
      <c r="S111" s="70"/>
      <c r="U111" s="35" t="s">
        <v>973</v>
      </c>
      <c r="AA111" s="1" t="s">
        <v>4749</v>
      </c>
      <c r="AB111" s="1" t="s">
        <v>31</v>
      </c>
      <c r="AD111" s="1" t="s">
        <v>31</v>
      </c>
      <c r="AG111" s="1" t="s">
        <v>34</v>
      </c>
      <c r="AM111" s="52"/>
      <c r="AN111" s="1" t="str">
        <f t="shared" si="2"/>
        <v>00001010002001</v>
      </c>
      <c r="AO111" s="1" t="e">
        <f t="shared" si="3"/>
        <v>#N/A</v>
      </c>
      <c r="AQ111" s="115" t="s">
        <v>4996</v>
      </c>
    </row>
    <row r="112" spans="3:43" x14ac:dyDescent="0.25">
      <c r="C112" s="1" t="s">
        <v>967</v>
      </c>
      <c r="D112" s="118" t="s">
        <v>4751</v>
      </c>
      <c r="E112" s="119" t="s">
        <v>34</v>
      </c>
      <c r="G112" s="1" t="s">
        <v>969</v>
      </c>
      <c r="I112" s="35" t="s">
        <v>31</v>
      </c>
      <c r="J112" s="1" t="s">
        <v>32</v>
      </c>
      <c r="K112" s="120" t="s">
        <v>4752</v>
      </c>
      <c r="L112" s="120" t="s">
        <v>4753</v>
      </c>
      <c r="M112" s="121">
        <v>2001</v>
      </c>
      <c r="N112" s="35" t="s">
        <v>971</v>
      </c>
      <c r="O112" s="52" t="s">
        <v>4994</v>
      </c>
      <c r="P112" s="120" t="s">
        <v>4995</v>
      </c>
      <c r="R112" s="35" t="s">
        <v>972</v>
      </c>
      <c r="S112" s="70" t="s">
        <v>31</v>
      </c>
      <c r="U112" s="35" t="s">
        <v>973</v>
      </c>
      <c r="AA112" s="1" t="s">
        <v>4754</v>
      </c>
      <c r="AB112" s="1" t="s">
        <v>31</v>
      </c>
      <c r="AD112" s="1" t="s">
        <v>31</v>
      </c>
      <c r="AG112" s="1" t="s">
        <v>34</v>
      </c>
      <c r="AM112" s="52"/>
      <c r="AN112" s="1" t="str">
        <f t="shared" si="2"/>
        <v>00001010012001</v>
      </c>
      <c r="AO112" s="1" t="e">
        <f t="shared" si="3"/>
        <v>#N/A</v>
      </c>
      <c r="AQ112" s="115" t="s">
        <v>4997</v>
      </c>
    </row>
    <row r="113" spans="3:43" x14ac:dyDescent="0.25">
      <c r="C113" s="1" t="s">
        <v>967</v>
      </c>
      <c r="D113" s="118" t="s">
        <v>4756</v>
      </c>
      <c r="E113" s="119" t="s">
        <v>34</v>
      </c>
      <c r="G113" s="1" t="s">
        <v>969</v>
      </c>
      <c r="I113" s="35" t="s">
        <v>31</v>
      </c>
      <c r="J113" s="1" t="s">
        <v>32</v>
      </c>
      <c r="K113" s="120" t="s">
        <v>4757</v>
      </c>
      <c r="L113" s="120" t="s">
        <v>4758</v>
      </c>
      <c r="M113" s="121">
        <v>2001</v>
      </c>
      <c r="N113" s="35" t="s">
        <v>971</v>
      </c>
      <c r="O113" s="52" t="s">
        <v>4994</v>
      </c>
      <c r="P113" s="120" t="s">
        <v>4995</v>
      </c>
      <c r="R113" s="35" t="s">
        <v>972</v>
      </c>
      <c r="S113" s="70" t="s">
        <v>31</v>
      </c>
      <c r="U113" s="35" t="s">
        <v>973</v>
      </c>
      <c r="AA113" s="1" t="s">
        <v>4759</v>
      </c>
      <c r="AB113" s="1" t="s">
        <v>31</v>
      </c>
      <c r="AD113" s="1" t="s">
        <v>31</v>
      </c>
      <c r="AG113" s="1" t="s">
        <v>34</v>
      </c>
      <c r="AM113" s="52"/>
      <c r="AN113" s="1" t="str">
        <f t="shared" si="2"/>
        <v>00001010022001</v>
      </c>
      <c r="AO113" s="1" t="e">
        <f t="shared" si="3"/>
        <v>#N/A</v>
      </c>
      <c r="AQ113" s="115" t="s">
        <v>4998</v>
      </c>
    </row>
    <row r="114" spans="3:43" x14ac:dyDescent="0.25">
      <c r="C114" s="1" t="s">
        <v>967</v>
      </c>
      <c r="D114" s="118" t="s">
        <v>4747</v>
      </c>
      <c r="E114" s="119" t="s">
        <v>34</v>
      </c>
      <c r="G114" s="1" t="s">
        <v>969</v>
      </c>
      <c r="I114" s="35" t="s">
        <v>31</v>
      </c>
      <c r="J114" s="1" t="s">
        <v>32</v>
      </c>
      <c r="K114" s="120" t="s">
        <v>4748</v>
      </c>
      <c r="L114" s="120" t="s">
        <v>4748</v>
      </c>
      <c r="M114" s="121">
        <v>2010</v>
      </c>
      <c r="N114" s="35" t="s">
        <v>971</v>
      </c>
      <c r="O114" s="52"/>
      <c r="P114" s="120"/>
      <c r="R114" s="35" t="s">
        <v>972</v>
      </c>
      <c r="S114" s="70"/>
      <c r="U114" s="35" t="s">
        <v>973</v>
      </c>
      <c r="AA114" s="1" t="s">
        <v>4749</v>
      </c>
      <c r="AB114" s="1" t="s">
        <v>31</v>
      </c>
      <c r="AD114" s="1" t="s">
        <v>31</v>
      </c>
      <c r="AG114" s="1" t="s">
        <v>34</v>
      </c>
      <c r="AM114" s="52"/>
      <c r="AN114" s="1" t="str">
        <f t="shared" si="2"/>
        <v>00001010002010</v>
      </c>
      <c r="AO114" s="1" t="str">
        <f t="shared" si="3"/>
        <v>00001010002010</v>
      </c>
      <c r="AQ114" s="115" t="s">
        <v>4999</v>
      </c>
    </row>
    <row r="115" spans="3:43" x14ac:dyDescent="0.25">
      <c r="C115" s="1" t="s">
        <v>967</v>
      </c>
      <c r="D115" s="118" t="s">
        <v>4751</v>
      </c>
      <c r="E115" s="119" t="s">
        <v>34</v>
      </c>
      <c r="G115" s="1" t="s">
        <v>969</v>
      </c>
      <c r="I115" s="35" t="s">
        <v>31</v>
      </c>
      <c r="J115" s="1" t="s">
        <v>32</v>
      </c>
      <c r="K115" s="120" t="s">
        <v>4752</v>
      </c>
      <c r="L115" s="120" t="s">
        <v>4753</v>
      </c>
      <c r="M115" s="121">
        <v>2010</v>
      </c>
      <c r="N115" s="35" t="s">
        <v>971</v>
      </c>
      <c r="O115" s="52"/>
      <c r="P115" s="120"/>
      <c r="R115" s="35" t="s">
        <v>972</v>
      </c>
      <c r="S115" s="70" t="s">
        <v>31</v>
      </c>
      <c r="U115" s="35" t="s">
        <v>973</v>
      </c>
      <c r="AA115" s="1" t="s">
        <v>4754</v>
      </c>
      <c r="AB115" s="1" t="s">
        <v>31</v>
      </c>
      <c r="AD115" s="1" t="s">
        <v>31</v>
      </c>
      <c r="AG115" s="1" t="s">
        <v>34</v>
      </c>
      <c r="AM115" s="52"/>
      <c r="AN115" s="1" t="str">
        <f t="shared" si="2"/>
        <v>00001010012010</v>
      </c>
      <c r="AO115" s="1" t="str">
        <f t="shared" si="3"/>
        <v>00001010012010</v>
      </c>
      <c r="AQ115" s="115" t="s">
        <v>5000</v>
      </c>
    </row>
    <row r="116" spans="3:43" x14ac:dyDescent="0.25">
      <c r="C116" s="1" t="s">
        <v>967</v>
      </c>
      <c r="D116" s="118" t="s">
        <v>4756</v>
      </c>
      <c r="E116" s="119" t="s">
        <v>34</v>
      </c>
      <c r="G116" s="1" t="s">
        <v>969</v>
      </c>
      <c r="I116" s="35" t="s">
        <v>31</v>
      </c>
      <c r="J116" s="1" t="s">
        <v>32</v>
      </c>
      <c r="K116" s="120" t="s">
        <v>4757</v>
      </c>
      <c r="L116" s="120" t="s">
        <v>4758</v>
      </c>
      <c r="M116" s="121">
        <v>2010</v>
      </c>
      <c r="N116" s="35" t="s">
        <v>971</v>
      </c>
      <c r="O116" s="52"/>
      <c r="P116" s="120"/>
      <c r="R116" s="35" t="s">
        <v>972</v>
      </c>
      <c r="S116" s="70" t="s">
        <v>31</v>
      </c>
      <c r="U116" s="35" t="s">
        <v>973</v>
      </c>
      <c r="AA116" s="1" t="s">
        <v>4759</v>
      </c>
      <c r="AB116" s="1" t="s">
        <v>31</v>
      </c>
      <c r="AD116" s="1" t="s">
        <v>31</v>
      </c>
      <c r="AG116" s="1" t="s">
        <v>34</v>
      </c>
      <c r="AM116" s="52"/>
      <c r="AN116" s="1" t="str">
        <f t="shared" si="2"/>
        <v>00001010022010</v>
      </c>
      <c r="AO116" s="1" t="str">
        <f t="shared" si="3"/>
        <v>00001010022010</v>
      </c>
      <c r="AQ116" s="115" t="s">
        <v>5001</v>
      </c>
    </row>
    <row r="117" spans="3:43" x14ac:dyDescent="0.25">
      <c r="C117" s="1" t="s">
        <v>967</v>
      </c>
      <c r="D117" s="118" t="s">
        <v>4761</v>
      </c>
      <c r="E117" s="119" t="s">
        <v>34</v>
      </c>
      <c r="G117" s="1" t="s">
        <v>969</v>
      </c>
      <c r="I117" s="35" t="s">
        <v>31</v>
      </c>
      <c r="J117" s="1" t="s">
        <v>32</v>
      </c>
      <c r="K117" s="120" t="s">
        <v>4748</v>
      </c>
      <c r="L117" s="120" t="s">
        <v>4748</v>
      </c>
      <c r="M117" s="121">
        <v>2010</v>
      </c>
      <c r="N117" s="35" t="s">
        <v>971</v>
      </c>
      <c r="O117" s="52" t="s">
        <v>4851</v>
      </c>
      <c r="P117" s="120" t="s">
        <v>5002</v>
      </c>
      <c r="R117" s="35" t="s">
        <v>972</v>
      </c>
      <c r="S117" s="70"/>
      <c r="U117" s="35" t="s">
        <v>973</v>
      </c>
      <c r="AA117" s="1" t="s">
        <v>4749</v>
      </c>
      <c r="AB117" s="1" t="s">
        <v>31</v>
      </c>
      <c r="AD117" s="1" t="s">
        <v>31</v>
      </c>
      <c r="AG117" s="1" t="s">
        <v>34</v>
      </c>
      <c r="AM117" s="52"/>
      <c r="AN117" s="1" t="str">
        <f t="shared" si="2"/>
        <v>00001010102010</v>
      </c>
      <c r="AO117" s="1" t="e">
        <f t="shared" si="3"/>
        <v>#N/A</v>
      </c>
      <c r="AQ117" s="115" t="s">
        <v>5003</v>
      </c>
    </row>
    <row r="118" spans="3:43" x14ac:dyDescent="0.25">
      <c r="C118" s="1" t="s">
        <v>967</v>
      </c>
      <c r="D118" s="118" t="s">
        <v>4763</v>
      </c>
      <c r="E118" s="119" t="s">
        <v>34</v>
      </c>
      <c r="G118" s="1" t="s">
        <v>969</v>
      </c>
      <c r="I118" s="35" t="s">
        <v>31</v>
      </c>
      <c r="J118" s="1" t="s">
        <v>32</v>
      </c>
      <c r="K118" s="120" t="s">
        <v>4752</v>
      </c>
      <c r="L118" s="120" t="s">
        <v>4753</v>
      </c>
      <c r="M118" s="121">
        <v>2010</v>
      </c>
      <c r="N118" s="35" t="s">
        <v>971</v>
      </c>
      <c r="O118" s="52" t="s">
        <v>4851</v>
      </c>
      <c r="P118" s="120" t="s">
        <v>5002</v>
      </c>
      <c r="R118" s="35" t="s">
        <v>972</v>
      </c>
      <c r="S118" s="70" t="s">
        <v>31</v>
      </c>
      <c r="U118" s="35" t="s">
        <v>973</v>
      </c>
      <c r="AA118" s="1" t="s">
        <v>4754</v>
      </c>
      <c r="AB118" s="1" t="s">
        <v>31</v>
      </c>
      <c r="AD118" s="1" t="s">
        <v>31</v>
      </c>
      <c r="AG118" s="1" t="s">
        <v>34</v>
      </c>
      <c r="AM118" s="52"/>
      <c r="AN118" s="1" t="str">
        <f t="shared" si="2"/>
        <v>00001010112010</v>
      </c>
      <c r="AO118" s="1" t="e">
        <f t="shared" si="3"/>
        <v>#N/A</v>
      </c>
      <c r="AQ118" s="115" t="s">
        <v>5004</v>
      </c>
    </row>
    <row r="119" spans="3:43" x14ac:dyDescent="0.25">
      <c r="C119" s="1" t="s">
        <v>967</v>
      </c>
      <c r="D119" s="118" t="s">
        <v>4765</v>
      </c>
      <c r="E119" s="119" t="s">
        <v>34</v>
      </c>
      <c r="G119" s="1" t="s">
        <v>969</v>
      </c>
      <c r="I119" s="35" t="s">
        <v>31</v>
      </c>
      <c r="J119" s="1" t="s">
        <v>32</v>
      </c>
      <c r="K119" s="120" t="s">
        <v>4757</v>
      </c>
      <c r="L119" s="120" t="s">
        <v>4758</v>
      </c>
      <c r="M119" s="121">
        <v>2010</v>
      </c>
      <c r="N119" s="35" t="s">
        <v>971</v>
      </c>
      <c r="O119" s="52" t="s">
        <v>4851</v>
      </c>
      <c r="P119" s="120" t="s">
        <v>5002</v>
      </c>
      <c r="R119" s="35" t="s">
        <v>972</v>
      </c>
      <c r="S119" s="70" t="s">
        <v>31</v>
      </c>
      <c r="U119" s="35" t="s">
        <v>973</v>
      </c>
      <c r="AA119" s="1" t="s">
        <v>4759</v>
      </c>
      <c r="AB119" s="1" t="s">
        <v>31</v>
      </c>
      <c r="AD119" s="1" t="s">
        <v>31</v>
      </c>
      <c r="AG119" s="1" t="s">
        <v>34</v>
      </c>
      <c r="AM119" s="52"/>
      <c r="AN119" s="1" t="str">
        <f t="shared" si="2"/>
        <v>00001010122010</v>
      </c>
      <c r="AO119" s="1" t="e">
        <f t="shared" si="3"/>
        <v>#N/A</v>
      </c>
      <c r="AQ119" s="115" t="s">
        <v>5005</v>
      </c>
    </row>
    <row r="120" spans="3:43" x14ac:dyDescent="0.25">
      <c r="C120" s="1" t="s">
        <v>967</v>
      </c>
      <c r="D120" s="118" t="s">
        <v>4767</v>
      </c>
      <c r="E120" s="119" t="s">
        <v>34</v>
      </c>
      <c r="G120" s="1" t="s">
        <v>969</v>
      </c>
      <c r="I120" s="35" t="s">
        <v>31</v>
      </c>
      <c r="J120" s="1" t="s">
        <v>32</v>
      </c>
      <c r="K120" s="120" t="s">
        <v>4748</v>
      </c>
      <c r="L120" s="120" t="s">
        <v>4748</v>
      </c>
      <c r="M120" s="121">
        <v>2010</v>
      </c>
      <c r="N120" s="35" t="s">
        <v>971</v>
      </c>
      <c r="O120" s="52" t="s">
        <v>4851</v>
      </c>
      <c r="P120" s="120" t="s">
        <v>5006</v>
      </c>
      <c r="R120" s="35" t="s">
        <v>972</v>
      </c>
      <c r="S120" s="70"/>
      <c r="U120" s="35" t="s">
        <v>973</v>
      </c>
      <c r="AA120" s="1" t="s">
        <v>4749</v>
      </c>
      <c r="AB120" s="1" t="s">
        <v>31</v>
      </c>
      <c r="AD120" s="1" t="s">
        <v>31</v>
      </c>
      <c r="AG120" s="1" t="s">
        <v>34</v>
      </c>
      <c r="AM120" s="52"/>
      <c r="AN120" s="1" t="str">
        <f t="shared" si="2"/>
        <v>00001010202010</v>
      </c>
      <c r="AO120" s="1" t="e">
        <f t="shared" si="3"/>
        <v>#N/A</v>
      </c>
      <c r="AQ120" s="115" t="s">
        <v>5007</v>
      </c>
    </row>
    <row r="121" spans="3:43" x14ac:dyDescent="0.25">
      <c r="C121" s="1" t="s">
        <v>967</v>
      </c>
      <c r="D121" s="118" t="s">
        <v>4769</v>
      </c>
      <c r="E121" s="119" t="s">
        <v>34</v>
      </c>
      <c r="G121" s="1" t="s">
        <v>969</v>
      </c>
      <c r="I121" s="35" t="s">
        <v>31</v>
      </c>
      <c r="J121" s="1" t="s">
        <v>32</v>
      </c>
      <c r="K121" s="120" t="s">
        <v>4752</v>
      </c>
      <c r="L121" s="120" t="s">
        <v>4753</v>
      </c>
      <c r="M121" s="121">
        <v>2010</v>
      </c>
      <c r="N121" s="35" t="s">
        <v>971</v>
      </c>
      <c r="O121" s="52" t="s">
        <v>4851</v>
      </c>
      <c r="P121" s="120" t="s">
        <v>5006</v>
      </c>
      <c r="R121" s="35" t="s">
        <v>972</v>
      </c>
      <c r="S121" s="70" t="s">
        <v>31</v>
      </c>
      <c r="U121" s="35" t="s">
        <v>973</v>
      </c>
      <c r="AA121" s="1" t="s">
        <v>4754</v>
      </c>
      <c r="AB121" s="1" t="s">
        <v>31</v>
      </c>
      <c r="AD121" s="1" t="s">
        <v>31</v>
      </c>
      <c r="AG121" s="1" t="s">
        <v>34</v>
      </c>
      <c r="AM121" s="52"/>
      <c r="AN121" s="1" t="str">
        <f t="shared" si="2"/>
        <v>00001010212010</v>
      </c>
      <c r="AO121" s="1" t="e">
        <f t="shared" si="3"/>
        <v>#N/A</v>
      </c>
      <c r="AQ121" s="115" t="s">
        <v>5008</v>
      </c>
    </row>
    <row r="122" spans="3:43" x14ac:dyDescent="0.25">
      <c r="C122" s="1" t="s">
        <v>967</v>
      </c>
      <c r="D122" s="118" t="s">
        <v>4771</v>
      </c>
      <c r="E122" s="119" t="s">
        <v>34</v>
      </c>
      <c r="G122" s="1" t="s">
        <v>969</v>
      </c>
      <c r="I122" s="35" t="s">
        <v>31</v>
      </c>
      <c r="J122" s="1" t="s">
        <v>32</v>
      </c>
      <c r="K122" s="120" t="s">
        <v>4757</v>
      </c>
      <c r="L122" s="120" t="s">
        <v>4758</v>
      </c>
      <c r="M122" s="121">
        <v>2010</v>
      </c>
      <c r="N122" s="35" t="s">
        <v>971</v>
      </c>
      <c r="O122" s="52" t="s">
        <v>4851</v>
      </c>
      <c r="P122" s="120" t="s">
        <v>5006</v>
      </c>
      <c r="R122" s="35" t="s">
        <v>972</v>
      </c>
      <c r="S122" s="70" t="s">
        <v>31</v>
      </c>
      <c r="U122" s="35" t="s">
        <v>973</v>
      </c>
      <c r="AA122" s="1" t="s">
        <v>4759</v>
      </c>
      <c r="AB122" s="1" t="s">
        <v>31</v>
      </c>
      <c r="AD122" s="1" t="s">
        <v>31</v>
      </c>
      <c r="AG122" s="1" t="s">
        <v>34</v>
      </c>
      <c r="AM122" s="52"/>
      <c r="AN122" s="1" t="str">
        <f t="shared" si="2"/>
        <v>00001010222010</v>
      </c>
      <c r="AO122" s="1" t="e">
        <f t="shared" si="3"/>
        <v>#N/A</v>
      </c>
      <c r="AQ122" s="115" t="s">
        <v>5009</v>
      </c>
    </row>
    <row r="123" spans="3:43" x14ac:dyDescent="0.25">
      <c r="C123" s="1" t="s">
        <v>967</v>
      </c>
      <c r="D123" s="118" t="s">
        <v>4773</v>
      </c>
      <c r="E123" s="119" t="s">
        <v>34</v>
      </c>
      <c r="G123" s="1" t="s">
        <v>969</v>
      </c>
      <c r="I123" s="35" t="s">
        <v>31</v>
      </c>
      <c r="J123" s="1" t="s">
        <v>32</v>
      </c>
      <c r="K123" s="120" t="s">
        <v>4748</v>
      </c>
      <c r="L123" s="120" t="s">
        <v>4748</v>
      </c>
      <c r="M123" s="121">
        <v>2010</v>
      </c>
      <c r="N123" s="35" t="s">
        <v>971</v>
      </c>
      <c r="O123" s="52" t="s">
        <v>4851</v>
      </c>
      <c r="P123" s="120" t="s">
        <v>5010</v>
      </c>
      <c r="R123" s="35" t="s">
        <v>972</v>
      </c>
      <c r="S123" s="70"/>
      <c r="U123" s="35" t="s">
        <v>973</v>
      </c>
      <c r="AA123" s="1" t="s">
        <v>4749</v>
      </c>
      <c r="AB123" s="1" t="s">
        <v>31</v>
      </c>
      <c r="AD123" s="1" t="s">
        <v>31</v>
      </c>
      <c r="AG123" s="1" t="s">
        <v>34</v>
      </c>
      <c r="AM123" s="52"/>
      <c r="AN123" s="1" t="str">
        <f t="shared" si="2"/>
        <v>00001010302010</v>
      </c>
      <c r="AO123" s="1" t="e">
        <f t="shared" si="3"/>
        <v>#N/A</v>
      </c>
      <c r="AQ123" s="115" t="s">
        <v>5011</v>
      </c>
    </row>
    <row r="124" spans="3:43" x14ac:dyDescent="0.25">
      <c r="C124" s="1" t="s">
        <v>967</v>
      </c>
      <c r="D124" s="118" t="s">
        <v>4775</v>
      </c>
      <c r="E124" s="119" t="s">
        <v>34</v>
      </c>
      <c r="G124" s="1" t="s">
        <v>969</v>
      </c>
      <c r="I124" s="35" t="s">
        <v>31</v>
      </c>
      <c r="J124" s="1" t="s">
        <v>32</v>
      </c>
      <c r="K124" s="120" t="s">
        <v>4752</v>
      </c>
      <c r="L124" s="120" t="s">
        <v>4753</v>
      </c>
      <c r="M124" s="121">
        <v>2010</v>
      </c>
      <c r="N124" s="35" t="s">
        <v>971</v>
      </c>
      <c r="O124" s="52" t="s">
        <v>4851</v>
      </c>
      <c r="P124" s="120" t="s">
        <v>5010</v>
      </c>
      <c r="R124" s="35" t="s">
        <v>972</v>
      </c>
      <c r="S124" s="70" t="s">
        <v>31</v>
      </c>
      <c r="U124" s="35" t="s">
        <v>973</v>
      </c>
      <c r="AA124" s="1" t="s">
        <v>4754</v>
      </c>
      <c r="AB124" s="1" t="s">
        <v>31</v>
      </c>
      <c r="AD124" s="1" t="s">
        <v>31</v>
      </c>
      <c r="AG124" s="1" t="s">
        <v>34</v>
      </c>
      <c r="AM124" s="52"/>
      <c r="AN124" s="1" t="str">
        <f t="shared" si="2"/>
        <v>00001010312010</v>
      </c>
      <c r="AO124" s="1" t="e">
        <f t="shared" si="3"/>
        <v>#N/A</v>
      </c>
      <c r="AQ124" s="115" t="s">
        <v>5012</v>
      </c>
    </row>
    <row r="125" spans="3:43" x14ac:dyDescent="0.25">
      <c r="C125" s="1" t="s">
        <v>967</v>
      </c>
      <c r="D125" s="118" t="s">
        <v>4777</v>
      </c>
      <c r="E125" s="119" t="s">
        <v>34</v>
      </c>
      <c r="G125" s="1" t="s">
        <v>969</v>
      </c>
      <c r="I125" s="35" t="s">
        <v>31</v>
      </c>
      <c r="J125" s="1" t="s">
        <v>32</v>
      </c>
      <c r="K125" s="120" t="s">
        <v>4757</v>
      </c>
      <c r="L125" s="120" t="s">
        <v>4758</v>
      </c>
      <c r="M125" s="121">
        <v>2010</v>
      </c>
      <c r="N125" s="35" t="s">
        <v>971</v>
      </c>
      <c r="O125" s="52" t="s">
        <v>4851</v>
      </c>
      <c r="P125" s="120" t="s">
        <v>5010</v>
      </c>
      <c r="R125" s="35" t="s">
        <v>972</v>
      </c>
      <c r="S125" s="70" t="s">
        <v>31</v>
      </c>
      <c r="U125" s="35" t="s">
        <v>973</v>
      </c>
      <c r="AA125" s="1" t="s">
        <v>4759</v>
      </c>
      <c r="AB125" s="1" t="s">
        <v>31</v>
      </c>
      <c r="AD125" s="1" t="s">
        <v>31</v>
      </c>
      <c r="AG125" s="1" t="s">
        <v>34</v>
      </c>
      <c r="AM125" s="52"/>
      <c r="AN125" s="1" t="str">
        <f t="shared" si="2"/>
        <v>00001010322010</v>
      </c>
      <c r="AO125" s="1" t="e">
        <f t="shared" si="3"/>
        <v>#N/A</v>
      </c>
      <c r="AQ125" s="115" t="s">
        <v>5013</v>
      </c>
    </row>
    <row r="126" spans="3:43" x14ac:dyDescent="0.25">
      <c r="C126" s="1" t="s">
        <v>967</v>
      </c>
      <c r="D126" s="118" t="s">
        <v>4779</v>
      </c>
      <c r="E126" s="119" t="s">
        <v>34</v>
      </c>
      <c r="G126" s="1" t="s">
        <v>969</v>
      </c>
      <c r="I126" s="35" t="s">
        <v>31</v>
      </c>
      <c r="J126" s="1" t="s">
        <v>32</v>
      </c>
      <c r="K126" s="120" t="s">
        <v>4748</v>
      </c>
      <c r="L126" s="120" t="s">
        <v>4748</v>
      </c>
      <c r="M126" s="121">
        <v>2010</v>
      </c>
      <c r="N126" s="35" t="s">
        <v>971</v>
      </c>
      <c r="O126" s="52" t="s">
        <v>4851</v>
      </c>
      <c r="P126" s="120" t="s">
        <v>5014</v>
      </c>
      <c r="R126" s="35" t="s">
        <v>972</v>
      </c>
      <c r="S126" s="70"/>
      <c r="U126" s="35" t="s">
        <v>973</v>
      </c>
      <c r="AA126" s="1" t="s">
        <v>4749</v>
      </c>
      <c r="AB126" s="1" t="s">
        <v>31</v>
      </c>
      <c r="AD126" s="1" t="s">
        <v>31</v>
      </c>
      <c r="AG126" s="1" t="s">
        <v>34</v>
      </c>
      <c r="AM126" s="52"/>
      <c r="AN126" s="1" t="str">
        <f t="shared" si="2"/>
        <v>00001010402010</v>
      </c>
      <c r="AO126" s="1" t="e">
        <f t="shared" si="3"/>
        <v>#N/A</v>
      </c>
      <c r="AQ126" s="115" t="s">
        <v>5015</v>
      </c>
    </row>
    <row r="127" spans="3:43" x14ac:dyDescent="0.25">
      <c r="C127" s="1" t="s">
        <v>967</v>
      </c>
      <c r="D127" s="118" t="s">
        <v>4781</v>
      </c>
      <c r="E127" s="119" t="s">
        <v>34</v>
      </c>
      <c r="G127" s="1" t="s">
        <v>969</v>
      </c>
      <c r="I127" s="35" t="s">
        <v>31</v>
      </c>
      <c r="J127" s="1" t="s">
        <v>32</v>
      </c>
      <c r="K127" s="120" t="s">
        <v>4752</v>
      </c>
      <c r="L127" s="120" t="s">
        <v>4753</v>
      </c>
      <c r="M127" s="121">
        <v>2010</v>
      </c>
      <c r="N127" s="35" t="s">
        <v>971</v>
      </c>
      <c r="O127" s="52" t="s">
        <v>4851</v>
      </c>
      <c r="P127" s="120" t="s">
        <v>5014</v>
      </c>
      <c r="R127" s="35" t="s">
        <v>972</v>
      </c>
      <c r="S127" s="70" t="s">
        <v>31</v>
      </c>
      <c r="U127" s="35" t="s">
        <v>973</v>
      </c>
      <c r="AA127" s="1" t="s">
        <v>4754</v>
      </c>
      <c r="AB127" s="1" t="s">
        <v>31</v>
      </c>
      <c r="AD127" s="1" t="s">
        <v>31</v>
      </c>
      <c r="AG127" s="1" t="s">
        <v>34</v>
      </c>
      <c r="AM127" s="52"/>
      <c r="AN127" s="1" t="str">
        <f t="shared" si="2"/>
        <v>00001010412010</v>
      </c>
      <c r="AO127" s="1" t="e">
        <f t="shared" si="3"/>
        <v>#N/A</v>
      </c>
      <c r="AQ127" s="115" t="s">
        <v>5016</v>
      </c>
    </row>
    <row r="128" spans="3:43" x14ac:dyDescent="0.25">
      <c r="C128" s="1" t="s">
        <v>967</v>
      </c>
      <c r="D128" s="118" t="s">
        <v>4783</v>
      </c>
      <c r="E128" s="119" t="s">
        <v>34</v>
      </c>
      <c r="G128" s="1" t="s">
        <v>969</v>
      </c>
      <c r="I128" s="35" t="s">
        <v>31</v>
      </c>
      <c r="J128" s="1" t="s">
        <v>32</v>
      </c>
      <c r="K128" s="120" t="s">
        <v>4757</v>
      </c>
      <c r="L128" s="120" t="s">
        <v>4758</v>
      </c>
      <c r="M128" s="121">
        <v>2010</v>
      </c>
      <c r="N128" s="35" t="s">
        <v>971</v>
      </c>
      <c r="O128" s="52" t="s">
        <v>4851</v>
      </c>
      <c r="P128" s="120" t="s">
        <v>5014</v>
      </c>
      <c r="R128" s="35" t="s">
        <v>972</v>
      </c>
      <c r="S128" s="70" t="s">
        <v>31</v>
      </c>
      <c r="U128" s="35" t="s">
        <v>973</v>
      </c>
      <c r="AA128" s="1" t="s">
        <v>4759</v>
      </c>
      <c r="AB128" s="1" t="s">
        <v>31</v>
      </c>
      <c r="AD128" s="1" t="s">
        <v>31</v>
      </c>
      <c r="AG128" s="1" t="s">
        <v>34</v>
      </c>
      <c r="AM128" s="52"/>
      <c r="AN128" s="1" t="str">
        <f t="shared" si="2"/>
        <v>00001010422010</v>
      </c>
      <c r="AO128" s="1" t="e">
        <f t="shared" si="3"/>
        <v>#N/A</v>
      </c>
      <c r="AQ128" s="115" t="s">
        <v>5017</v>
      </c>
    </row>
    <row r="129" spans="3:43" x14ac:dyDescent="0.25">
      <c r="C129" s="1" t="s">
        <v>967</v>
      </c>
      <c r="D129" s="118" t="s">
        <v>4785</v>
      </c>
      <c r="E129" s="119" t="s">
        <v>34</v>
      </c>
      <c r="G129" s="1" t="s">
        <v>969</v>
      </c>
      <c r="I129" s="35" t="s">
        <v>31</v>
      </c>
      <c r="J129" s="1" t="s">
        <v>32</v>
      </c>
      <c r="K129" s="120" t="s">
        <v>4748</v>
      </c>
      <c r="L129" s="120" t="s">
        <v>4748</v>
      </c>
      <c r="M129" s="121">
        <v>2010</v>
      </c>
      <c r="N129" s="35" t="s">
        <v>971</v>
      </c>
      <c r="O129" s="52" t="s">
        <v>4851</v>
      </c>
      <c r="P129" s="120" t="s">
        <v>5018</v>
      </c>
      <c r="R129" s="35" t="s">
        <v>972</v>
      </c>
      <c r="S129" s="70"/>
      <c r="U129" s="35" t="s">
        <v>973</v>
      </c>
      <c r="AA129" s="1" t="s">
        <v>4749</v>
      </c>
      <c r="AB129" s="1" t="s">
        <v>31</v>
      </c>
      <c r="AD129" s="1" t="s">
        <v>31</v>
      </c>
      <c r="AG129" s="1" t="s">
        <v>34</v>
      </c>
      <c r="AM129" s="52"/>
      <c r="AN129" s="1" t="str">
        <f t="shared" si="2"/>
        <v>00001010502010</v>
      </c>
      <c r="AO129" s="1" t="e">
        <f t="shared" si="3"/>
        <v>#N/A</v>
      </c>
      <c r="AQ129" s="115" t="s">
        <v>5019</v>
      </c>
    </row>
    <row r="130" spans="3:43" x14ac:dyDescent="0.25">
      <c r="C130" s="1" t="s">
        <v>967</v>
      </c>
      <c r="D130" s="118" t="s">
        <v>4787</v>
      </c>
      <c r="E130" s="119" t="s">
        <v>34</v>
      </c>
      <c r="G130" s="1" t="s">
        <v>969</v>
      </c>
      <c r="I130" s="35" t="s">
        <v>31</v>
      </c>
      <c r="J130" s="1" t="s">
        <v>32</v>
      </c>
      <c r="K130" s="120" t="s">
        <v>4752</v>
      </c>
      <c r="L130" s="120" t="s">
        <v>4753</v>
      </c>
      <c r="M130" s="121">
        <v>2010</v>
      </c>
      <c r="N130" s="35" t="s">
        <v>971</v>
      </c>
      <c r="O130" s="52" t="s">
        <v>4851</v>
      </c>
      <c r="P130" s="120" t="s">
        <v>5018</v>
      </c>
      <c r="R130" s="35" t="s">
        <v>972</v>
      </c>
      <c r="S130" s="70" t="s">
        <v>31</v>
      </c>
      <c r="U130" s="35" t="s">
        <v>973</v>
      </c>
      <c r="AA130" s="1" t="s">
        <v>4754</v>
      </c>
      <c r="AB130" s="1" t="s">
        <v>31</v>
      </c>
      <c r="AD130" s="1" t="s">
        <v>31</v>
      </c>
      <c r="AG130" s="1" t="s">
        <v>34</v>
      </c>
      <c r="AM130" s="52"/>
      <c r="AN130" s="1" t="str">
        <f t="shared" si="2"/>
        <v>00001010512010</v>
      </c>
      <c r="AO130" s="1" t="e">
        <f t="shared" si="3"/>
        <v>#N/A</v>
      </c>
      <c r="AQ130" s="115" t="s">
        <v>5020</v>
      </c>
    </row>
    <row r="131" spans="3:43" x14ac:dyDescent="0.25">
      <c r="C131" s="1" t="s">
        <v>967</v>
      </c>
      <c r="D131" s="118" t="s">
        <v>4789</v>
      </c>
      <c r="E131" s="119" t="s">
        <v>34</v>
      </c>
      <c r="G131" s="1" t="s">
        <v>969</v>
      </c>
      <c r="I131" s="35" t="s">
        <v>31</v>
      </c>
      <c r="J131" s="1" t="s">
        <v>32</v>
      </c>
      <c r="K131" s="120" t="s">
        <v>4757</v>
      </c>
      <c r="L131" s="120" t="s">
        <v>4758</v>
      </c>
      <c r="M131" s="121">
        <v>2010</v>
      </c>
      <c r="N131" s="35" t="s">
        <v>971</v>
      </c>
      <c r="O131" s="52" t="s">
        <v>4851</v>
      </c>
      <c r="P131" s="120" t="s">
        <v>5018</v>
      </c>
      <c r="R131" s="35" t="s">
        <v>972</v>
      </c>
      <c r="S131" s="70" t="s">
        <v>31</v>
      </c>
      <c r="U131" s="35" t="s">
        <v>973</v>
      </c>
      <c r="AA131" s="1" t="s">
        <v>4759</v>
      </c>
      <c r="AB131" s="1" t="s">
        <v>31</v>
      </c>
      <c r="AD131" s="1" t="s">
        <v>31</v>
      </c>
      <c r="AG131" s="1" t="s">
        <v>34</v>
      </c>
      <c r="AM131" s="52"/>
      <c r="AN131" s="1" t="str">
        <f t="shared" si="2"/>
        <v>00001010522010</v>
      </c>
      <c r="AO131" s="1" t="e">
        <f t="shared" si="3"/>
        <v>#N/A</v>
      </c>
      <c r="AQ131" s="115" t="s">
        <v>5021</v>
      </c>
    </row>
    <row r="132" spans="3:43" x14ac:dyDescent="0.25">
      <c r="C132" s="1" t="s">
        <v>967</v>
      </c>
      <c r="D132" s="118" t="s">
        <v>4791</v>
      </c>
      <c r="E132" s="119" t="s">
        <v>34</v>
      </c>
      <c r="G132" s="1" t="s">
        <v>969</v>
      </c>
      <c r="I132" s="35" t="s">
        <v>31</v>
      </c>
      <c r="J132" s="1" t="s">
        <v>32</v>
      </c>
      <c r="K132" s="120" t="s">
        <v>4748</v>
      </c>
      <c r="L132" s="120" t="s">
        <v>4748</v>
      </c>
      <c r="M132" s="121">
        <v>2010</v>
      </c>
      <c r="N132" s="35" t="s">
        <v>971</v>
      </c>
      <c r="O132" s="52" t="s">
        <v>4851</v>
      </c>
      <c r="P132" s="120" t="s">
        <v>5022</v>
      </c>
      <c r="R132" s="35" t="s">
        <v>972</v>
      </c>
      <c r="S132" s="70"/>
      <c r="U132" s="35" t="s">
        <v>973</v>
      </c>
      <c r="AA132" s="1" t="s">
        <v>4749</v>
      </c>
      <c r="AB132" s="1" t="s">
        <v>31</v>
      </c>
      <c r="AD132" s="1" t="s">
        <v>31</v>
      </c>
      <c r="AG132" s="1" t="s">
        <v>34</v>
      </c>
      <c r="AM132" s="52"/>
      <c r="AN132" s="1" t="str">
        <f t="shared" si="2"/>
        <v>00001010602010</v>
      </c>
      <c r="AO132" s="1" t="e">
        <f t="shared" si="3"/>
        <v>#N/A</v>
      </c>
      <c r="AQ132" s="115" t="s">
        <v>5023</v>
      </c>
    </row>
    <row r="133" spans="3:43" x14ac:dyDescent="0.25">
      <c r="C133" s="1" t="s">
        <v>967</v>
      </c>
      <c r="D133" s="118" t="s">
        <v>4793</v>
      </c>
      <c r="E133" s="119" t="s">
        <v>34</v>
      </c>
      <c r="G133" s="1" t="s">
        <v>969</v>
      </c>
      <c r="I133" s="35" t="s">
        <v>31</v>
      </c>
      <c r="J133" s="1" t="s">
        <v>32</v>
      </c>
      <c r="K133" s="120" t="s">
        <v>4752</v>
      </c>
      <c r="L133" s="120" t="s">
        <v>4753</v>
      </c>
      <c r="M133" s="121">
        <v>2010</v>
      </c>
      <c r="N133" s="35" t="s">
        <v>971</v>
      </c>
      <c r="O133" s="52" t="s">
        <v>4851</v>
      </c>
      <c r="P133" s="120" t="s">
        <v>5022</v>
      </c>
      <c r="R133" s="35" t="s">
        <v>972</v>
      </c>
      <c r="S133" s="70" t="s">
        <v>31</v>
      </c>
      <c r="U133" s="35" t="s">
        <v>973</v>
      </c>
      <c r="AA133" s="1" t="s">
        <v>4754</v>
      </c>
      <c r="AB133" s="1" t="s">
        <v>31</v>
      </c>
      <c r="AD133" s="1" t="s">
        <v>31</v>
      </c>
      <c r="AG133" s="1" t="s">
        <v>34</v>
      </c>
      <c r="AM133" s="52"/>
      <c r="AN133" s="1" t="str">
        <f t="shared" si="2"/>
        <v>00001010612010</v>
      </c>
      <c r="AO133" s="1" t="e">
        <f t="shared" si="3"/>
        <v>#N/A</v>
      </c>
      <c r="AQ133" s="115" t="s">
        <v>5024</v>
      </c>
    </row>
    <row r="134" spans="3:43" x14ac:dyDescent="0.25">
      <c r="C134" s="1" t="s">
        <v>967</v>
      </c>
      <c r="D134" s="118" t="s">
        <v>4795</v>
      </c>
      <c r="E134" s="119" t="s">
        <v>34</v>
      </c>
      <c r="G134" s="1" t="s">
        <v>969</v>
      </c>
      <c r="I134" s="35" t="s">
        <v>31</v>
      </c>
      <c r="J134" s="1" t="s">
        <v>32</v>
      </c>
      <c r="K134" s="120" t="s">
        <v>4757</v>
      </c>
      <c r="L134" s="120" t="s">
        <v>4758</v>
      </c>
      <c r="M134" s="121">
        <v>2010</v>
      </c>
      <c r="N134" s="35" t="s">
        <v>971</v>
      </c>
      <c r="O134" s="52" t="s">
        <v>4851</v>
      </c>
      <c r="P134" s="120" t="s">
        <v>5022</v>
      </c>
      <c r="R134" s="35" t="s">
        <v>972</v>
      </c>
      <c r="S134" s="70" t="s">
        <v>31</v>
      </c>
      <c r="U134" s="35" t="s">
        <v>973</v>
      </c>
      <c r="AA134" s="1" t="s">
        <v>4759</v>
      </c>
      <c r="AB134" s="1" t="s">
        <v>31</v>
      </c>
      <c r="AD134" s="1" t="s">
        <v>31</v>
      </c>
      <c r="AG134" s="1" t="s">
        <v>34</v>
      </c>
      <c r="AM134" s="52"/>
      <c r="AN134" s="1" t="str">
        <f t="shared" si="2"/>
        <v>00001010622010</v>
      </c>
      <c r="AO134" s="1" t="e">
        <f t="shared" si="3"/>
        <v>#N/A</v>
      </c>
      <c r="AQ134" s="115" t="s">
        <v>5025</v>
      </c>
    </row>
    <row r="135" spans="3:43" x14ac:dyDescent="0.25">
      <c r="C135" s="1" t="s">
        <v>967</v>
      </c>
      <c r="D135" s="118" t="s">
        <v>4797</v>
      </c>
      <c r="E135" s="119" t="s">
        <v>34</v>
      </c>
      <c r="G135" s="1" t="s">
        <v>969</v>
      </c>
      <c r="I135" s="35" t="s">
        <v>31</v>
      </c>
      <c r="J135" s="1" t="s">
        <v>32</v>
      </c>
      <c r="K135" s="120" t="s">
        <v>4748</v>
      </c>
      <c r="L135" s="120" t="s">
        <v>4748</v>
      </c>
      <c r="M135" s="121">
        <v>2010</v>
      </c>
      <c r="N135" s="35" t="s">
        <v>971</v>
      </c>
      <c r="O135" s="52" t="s">
        <v>4851</v>
      </c>
      <c r="P135" s="120" t="s">
        <v>5026</v>
      </c>
      <c r="R135" s="35" t="s">
        <v>972</v>
      </c>
      <c r="S135" s="70"/>
      <c r="U135" s="35" t="s">
        <v>973</v>
      </c>
      <c r="AA135" s="1" t="s">
        <v>4749</v>
      </c>
      <c r="AB135" s="1" t="s">
        <v>31</v>
      </c>
      <c r="AD135" s="1" t="s">
        <v>31</v>
      </c>
      <c r="AG135" s="1" t="s">
        <v>34</v>
      </c>
      <c r="AM135" s="52"/>
      <c r="AN135" s="1" t="str">
        <f t="shared" si="2"/>
        <v>00001010702010</v>
      </c>
      <c r="AO135" s="1" t="e">
        <f t="shared" si="3"/>
        <v>#N/A</v>
      </c>
      <c r="AQ135" s="115" t="s">
        <v>5027</v>
      </c>
    </row>
    <row r="136" spans="3:43" x14ac:dyDescent="0.25">
      <c r="C136" s="1" t="s">
        <v>967</v>
      </c>
      <c r="D136" s="118" t="s">
        <v>4799</v>
      </c>
      <c r="E136" s="119" t="s">
        <v>34</v>
      </c>
      <c r="G136" s="1" t="s">
        <v>969</v>
      </c>
      <c r="I136" s="35" t="s">
        <v>31</v>
      </c>
      <c r="J136" s="1" t="s">
        <v>32</v>
      </c>
      <c r="K136" s="120" t="s">
        <v>4752</v>
      </c>
      <c r="L136" s="120" t="s">
        <v>4753</v>
      </c>
      <c r="M136" s="121">
        <v>2010</v>
      </c>
      <c r="N136" s="35" t="s">
        <v>971</v>
      </c>
      <c r="O136" s="52" t="s">
        <v>4851</v>
      </c>
      <c r="P136" s="120" t="s">
        <v>5026</v>
      </c>
      <c r="R136" s="35" t="s">
        <v>972</v>
      </c>
      <c r="S136" s="70" t="s">
        <v>31</v>
      </c>
      <c r="U136" s="35" t="s">
        <v>973</v>
      </c>
      <c r="AA136" s="1" t="s">
        <v>4754</v>
      </c>
      <c r="AB136" s="1" t="s">
        <v>31</v>
      </c>
      <c r="AD136" s="1" t="s">
        <v>31</v>
      </c>
      <c r="AG136" s="1" t="s">
        <v>34</v>
      </c>
      <c r="AM136" s="52"/>
      <c r="AN136" s="1" t="str">
        <f t="shared" si="2"/>
        <v>00001010712010</v>
      </c>
      <c r="AO136" s="1" t="e">
        <f t="shared" si="3"/>
        <v>#N/A</v>
      </c>
      <c r="AQ136" s="115" t="s">
        <v>5028</v>
      </c>
    </row>
    <row r="137" spans="3:43" x14ac:dyDescent="0.25">
      <c r="C137" s="1" t="s">
        <v>967</v>
      </c>
      <c r="D137" s="118" t="s">
        <v>4801</v>
      </c>
      <c r="E137" s="119" t="s">
        <v>34</v>
      </c>
      <c r="G137" s="1" t="s">
        <v>969</v>
      </c>
      <c r="I137" s="35" t="s">
        <v>31</v>
      </c>
      <c r="J137" s="1" t="s">
        <v>32</v>
      </c>
      <c r="K137" s="120" t="s">
        <v>4757</v>
      </c>
      <c r="L137" s="120" t="s">
        <v>4758</v>
      </c>
      <c r="M137" s="121">
        <v>2010</v>
      </c>
      <c r="N137" s="35" t="s">
        <v>971</v>
      </c>
      <c r="O137" s="52" t="s">
        <v>4851</v>
      </c>
      <c r="P137" s="120" t="s">
        <v>5026</v>
      </c>
      <c r="R137" s="35" t="s">
        <v>972</v>
      </c>
      <c r="S137" s="70" t="s">
        <v>31</v>
      </c>
      <c r="U137" s="35" t="s">
        <v>973</v>
      </c>
      <c r="AA137" s="1" t="s">
        <v>4759</v>
      </c>
      <c r="AB137" s="1" t="s">
        <v>31</v>
      </c>
      <c r="AD137" s="1" t="s">
        <v>31</v>
      </c>
      <c r="AG137" s="1" t="s">
        <v>34</v>
      </c>
      <c r="AM137" s="52"/>
      <c r="AN137" s="1" t="str">
        <f t="shared" ref="AN137:AN200" si="4">CONCATENATE(D137,M137)</f>
        <v>00001010722010</v>
      </c>
      <c r="AO137" s="1" t="e">
        <f t="shared" ref="AO137:AO200" si="5">VLOOKUP(AN137,$AQ$9:$AQ$289,1,0)</f>
        <v>#N/A</v>
      </c>
      <c r="AQ137" s="115" t="s">
        <v>5029</v>
      </c>
    </row>
    <row r="138" spans="3:43" x14ac:dyDescent="0.25">
      <c r="C138" s="1" t="s">
        <v>967</v>
      </c>
      <c r="D138" s="118" t="s">
        <v>4803</v>
      </c>
      <c r="E138" s="119" t="s">
        <v>34</v>
      </c>
      <c r="G138" s="1" t="s">
        <v>969</v>
      </c>
      <c r="I138" s="35" t="s">
        <v>31</v>
      </c>
      <c r="J138" s="1" t="s">
        <v>32</v>
      </c>
      <c r="K138" s="120" t="s">
        <v>4748</v>
      </c>
      <c r="L138" s="120" t="s">
        <v>4748</v>
      </c>
      <c r="M138" s="121">
        <v>2010</v>
      </c>
      <c r="N138" s="35" t="s">
        <v>971</v>
      </c>
      <c r="O138" s="52" t="s">
        <v>4851</v>
      </c>
      <c r="P138" s="120" t="s">
        <v>5030</v>
      </c>
      <c r="R138" s="35" t="s">
        <v>972</v>
      </c>
      <c r="S138" s="70"/>
      <c r="U138" s="35" t="s">
        <v>973</v>
      </c>
      <c r="AA138" s="1" t="s">
        <v>4749</v>
      </c>
      <c r="AB138" s="1" t="s">
        <v>31</v>
      </c>
      <c r="AD138" s="1" t="s">
        <v>31</v>
      </c>
      <c r="AG138" s="1" t="s">
        <v>34</v>
      </c>
      <c r="AM138" s="52"/>
      <c r="AN138" s="1" t="str">
        <f t="shared" si="4"/>
        <v>00001010802010</v>
      </c>
      <c r="AO138" s="1" t="e">
        <f t="shared" si="5"/>
        <v>#N/A</v>
      </c>
      <c r="AQ138" s="115" t="s">
        <v>5031</v>
      </c>
    </row>
    <row r="139" spans="3:43" x14ac:dyDescent="0.25">
      <c r="C139" s="1" t="s">
        <v>967</v>
      </c>
      <c r="D139" s="118" t="s">
        <v>4807</v>
      </c>
      <c r="E139" s="119" t="s">
        <v>34</v>
      </c>
      <c r="G139" s="1" t="s">
        <v>969</v>
      </c>
      <c r="I139" s="35" t="s">
        <v>31</v>
      </c>
      <c r="J139" s="1" t="s">
        <v>32</v>
      </c>
      <c r="K139" s="120" t="s">
        <v>4752</v>
      </c>
      <c r="L139" s="120" t="s">
        <v>4753</v>
      </c>
      <c r="M139" s="121">
        <v>2010</v>
      </c>
      <c r="N139" s="35" t="s">
        <v>971</v>
      </c>
      <c r="O139" s="52" t="s">
        <v>4851</v>
      </c>
      <c r="P139" s="120" t="s">
        <v>5030</v>
      </c>
      <c r="R139" s="35" t="s">
        <v>972</v>
      </c>
      <c r="S139" s="70" t="s">
        <v>31</v>
      </c>
      <c r="U139" s="35" t="s">
        <v>973</v>
      </c>
      <c r="AA139" s="1" t="s">
        <v>4754</v>
      </c>
      <c r="AB139" s="1" t="s">
        <v>31</v>
      </c>
      <c r="AD139" s="1" t="s">
        <v>31</v>
      </c>
      <c r="AG139" s="1" t="s">
        <v>34</v>
      </c>
      <c r="AM139" s="52"/>
      <c r="AN139" s="1" t="str">
        <f t="shared" si="4"/>
        <v>00001010812010</v>
      </c>
      <c r="AO139" s="1" t="e">
        <f t="shared" si="5"/>
        <v>#N/A</v>
      </c>
      <c r="AQ139" s="115" t="s">
        <v>5032</v>
      </c>
    </row>
    <row r="140" spans="3:43" x14ac:dyDescent="0.25">
      <c r="C140" s="1" t="s">
        <v>967</v>
      </c>
      <c r="D140" s="118" t="s">
        <v>4809</v>
      </c>
      <c r="E140" s="119" t="s">
        <v>34</v>
      </c>
      <c r="G140" s="1" t="s">
        <v>969</v>
      </c>
      <c r="I140" s="35" t="s">
        <v>31</v>
      </c>
      <c r="J140" s="1" t="s">
        <v>32</v>
      </c>
      <c r="K140" s="120" t="s">
        <v>4757</v>
      </c>
      <c r="L140" s="120" t="s">
        <v>4758</v>
      </c>
      <c r="M140" s="121">
        <v>2010</v>
      </c>
      <c r="N140" s="35" t="s">
        <v>971</v>
      </c>
      <c r="O140" s="52" t="s">
        <v>4851</v>
      </c>
      <c r="P140" s="120" t="s">
        <v>5030</v>
      </c>
      <c r="R140" s="35" t="s">
        <v>972</v>
      </c>
      <c r="S140" s="70" t="s">
        <v>31</v>
      </c>
      <c r="U140" s="35" t="s">
        <v>973</v>
      </c>
      <c r="AA140" s="1" t="s">
        <v>4759</v>
      </c>
      <c r="AB140" s="1" t="s">
        <v>31</v>
      </c>
      <c r="AD140" s="1" t="s">
        <v>31</v>
      </c>
      <c r="AG140" s="1" t="s">
        <v>34</v>
      </c>
      <c r="AM140" s="52"/>
      <c r="AN140" s="1" t="str">
        <f t="shared" si="4"/>
        <v>00001010822010</v>
      </c>
      <c r="AO140" s="1" t="e">
        <f t="shared" si="5"/>
        <v>#N/A</v>
      </c>
      <c r="AQ140" s="115" t="s">
        <v>5033</v>
      </c>
    </row>
    <row r="141" spans="3:43" x14ac:dyDescent="0.25">
      <c r="C141" s="1" t="s">
        <v>967</v>
      </c>
      <c r="D141" s="118" t="s">
        <v>4811</v>
      </c>
      <c r="E141" s="119" t="s">
        <v>34</v>
      </c>
      <c r="G141" s="1" t="s">
        <v>969</v>
      </c>
      <c r="I141" s="35" t="s">
        <v>31</v>
      </c>
      <c r="J141" s="1" t="s">
        <v>32</v>
      </c>
      <c r="K141" s="120" t="s">
        <v>4748</v>
      </c>
      <c r="L141" s="120" t="s">
        <v>4748</v>
      </c>
      <c r="M141" s="121">
        <v>2010</v>
      </c>
      <c r="N141" s="35" t="s">
        <v>971</v>
      </c>
      <c r="O141" s="52" t="s">
        <v>4851</v>
      </c>
      <c r="P141" s="120" t="s">
        <v>5034</v>
      </c>
      <c r="R141" s="35" t="s">
        <v>972</v>
      </c>
      <c r="S141" s="70"/>
      <c r="U141" s="35" t="s">
        <v>973</v>
      </c>
      <c r="AA141" s="1" t="s">
        <v>4749</v>
      </c>
      <c r="AB141" s="1" t="s">
        <v>31</v>
      </c>
      <c r="AD141" s="1" t="s">
        <v>31</v>
      </c>
      <c r="AG141" s="1" t="s">
        <v>34</v>
      </c>
      <c r="AM141" s="52"/>
      <c r="AN141" s="1" t="str">
        <f t="shared" si="4"/>
        <v>00001010902010</v>
      </c>
      <c r="AO141" s="1" t="e">
        <f t="shared" si="5"/>
        <v>#N/A</v>
      </c>
      <c r="AQ141" s="115" t="s">
        <v>5035</v>
      </c>
    </row>
    <row r="142" spans="3:43" x14ac:dyDescent="0.25">
      <c r="C142" s="1" t="s">
        <v>967</v>
      </c>
      <c r="D142" s="118" t="s">
        <v>4813</v>
      </c>
      <c r="E142" s="119" t="s">
        <v>34</v>
      </c>
      <c r="G142" s="1" t="s">
        <v>969</v>
      </c>
      <c r="I142" s="35" t="s">
        <v>31</v>
      </c>
      <c r="J142" s="1" t="s">
        <v>32</v>
      </c>
      <c r="K142" s="120" t="s">
        <v>4752</v>
      </c>
      <c r="L142" s="120" t="s">
        <v>4753</v>
      </c>
      <c r="M142" s="121">
        <v>2010</v>
      </c>
      <c r="N142" s="35" t="s">
        <v>971</v>
      </c>
      <c r="O142" s="52" t="s">
        <v>4851</v>
      </c>
      <c r="P142" s="120" t="s">
        <v>5034</v>
      </c>
      <c r="R142" s="35" t="s">
        <v>972</v>
      </c>
      <c r="S142" s="70" t="s">
        <v>31</v>
      </c>
      <c r="U142" s="35" t="s">
        <v>973</v>
      </c>
      <c r="AA142" s="1" t="s">
        <v>4754</v>
      </c>
      <c r="AB142" s="1" t="s">
        <v>31</v>
      </c>
      <c r="AD142" s="1" t="s">
        <v>31</v>
      </c>
      <c r="AG142" s="1" t="s">
        <v>34</v>
      </c>
      <c r="AM142" s="52"/>
      <c r="AN142" s="1" t="str">
        <f t="shared" si="4"/>
        <v>00001010912010</v>
      </c>
      <c r="AO142" s="1" t="e">
        <f t="shared" si="5"/>
        <v>#N/A</v>
      </c>
      <c r="AQ142" s="115" t="s">
        <v>5036</v>
      </c>
    </row>
    <row r="143" spans="3:43" x14ac:dyDescent="0.25">
      <c r="C143" s="1" t="s">
        <v>967</v>
      </c>
      <c r="D143" s="118" t="s">
        <v>4815</v>
      </c>
      <c r="E143" s="119" t="s">
        <v>34</v>
      </c>
      <c r="G143" s="1" t="s">
        <v>969</v>
      </c>
      <c r="I143" s="35" t="s">
        <v>31</v>
      </c>
      <c r="J143" s="1" t="s">
        <v>32</v>
      </c>
      <c r="K143" s="120" t="s">
        <v>4757</v>
      </c>
      <c r="L143" s="120" t="s">
        <v>4758</v>
      </c>
      <c r="M143" s="121">
        <v>2010</v>
      </c>
      <c r="N143" s="35" t="s">
        <v>971</v>
      </c>
      <c r="O143" s="52" t="s">
        <v>4851</v>
      </c>
      <c r="P143" s="120" t="s">
        <v>5034</v>
      </c>
      <c r="R143" s="35" t="s">
        <v>972</v>
      </c>
      <c r="S143" s="70" t="s">
        <v>31</v>
      </c>
      <c r="U143" s="35" t="s">
        <v>973</v>
      </c>
      <c r="AA143" s="1" t="s">
        <v>4759</v>
      </c>
      <c r="AB143" s="1" t="s">
        <v>31</v>
      </c>
      <c r="AD143" s="1" t="s">
        <v>31</v>
      </c>
      <c r="AG143" s="1" t="s">
        <v>34</v>
      </c>
      <c r="AM143" s="52"/>
      <c r="AN143" s="1" t="str">
        <f t="shared" si="4"/>
        <v>00001010922010</v>
      </c>
      <c r="AO143" s="1" t="e">
        <f t="shared" si="5"/>
        <v>#N/A</v>
      </c>
      <c r="AQ143" s="115" t="s">
        <v>5037</v>
      </c>
    </row>
    <row r="144" spans="3:43" x14ac:dyDescent="0.25">
      <c r="C144" s="1" t="s">
        <v>967</v>
      </c>
      <c r="D144" s="118" t="s">
        <v>4817</v>
      </c>
      <c r="E144" s="119" t="s">
        <v>34</v>
      </c>
      <c r="G144" s="1" t="s">
        <v>969</v>
      </c>
      <c r="I144" s="35" t="s">
        <v>31</v>
      </c>
      <c r="J144" s="1" t="s">
        <v>32</v>
      </c>
      <c r="K144" s="120" t="s">
        <v>4748</v>
      </c>
      <c r="L144" s="120" t="s">
        <v>4748</v>
      </c>
      <c r="M144" s="121">
        <v>2010</v>
      </c>
      <c r="N144" s="35" t="s">
        <v>971</v>
      </c>
      <c r="O144" s="52" t="s">
        <v>4851</v>
      </c>
      <c r="P144" s="120" t="s">
        <v>5038</v>
      </c>
      <c r="R144" s="35" t="s">
        <v>972</v>
      </c>
      <c r="S144" s="70"/>
      <c r="U144" s="35" t="s">
        <v>973</v>
      </c>
      <c r="AA144" s="1" t="s">
        <v>4749</v>
      </c>
      <c r="AB144" s="1" t="s">
        <v>31</v>
      </c>
      <c r="AD144" s="1" t="s">
        <v>31</v>
      </c>
      <c r="AG144" s="1" t="s">
        <v>34</v>
      </c>
      <c r="AM144" s="52"/>
      <c r="AN144" s="1" t="str">
        <f t="shared" si="4"/>
        <v>00001011002010</v>
      </c>
      <c r="AO144" s="1" t="e">
        <f t="shared" si="5"/>
        <v>#N/A</v>
      </c>
      <c r="AQ144" s="115" t="s">
        <v>5039</v>
      </c>
    </row>
    <row r="145" spans="3:43" x14ac:dyDescent="0.25">
      <c r="C145" s="1" t="s">
        <v>967</v>
      </c>
      <c r="D145" s="118" t="s">
        <v>4819</v>
      </c>
      <c r="E145" s="119" t="s">
        <v>34</v>
      </c>
      <c r="G145" s="1" t="s">
        <v>969</v>
      </c>
      <c r="I145" s="35" t="s">
        <v>31</v>
      </c>
      <c r="J145" s="1" t="s">
        <v>32</v>
      </c>
      <c r="K145" s="120" t="s">
        <v>4752</v>
      </c>
      <c r="L145" s="120" t="s">
        <v>4753</v>
      </c>
      <c r="M145" s="121">
        <v>2010</v>
      </c>
      <c r="N145" s="35" t="s">
        <v>971</v>
      </c>
      <c r="O145" s="52" t="s">
        <v>4851</v>
      </c>
      <c r="P145" s="120" t="s">
        <v>5038</v>
      </c>
      <c r="R145" s="35" t="s">
        <v>972</v>
      </c>
      <c r="S145" s="70" t="s">
        <v>31</v>
      </c>
      <c r="U145" s="35" t="s">
        <v>973</v>
      </c>
      <c r="AA145" s="1" t="s">
        <v>4754</v>
      </c>
      <c r="AB145" s="1" t="s">
        <v>31</v>
      </c>
      <c r="AD145" s="1" t="s">
        <v>31</v>
      </c>
      <c r="AG145" s="1" t="s">
        <v>34</v>
      </c>
      <c r="AM145" s="52"/>
      <c r="AN145" s="1" t="str">
        <f t="shared" si="4"/>
        <v>00001011012010</v>
      </c>
      <c r="AO145" s="1" t="e">
        <f t="shared" si="5"/>
        <v>#N/A</v>
      </c>
      <c r="AQ145" s="115" t="s">
        <v>5040</v>
      </c>
    </row>
    <row r="146" spans="3:43" x14ac:dyDescent="0.25">
      <c r="C146" s="1" t="s">
        <v>967</v>
      </c>
      <c r="D146" s="118" t="s">
        <v>4821</v>
      </c>
      <c r="E146" s="119" t="s">
        <v>34</v>
      </c>
      <c r="G146" s="1" t="s">
        <v>969</v>
      </c>
      <c r="I146" s="35" t="s">
        <v>31</v>
      </c>
      <c r="J146" s="1" t="s">
        <v>32</v>
      </c>
      <c r="K146" s="120" t="s">
        <v>4757</v>
      </c>
      <c r="L146" s="120" t="s">
        <v>4758</v>
      </c>
      <c r="M146" s="121">
        <v>2010</v>
      </c>
      <c r="N146" s="35" t="s">
        <v>971</v>
      </c>
      <c r="O146" s="52" t="s">
        <v>4851</v>
      </c>
      <c r="P146" s="120" t="s">
        <v>5038</v>
      </c>
      <c r="R146" s="35" t="s">
        <v>972</v>
      </c>
      <c r="S146" s="70" t="s">
        <v>31</v>
      </c>
      <c r="U146" s="35" t="s">
        <v>973</v>
      </c>
      <c r="AA146" s="1" t="s">
        <v>4759</v>
      </c>
      <c r="AB146" s="1" t="s">
        <v>31</v>
      </c>
      <c r="AD146" s="1" t="s">
        <v>31</v>
      </c>
      <c r="AG146" s="1" t="s">
        <v>34</v>
      </c>
      <c r="AM146" s="52"/>
      <c r="AN146" s="1" t="str">
        <f t="shared" si="4"/>
        <v>00001011022010</v>
      </c>
      <c r="AO146" s="1" t="e">
        <f t="shared" si="5"/>
        <v>#N/A</v>
      </c>
      <c r="AQ146" s="115" t="s">
        <v>5041</v>
      </c>
    </row>
    <row r="147" spans="3:43" x14ac:dyDescent="0.25">
      <c r="C147" s="1" t="s">
        <v>967</v>
      </c>
      <c r="D147" s="118" t="s">
        <v>4823</v>
      </c>
      <c r="E147" s="119" t="s">
        <v>34</v>
      </c>
      <c r="G147" s="1" t="s">
        <v>969</v>
      </c>
      <c r="I147" s="35" t="s">
        <v>31</v>
      </c>
      <c r="J147" s="1" t="s">
        <v>32</v>
      </c>
      <c r="K147" s="120" t="s">
        <v>4748</v>
      </c>
      <c r="L147" s="120" t="s">
        <v>4748</v>
      </c>
      <c r="M147" s="121">
        <v>2010</v>
      </c>
      <c r="N147" s="35" t="s">
        <v>971</v>
      </c>
      <c r="O147" s="52" t="s">
        <v>4851</v>
      </c>
      <c r="P147" s="120" t="s">
        <v>5042</v>
      </c>
      <c r="R147" s="35" t="s">
        <v>972</v>
      </c>
      <c r="S147" s="70"/>
      <c r="U147" s="35" t="s">
        <v>973</v>
      </c>
      <c r="AA147" s="1" t="s">
        <v>4749</v>
      </c>
      <c r="AB147" s="1" t="s">
        <v>31</v>
      </c>
      <c r="AD147" s="1" t="s">
        <v>31</v>
      </c>
      <c r="AG147" s="1" t="s">
        <v>34</v>
      </c>
      <c r="AM147" s="52"/>
      <c r="AN147" s="1" t="str">
        <f t="shared" si="4"/>
        <v>00001011102010</v>
      </c>
      <c r="AO147" s="1" t="e">
        <f t="shared" si="5"/>
        <v>#N/A</v>
      </c>
      <c r="AQ147" s="115" t="s">
        <v>5043</v>
      </c>
    </row>
    <row r="148" spans="3:43" x14ac:dyDescent="0.25">
      <c r="C148" s="1" t="s">
        <v>967</v>
      </c>
      <c r="D148" s="118" t="s">
        <v>4827</v>
      </c>
      <c r="E148" s="119" t="s">
        <v>34</v>
      </c>
      <c r="G148" s="1" t="s">
        <v>969</v>
      </c>
      <c r="I148" s="35" t="s">
        <v>31</v>
      </c>
      <c r="J148" s="1" t="s">
        <v>32</v>
      </c>
      <c r="K148" s="120" t="s">
        <v>4752</v>
      </c>
      <c r="L148" s="120" t="s">
        <v>4753</v>
      </c>
      <c r="M148" s="121">
        <v>2010</v>
      </c>
      <c r="N148" s="35" t="s">
        <v>971</v>
      </c>
      <c r="O148" s="52" t="s">
        <v>4851</v>
      </c>
      <c r="P148" s="120" t="s">
        <v>5042</v>
      </c>
      <c r="R148" s="35" t="s">
        <v>972</v>
      </c>
      <c r="S148" s="70" t="s">
        <v>31</v>
      </c>
      <c r="U148" s="35" t="s">
        <v>973</v>
      </c>
      <c r="AA148" s="1" t="s">
        <v>4754</v>
      </c>
      <c r="AB148" s="1" t="s">
        <v>31</v>
      </c>
      <c r="AD148" s="1" t="s">
        <v>31</v>
      </c>
      <c r="AG148" s="1" t="s">
        <v>34</v>
      </c>
      <c r="AM148" s="52"/>
      <c r="AN148" s="1" t="str">
        <f t="shared" si="4"/>
        <v>00001011112010</v>
      </c>
      <c r="AO148" s="1" t="e">
        <f t="shared" si="5"/>
        <v>#N/A</v>
      </c>
      <c r="AQ148" s="115" t="s">
        <v>5044</v>
      </c>
    </row>
    <row r="149" spans="3:43" x14ac:dyDescent="0.25">
      <c r="C149" s="1" t="s">
        <v>967</v>
      </c>
      <c r="D149" s="118" t="s">
        <v>4829</v>
      </c>
      <c r="E149" s="119" t="s">
        <v>34</v>
      </c>
      <c r="G149" s="1" t="s">
        <v>969</v>
      </c>
      <c r="I149" s="35" t="s">
        <v>31</v>
      </c>
      <c r="J149" s="1" t="s">
        <v>32</v>
      </c>
      <c r="K149" s="120" t="s">
        <v>4757</v>
      </c>
      <c r="L149" s="120" t="s">
        <v>4758</v>
      </c>
      <c r="M149" s="121">
        <v>2010</v>
      </c>
      <c r="N149" s="35" t="s">
        <v>971</v>
      </c>
      <c r="O149" s="52" t="s">
        <v>4851</v>
      </c>
      <c r="P149" s="120" t="s">
        <v>5042</v>
      </c>
      <c r="R149" s="35" t="s">
        <v>972</v>
      </c>
      <c r="S149" s="70" t="s">
        <v>31</v>
      </c>
      <c r="U149" s="35" t="s">
        <v>973</v>
      </c>
      <c r="AA149" s="1" t="s">
        <v>4759</v>
      </c>
      <c r="AB149" s="1" t="s">
        <v>31</v>
      </c>
      <c r="AD149" s="1" t="s">
        <v>31</v>
      </c>
      <c r="AG149" s="1" t="s">
        <v>34</v>
      </c>
      <c r="AM149" s="52"/>
      <c r="AN149" s="1" t="str">
        <f t="shared" si="4"/>
        <v>00001011122010</v>
      </c>
      <c r="AO149" s="1" t="e">
        <f t="shared" si="5"/>
        <v>#N/A</v>
      </c>
      <c r="AQ149" s="115" t="s">
        <v>5045</v>
      </c>
    </row>
    <row r="150" spans="3:43" x14ac:dyDescent="0.25">
      <c r="C150" s="1" t="s">
        <v>967</v>
      </c>
      <c r="D150" s="118" t="s">
        <v>4831</v>
      </c>
      <c r="E150" s="119" t="s">
        <v>34</v>
      </c>
      <c r="G150" s="1" t="s">
        <v>969</v>
      </c>
      <c r="I150" s="35" t="s">
        <v>31</v>
      </c>
      <c r="J150" s="1" t="s">
        <v>32</v>
      </c>
      <c r="K150" s="120" t="s">
        <v>4748</v>
      </c>
      <c r="L150" s="120" t="s">
        <v>4748</v>
      </c>
      <c r="M150" s="121">
        <v>2010</v>
      </c>
      <c r="N150" s="35" t="s">
        <v>971</v>
      </c>
      <c r="O150" s="52" t="s">
        <v>4851</v>
      </c>
      <c r="P150" s="120" t="s">
        <v>5046</v>
      </c>
      <c r="R150" s="35" t="s">
        <v>972</v>
      </c>
      <c r="S150" s="70"/>
      <c r="U150" s="35" t="s">
        <v>973</v>
      </c>
      <c r="AA150" s="1" t="s">
        <v>4749</v>
      </c>
      <c r="AB150" s="1" t="s">
        <v>31</v>
      </c>
      <c r="AD150" s="1" t="s">
        <v>31</v>
      </c>
      <c r="AG150" s="1" t="s">
        <v>34</v>
      </c>
      <c r="AM150" s="52"/>
      <c r="AN150" s="1" t="str">
        <f t="shared" si="4"/>
        <v>00001011202010</v>
      </c>
      <c r="AO150" s="1" t="e">
        <f t="shared" si="5"/>
        <v>#N/A</v>
      </c>
      <c r="AQ150" s="115" t="s">
        <v>5047</v>
      </c>
    </row>
    <row r="151" spans="3:43" x14ac:dyDescent="0.25">
      <c r="C151" s="1" t="s">
        <v>967</v>
      </c>
      <c r="D151" s="118" t="s">
        <v>4833</v>
      </c>
      <c r="E151" s="119" t="s">
        <v>34</v>
      </c>
      <c r="G151" s="1" t="s">
        <v>969</v>
      </c>
      <c r="I151" s="35" t="s">
        <v>31</v>
      </c>
      <c r="J151" s="1" t="s">
        <v>32</v>
      </c>
      <c r="K151" s="120" t="s">
        <v>4752</v>
      </c>
      <c r="L151" s="120" t="s">
        <v>4753</v>
      </c>
      <c r="M151" s="121">
        <v>2010</v>
      </c>
      <c r="N151" s="35" t="s">
        <v>971</v>
      </c>
      <c r="O151" s="52" t="s">
        <v>4851</v>
      </c>
      <c r="P151" s="120" t="s">
        <v>5046</v>
      </c>
      <c r="R151" s="35" t="s">
        <v>972</v>
      </c>
      <c r="S151" s="70" t="s">
        <v>31</v>
      </c>
      <c r="U151" s="35" t="s">
        <v>973</v>
      </c>
      <c r="AA151" s="1" t="s">
        <v>4754</v>
      </c>
      <c r="AB151" s="1" t="s">
        <v>31</v>
      </c>
      <c r="AD151" s="1" t="s">
        <v>31</v>
      </c>
      <c r="AG151" s="1" t="s">
        <v>34</v>
      </c>
      <c r="AM151" s="52"/>
      <c r="AN151" s="1" t="str">
        <f t="shared" si="4"/>
        <v>00001011212010</v>
      </c>
      <c r="AO151" s="1" t="e">
        <f t="shared" si="5"/>
        <v>#N/A</v>
      </c>
      <c r="AQ151" s="115" t="s">
        <v>5048</v>
      </c>
    </row>
    <row r="152" spans="3:43" x14ac:dyDescent="0.25">
      <c r="C152" s="1" t="s">
        <v>967</v>
      </c>
      <c r="D152" s="118" t="s">
        <v>4835</v>
      </c>
      <c r="E152" s="119" t="s">
        <v>34</v>
      </c>
      <c r="G152" s="1" t="s">
        <v>969</v>
      </c>
      <c r="I152" s="35" t="s">
        <v>31</v>
      </c>
      <c r="J152" s="1" t="s">
        <v>32</v>
      </c>
      <c r="K152" s="120" t="s">
        <v>4757</v>
      </c>
      <c r="L152" s="120" t="s">
        <v>4758</v>
      </c>
      <c r="M152" s="121">
        <v>2010</v>
      </c>
      <c r="N152" s="35" t="s">
        <v>971</v>
      </c>
      <c r="O152" s="52" t="s">
        <v>4851</v>
      </c>
      <c r="P152" s="120" t="s">
        <v>5046</v>
      </c>
      <c r="R152" s="35" t="s">
        <v>972</v>
      </c>
      <c r="S152" s="70" t="s">
        <v>31</v>
      </c>
      <c r="U152" s="35" t="s">
        <v>973</v>
      </c>
      <c r="AA152" s="1" t="s">
        <v>4759</v>
      </c>
      <c r="AB152" s="1" t="s">
        <v>31</v>
      </c>
      <c r="AD152" s="1" t="s">
        <v>31</v>
      </c>
      <c r="AG152" s="1" t="s">
        <v>34</v>
      </c>
      <c r="AM152" s="52"/>
      <c r="AN152" s="1" t="str">
        <f t="shared" si="4"/>
        <v>00001011222010</v>
      </c>
      <c r="AO152" s="1" t="e">
        <f t="shared" si="5"/>
        <v>#N/A</v>
      </c>
      <c r="AQ152" s="115" t="s">
        <v>5049</v>
      </c>
    </row>
    <row r="153" spans="3:43" x14ac:dyDescent="0.25">
      <c r="C153" s="1" t="s">
        <v>967</v>
      </c>
      <c r="D153" s="118" t="s">
        <v>4837</v>
      </c>
      <c r="E153" s="119" t="s">
        <v>34</v>
      </c>
      <c r="G153" s="1" t="s">
        <v>969</v>
      </c>
      <c r="I153" s="35" t="s">
        <v>31</v>
      </c>
      <c r="J153" s="1" t="s">
        <v>32</v>
      </c>
      <c r="K153" s="120" t="s">
        <v>4748</v>
      </c>
      <c r="L153" s="120" t="s">
        <v>4748</v>
      </c>
      <c r="M153" s="121">
        <v>2010</v>
      </c>
      <c r="N153" s="35" t="s">
        <v>971</v>
      </c>
      <c r="O153" s="52" t="s">
        <v>4851</v>
      </c>
      <c r="P153" s="120" t="s">
        <v>5050</v>
      </c>
      <c r="R153" s="35" t="s">
        <v>972</v>
      </c>
      <c r="S153" s="70"/>
      <c r="U153" s="35" t="s">
        <v>973</v>
      </c>
      <c r="AA153" s="1" t="s">
        <v>4749</v>
      </c>
      <c r="AB153" s="1" t="s">
        <v>31</v>
      </c>
      <c r="AD153" s="1" t="s">
        <v>31</v>
      </c>
      <c r="AG153" s="1" t="s">
        <v>34</v>
      </c>
      <c r="AM153" s="52"/>
      <c r="AN153" s="1" t="str">
        <f t="shared" si="4"/>
        <v>00001011302010</v>
      </c>
      <c r="AO153" s="1" t="e">
        <f t="shared" si="5"/>
        <v>#N/A</v>
      </c>
      <c r="AQ153" s="115" t="s">
        <v>5051</v>
      </c>
    </row>
    <row r="154" spans="3:43" x14ac:dyDescent="0.25">
      <c r="C154" s="1" t="s">
        <v>967</v>
      </c>
      <c r="D154" s="118" t="s">
        <v>4839</v>
      </c>
      <c r="E154" s="119" t="s">
        <v>34</v>
      </c>
      <c r="G154" s="1" t="s">
        <v>969</v>
      </c>
      <c r="I154" s="35" t="s">
        <v>31</v>
      </c>
      <c r="J154" s="1" t="s">
        <v>32</v>
      </c>
      <c r="K154" s="120" t="s">
        <v>4752</v>
      </c>
      <c r="L154" s="120" t="s">
        <v>4753</v>
      </c>
      <c r="M154" s="121">
        <v>2010</v>
      </c>
      <c r="N154" s="35" t="s">
        <v>971</v>
      </c>
      <c r="O154" s="52" t="s">
        <v>4851</v>
      </c>
      <c r="P154" s="120" t="s">
        <v>5050</v>
      </c>
      <c r="R154" s="35" t="s">
        <v>972</v>
      </c>
      <c r="S154" s="70" t="s">
        <v>31</v>
      </c>
      <c r="U154" s="35" t="s">
        <v>973</v>
      </c>
      <c r="AA154" s="1" t="s">
        <v>4754</v>
      </c>
      <c r="AB154" s="1" t="s">
        <v>31</v>
      </c>
      <c r="AD154" s="1" t="s">
        <v>31</v>
      </c>
      <c r="AG154" s="1" t="s">
        <v>34</v>
      </c>
      <c r="AM154" s="52"/>
      <c r="AN154" s="1" t="str">
        <f t="shared" si="4"/>
        <v>00001011312010</v>
      </c>
      <c r="AO154" s="1" t="e">
        <f t="shared" si="5"/>
        <v>#N/A</v>
      </c>
      <c r="AQ154" s="115" t="s">
        <v>5052</v>
      </c>
    </row>
    <row r="155" spans="3:43" x14ac:dyDescent="0.25">
      <c r="C155" s="1" t="s">
        <v>967</v>
      </c>
      <c r="D155" s="118" t="s">
        <v>4841</v>
      </c>
      <c r="E155" s="119" t="s">
        <v>34</v>
      </c>
      <c r="G155" s="1" t="s">
        <v>969</v>
      </c>
      <c r="I155" s="35" t="s">
        <v>31</v>
      </c>
      <c r="J155" s="1" t="s">
        <v>32</v>
      </c>
      <c r="K155" s="120" t="s">
        <v>4757</v>
      </c>
      <c r="L155" s="120" t="s">
        <v>4758</v>
      </c>
      <c r="M155" s="121">
        <v>2010</v>
      </c>
      <c r="N155" s="35" t="s">
        <v>971</v>
      </c>
      <c r="O155" s="52" t="s">
        <v>4851</v>
      </c>
      <c r="P155" s="120" t="s">
        <v>5050</v>
      </c>
      <c r="R155" s="35" t="s">
        <v>972</v>
      </c>
      <c r="S155" s="70" t="s">
        <v>31</v>
      </c>
      <c r="U155" s="35" t="s">
        <v>973</v>
      </c>
      <c r="AA155" s="1" t="s">
        <v>4759</v>
      </c>
      <c r="AB155" s="1" t="s">
        <v>31</v>
      </c>
      <c r="AD155" s="1" t="s">
        <v>31</v>
      </c>
      <c r="AG155" s="1" t="s">
        <v>34</v>
      </c>
      <c r="AM155" s="52"/>
      <c r="AN155" s="1" t="str">
        <f t="shared" si="4"/>
        <v>00001011322010</v>
      </c>
      <c r="AO155" s="1" t="e">
        <f t="shared" si="5"/>
        <v>#N/A</v>
      </c>
      <c r="AQ155" s="115" t="s">
        <v>5053</v>
      </c>
    </row>
    <row r="156" spans="3:43" x14ac:dyDescent="0.25">
      <c r="C156" s="1" t="s">
        <v>967</v>
      </c>
      <c r="D156" s="118" t="s">
        <v>4843</v>
      </c>
      <c r="E156" s="119" t="s">
        <v>34</v>
      </c>
      <c r="G156" s="1" t="s">
        <v>969</v>
      </c>
      <c r="I156" s="35" t="s">
        <v>31</v>
      </c>
      <c r="J156" s="1" t="s">
        <v>32</v>
      </c>
      <c r="K156" s="120" t="s">
        <v>4748</v>
      </c>
      <c r="L156" s="120" t="s">
        <v>4748</v>
      </c>
      <c r="M156" s="121">
        <v>2010</v>
      </c>
      <c r="N156" s="35" t="s">
        <v>971</v>
      </c>
      <c r="O156" s="52" t="s">
        <v>4851</v>
      </c>
      <c r="P156" s="120" t="s">
        <v>5054</v>
      </c>
      <c r="R156" s="35" t="s">
        <v>972</v>
      </c>
      <c r="S156" s="70"/>
      <c r="U156" s="35" t="s">
        <v>973</v>
      </c>
      <c r="AA156" s="1" t="s">
        <v>4749</v>
      </c>
      <c r="AB156" s="1" t="s">
        <v>31</v>
      </c>
      <c r="AD156" s="1" t="s">
        <v>31</v>
      </c>
      <c r="AG156" s="1" t="s">
        <v>34</v>
      </c>
      <c r="AM156" s="52"/>
      <c r="AN156" s="1" t="str">
        <f t="shared" si="4"/>
        <v>00001011402010</v>
      </c>
      <c r="AO156" s="1" t="e">
        <f t="shared" si="5"/>
        <v>#N/A</v>
      </c>
      <c r="AQ156" s="115" t="s">
        <v>5055</v>
      </c>
    </row>
    <row r="157" spans="3:43" x14ac:dyDescent="0.25">
      <c r="C157" s="1" t="s">
        <v>967</v>
      </c>
      <c r="D157" s="118" t="s">
        <v>4846</v>
      </c>
      <c r="E157" s="119" t="s">
        <v>34</v>
      </c>
      <c r="G157" s="1" t="s">
        <v>969</v>
      </c>
      <c r="I157" s="35" t="s">
        <v>31</v>
      </c>
      <c r="J157" s="1" t="s">
        <v>32</v>
      </c>
      <c r="K157" s="120" t="s">
        <v>4752</v>
      </c>
      <c r="L157" s="120" t="s">
        <v>4753</v>
      </c>
      <c r="M157" s="121">
        <v>2010</v>
      </c>
      <c r="N157" s="35" t="s">
        <v>971</v>
      </c>
      <c r="O157" s="52" t="s">
        <v>4851</v>
      </c>
      <c r="P157" s="120" t="s">
        <v>5054</v>
      </c>
      <c r="R157" s="35" t="s">
        <v>972</v>
      </c>
      <c r="S157" s="70" t="s">
        <v>31</v>
      </c>
      <c r="U157" s="35" t="s">
        <v>973</v>
      </c>
      <c r="AA157" s="1" t="s">
        <v>4754</v>
      </c>
      <c r="AB157" s="1" t="s">
        <v>31</v>
      </c>
      <c r="AD157" s="1" t="s">
        <v>31</v>
      </c>
      <c r="AG157" s="1" t="s">
        <v>34</v>
      </c>
      <c r="AM157" s="52"/>
      <c r="AN157" s="1" t="str">
        <f t="shared" si="4"/>
        <v>00001011412010</v>
      </c>
      <c r="AO157" s="1" t="e">
        <f t="shared" si="5"/>
        <v>#N/A</v>
      </c>
      <c r="AQ157" s="115" t="s">
        <v>5056</v>
      </c>
    </row>
    <row r="158" spans="3:43" x14ac:dyDescent="0.25">
      <c r="C158" s="1" t="s">
        <v>967</v>
      </c>
      <c r="D158" s="118" t="s">
        <v>4848</v>
      </c>
      <c r="E158" s="119" t="s">
        <v>34</v>
      </c>
      <c r="G158" s="1" t="s">
        <v>969</v>
      </c>
      <c r="I158" s="35" t="s">
        <v>31</v>
      </c>
      <c r="J158" s="1" t="s">
        <v>32</v>
      </c>
      <c r="K158" s="120" t="s">
        <v>4757</v>
      </c>
      <c r="L158" s="120" t="s">
        <v>4758</v>
      </c>
      <c r="M158" s="121">
        <v>2010</v>
      </c>
      <c r="N158" s="35" t="s">
        <v>971</v>
      </c>
      <c r="O158" s="52" t="s">
        <v>4851</v>
      </c>
      <c r="P158" s="120" t="s">
        <v>5054</v>
      </c>
      <c r="R158" s="35" t="s">
        <v>972</v>
      </c>
      <c r="S158" s="70" t="s">
        <v>31</v>
      </c>
      <c r="U158" s="35" t="s">
        <v>973</v>
      </c>
      <c r="AA158" s="1" t="s">
        <v>4759</v>
      </c>
      <c r="AB158" s="1" t="s">
        <v>31</v>
      </c>
      <c r="AD158" s="1" t="s">
        <v>31</v>
      </c>
      <c r="AG158" s="1" t="s">
        <v>34</v>
      </c>
      <c r="AM158" s="52"/>
      <c r="AN158" s="1" t="str">
        <f t="shared" si="4"/>
        <v>00001011422010</v>
      </c>
      <c r="AO158" s="1" t="e">
        <f t="shared" si="5"/>
        <v>#N/A</v>
      </c>
      <c r="AQ158" s="115" t="s">
        <v>5057</v>
      </c>
    </row>
    <row r="159" spans="3:43" x14ac:dyDescent="0.25">
      <c r="C159" s="1" t="s">
        <v>967</v>
      </c>
      <c r="D159" s="118" t="s">
        <v>4850</v>
      </c>
      <c r="E159" s="119" t="s">
        <v>34</v>
      </c>
      <c r="G159" s="1" t="s">
        <v>969</v>
      </c>
      <c r="I159" s="35" t="s">
        <v>31</v>
      </c>
      <c r="J159" s="1" t="s">
        <v>32</v>
      </c>
      <c r="K159" s="120" t="s">
        <v>4748</v>
      </c>
      <c r="L159" s="120" t="s">
        <v>4748</v>
      </c>
      <c r="M159" s="121">
        <v>2010</v>
      </c>
      <c r="N159" s="35" t="s">
        <v>971</v>
      </c>
      <c r="O159" s="52" t="s">
        <v>4851</v>
      </c>
      <c r="P159" s="120" t="s">
        <v>5058</v>
      </c>
      <c r="R159" s="35" t="s">
        <v>972</v>
      </c>
      <c r="S159" s="70"/>
      <c r="U159" s="35" t="s">
        <v>973</v>
      </c>
      <c r="AA159" s="1" t="s">
        <v>4749</v>
      </c>
      <c r="AB159" s="1" t="s">
        <v>31</v>
      </c>
      <c r="AD159" s="1" t="s">
        <v>31</v>
      </c>
      <c r="AG159" s="1" t="s">
        <v>34</v>
      </c>
      <c r="AM159" s="52"/>
      <c r="AN159" s="1" t="str">
        <f t="shared" si="4"/>
        <v>00001011502010</v>
      </c>
      <c r="AO159" s="1" t="e">
        <f t="shared" si="5"/>
        <v>#N/A</v>
      </c>
      <c r="AQ159" s="115" t="s">
        <v>5059</v>
      </c>
    </row>
    <row r="160" spans="3:43" x14ac:dyDescent="0.25">
      <c r="C160" s="1" t="s">
        <v>967</v>
      </c>
      <c r="D160" s="118" t="s">
        <v>4854</v>
      </c>
      <c r="E160" s="119" t="s">
        <v>34</v>
      </c>
      <c r="G160" s="1" t="s">
        <v>969</v>
      </c>
      <c r="I160" s="35" t="s">
        <v>31</v>
      </c>
      <c r="J160" s="1" t="s">
        <v>32</v>
      </c>
      <c r="K160" s="120" t="s">
        <v>4752</v>
      </c>
      <c r="L160" s="120" t="s">
        <v>4753</v>
      </c>
      <c r="M160" s="121">
        <v>2010</v>
      </c>
      <c r="N160" s="35" t="s">
        <v>971</v>
      </c>
      <c r="O160" s="52" t="s">
        <v>4851</v>
      </c>
      <c r="P160" s="120" t="s">
        <v>5058</v>
      </c>
      <c r="R160" s="35" t="s">
        <v>972</v>
      </c>
      <c r="S160" s="70" t="s">
        <v>31</v>
      </c>
      <c r="U160" s="35" t="s">
        <v>973</v>
      </c>
      <c r="AA160" s="1" t="s">
        <v>4754</v>
      </c>
      <c r="AB160" s="1" t="s">
        <v>31</v>
      </c>
      <c r="AD160" s="1" t="s">
        <v>31</v>
      </c>
      <c r="AG160" s="1" t="s">
        <v>34</v>
      </c>
      <c r="AM160" s="52"/>
      <c r="AN160" s="1" t="str">
        <f t="shared" si="4"/>
        <v>00001011512010</v>
      </c>
      <c r="AO160" s="1" t="e">
        <f t="shared" si="5"/>
        <v>#N/A</v>
      </c>
      <c r="AQ160" s="115" t="s">
        <v>5060</v>
      </c>
    </row>
    <row r="161" spans="3:43" x14ac:dyDescent="0.25">
      <c r="C161" s="1" t="s">
        <v>967</v>
      </c>
      <c r="D161" s="118" t="s">
        <v>4856</v>
      </c>
      <c r="E161" s="119" t="s">
        <v>34</v>
      </c>
      <c r="G161" s="1" t="s">
        <v>969</v>
      </c>
      <c r="I161" s="35" t="s">
        <v>31</v>
      </c>
      <c r="J161" s="1" t="s">
        <v>32</v>
      </c>
      <c r="K161" s="120" t="s">
        <v>4757</v>
      </c>
      <c r="L161" s="120" t="s">
        <v>4758</v>
      </c>
      <c r="M161" s="121">
        <v>2010</v>
      </c>
      <c r="N161" s="35" t="s">
        <v>971</v>
      </c>
      <c r="O161" s="52" t="s">
        <v>4851</v>
      </c>
      <c r="P161" s="120" t="s">
        <v>5058</v>
      </c>
      <c r="R161" s="35" t="s">
        <v>972</v>
      </c>
      <c r="S161" s="70" t="s">
        <v>31</v>
      </c>
      <c r="U161" s="35" t="s">
        <v>973</v>
      </c>
      <c r="AA161" s="1" t="s">
        <v>4759</v>
      </c>
      <c r="AB161" s="1" t="s">
        <v>31</v>
      </c>
      <c r="AD161" s="1" t="s">
        <v>31</v>
      </c>
      <c r="AG161" s="1" t="s">
        <v>34</v>
      </c>
      <c r="AM161" s="52"/>
      <c r="AN161" s="1" t="str">
        <f t="shared" si="4"/>
        <v>00001011522010</v>
      </c>
      <c r="AO161" s="1" t="e">
        <f t="shared" si="5"/>
        <v>#N/A</v>
      </c>
      <c r="AQ161" s="115" t="s">
        <v>5061</v>
      </c>
    </row>
    <row r="162" spans="3:43" x14ac:dyDescent="0.25">
      <c r="C162" s="1" t="s">
        <v>967</v>
      </c>
      <c r="D162" s="118" t="s">
        <v>5062</v>
      </c>
      <c r="E162" s="119" t="s">
        <v>34</v>
      </c>
      <c r="G162" s="1" t="s">
        <v>969</v>
      </c>
      <c r="I162" s="35" t="s">
        <v>31</v>
      </c>
      <c r="J162" s="1" t="s">
        <v>32</v>
      </c>
      <c r="K162" s="120" t="s">
        <v>5063</v>
      </c>
      <c r="L162" s="120" t="s">
        <v>5063</v>
      </c>
      <c r="M162" s="121">
        <v>2010</v>
      </c>
      <c r="N162" s="35" t="s">
        <v>971</v>
      </c>
      <c r="O162" s="52" t="s">
        <v>5064</v>
      </c>
      <c r="P162" s="120" t="s">
        <v>5065</v>
      </c>
      <c r="R162" s="35" t="s">
        <v>972</v>
      </c>
      <c r="S162" s="70"/>
      <c r="U162" s="35" t="s">
        <v>973</v>
      </c>
      <c r="AA162" s="1" t="s">
        <v>4749</v>
      </c>
      <c r="AB162" s="1" t="s">
        <v>31</v>
      </c>
      <c r="AD162" s="1" t="s">
        <v>31</v>
      </c>
      <c r="AG162" s="1" t="s">
        <v>34</v>
      </c>
      <c r="AM162" s="52"/>
      <c r="AN162" s="1" t="str">
        <f t="shared" si="4"/>
        <v>00001020002010</v>
      </c>
      <c r="AO162" s="1" t="e">
        <f t="shared" si="5"/>
        <v>#N/A</v>
      </c>
      <c r="AQ162" s="115" t="s">
        <v>5066</v>
      </c>
    </row>
    <row r="163" spans="3:43" x14ac:dyDescent="0.25">
      <c r="C163" s="1" t="s">
        <v>967</v>
      </c>
      <c r="D163" s="118" t="s">
        <v>5067</v>
      </c>
      <c r="E163" s="119" t="s">
        <v>34</v>
      </c>
      <c r="G163" s="1" t="s">
        <v>969</v>
      </c>
      <c r="I163" s="35" t="s">
        <v>31</v>
      </c>
      <c r="J163" s="1" t="s">
        <v>32</v>
      </c>
      <c r="K163" s="120" t="s">
        <v>5068</v>
      </c>
      <c r="L163" s="120" t="s">
        <v>5069</v>
      </c>
      <c r="M163" s="121">
        <v>2010</v>
      </c>
      <c r="N163" s="35" t="s">
        <v>971</v>
      </c>
      <c r="O163" s="52" t="s">
        <v>5064</v>
      </c>
      <c r="P163" s="120" t="s">
        <v>5065</v>
      </c>
      <c r="R163" s="35" t="s">
        <v>972</v>
      </c>
      <c r="S163" s="70" t="s">
        <v>31</v>
      </c>
      <c r="U163" s="35" t="s">
        <v>973</v>
      </c>
      <c r="AA163" s="1" t="s">
        <v>4754</v>
      </c>
      <c r="AB163" s="1" t="s">
        <v>31</v>
      </c>
      <c r="AD163" s="1" t="s">
        <v>31</v>
      </c>
      <c r="AG163" s="1" t="s">
        <v>34</v>
      </c>
      <c r="AM163" s="52"/>
      <c r="AN163" s="1" t="str">
        <f t="shared" si="4"/>
        <v>00001020012010</v>
      </c>
      <c r="AO163" s="1" t="e">
        <f t="shared" si="5"/>
        <v>#N/A</v>
      </c>
      <c r="AQ163" s="115" t="s">
        <v>5070</v>
      </c>
    </row>
    <row r="164" spans="3:43" x14ac:dyDescent="0.25">
      <c r="C164" s="1" t="s">
        <v>967</v>
      </c>
      <c r="D164" s="118" t="s">
        <v>5071</v>
      </c>
      <c r="E164" s="119" t="s">
        <v>34</v>
      </c>
      <c r="G164" s="1" t="s">
        <v>969</v>
      </c>
      <c r="I164" s="35" t="s">
        <v>31</v>
      </c>
      <c r="J164" s="1" t="s">
        <v>32</v>
      </c>
      <c r="K164" s="120" t="s">
        <v>5072</v>
      </c>
      <c r="L164" s="120" t="s">
        <v>5073</v>
      </c>
      <c r="M164" s="121">
        <v>2010</v>
      </c>
      <c r="N164" s="35" t="s">
        <v>971</v>
      </c>
      <c r="O164" s="52" t="s">
        <v>5064</v>
      </c>
      <c r="P164" s="120" t="s">
        <v>5065</v>
      </c>
      <c r="R164" s="35" t="s">
        <v>972</v>
      </c>
      <c r="S164" s="70" t="s">
        <v>31</v>
      </c>
      <c r="U164" s="35" t="s">
        <v>973</v>
      </c>
      <c r="AA164" s="1" t="s">
        <v>4759</v>
      </c>
      <c r="AB164" s="1" t="s">
        <v>31</v>
      </c>
      <c r="AD164" s="1" t="s">
        <v>31</v>
      </c>
      <c r="AG164" s="1" t="s">
        <v>34</v>
      </c>
      <c r="AM164" s="52"/>
      <c r="AN164" s="1" t="str">
        <f t="shared" si="4"/>
        <v>00001020022010</v>
      </c>
      <c r="AO164" s="1" t="e">
        <f t="shared" si="5"/>
        <v>#N/A</v>
      </c>
      <c r="AQ164" s="115" t="s">
        <v>5074</v>
      </c>
    </row>
    <row r="165" spans="3:43" x14ac:dyDescent="0.25">
      <c r="C165" s="1" t="s">
        <v>967</v>
      </c>
      <c r="D165" s="118" t="s">
        <v>5075</v>
      </c>
      <c r="E165" s="119" t="s">
        <v>34</v>
      </c>
      <c r="G165" s="1" t="s">
        <v>969</v>
      </c>
      <c r="I165" s="35" t="s">
        <v>31</v>
      </c>
      <c r="J165" s="1" t="s">
        <v>32</v>
      </c>
      <c r="K165" s="120" t="s">
        <v>5076</v>
      </c>
      <c r="L165" s="120" t="s">
        <v>5076</v>
      </c>
      <c r="M165" s="121">
        <v>2010</v>
      </c>
      <c r="N165" s="35" t="s">
        <v>971</v>
      </c>
      <c r="O165" s="52" t="s">
        <v>5077</v>
      </c>
      <c r="P165" s="120" t="s">
        <v>5078</v>
      </c>
      <c r="R165" s="35" t="s">
        <v>972</v>
      </c>
      <c r="S165" s="70"/>
      <c r="U165" s="35" t="s">
        <v>973</v>
      </c>
      <c r="AA165" s="1" t="s">
        <v>4749</v>
      </c>
      <c r="AB165" s="1" t="s">
        <v>31</v>
      </c>
      <c r="AD165" s="1" t="s">
        <v>31</v>
      </c>
      <c r="AG165" s="1" t="s">
        <v>34</v>
      </c>
      <c r="AM165" s="52"/>
      <c r="AN165" s="1" t="str">
        <f t="shared" si="4"/>
        <v>00001026002010</v>
      </c>
      <c r="AO165" s="1" t="e">
        <f t="shared" si="5"/>
        <v>#N/A</v>
      </c>
      <c r="AQ165" s="115" t="s">
        <v>5079</v>
      </c>
    </row>
    <row r="166" spans="3:43" x14ac:dyDescent="0.25">
      <c r="C166" s="1" t="s">
        <v>967</v>
      </c>
      <c r="D166" s="118" t="s">
        <v>5080</v>
      </c>
      <c r="E166" s="119" t="s">
        <v>34</v>
      </c>
      <c r="G166" s="1" t="s">
        <v>969</v>
      </c>
      <c r="I166" s="35" t="s">
        <v>31</v>
      </c>
      <c r="J166" s="1" t="s">
        <v>32</v>
      </c>
      <c r="K166" s="120" t="s">
        <v>5081</v>
      </c>
      <c r="L166" s="120" t="s">
        <v>5082</v>
      </c>
      <c r="M166" s="121">
        <v>2010</v>
      </c>
      <c r="N166" s="35" t="s">
        <v>971</v>
      </c>
      <c r="O166" s="52" t="s">
        <v>5077</v>
      </c>
      <c r="P166" s="120" t="s">
        <v>5078</v>
      </c>
      <c r="R166" s="35" t="s">
        <v>972</v>
      </c>
      <c r="S166" s="70" t="s">
        <v>31</v>
      </c>
      <c r="U166" s="35" t="s">
        <v>973</v>
      </c>
      <c r="AA166" s="1" t="s">
        <v>4754</v>
      </c>
      <c r="AB166" s="1" t="s">
        <v>31</v>
      </c>
      <c r="AD166" s="1" t="s">
        <v>31</v>
      </c>
      <c r="AG166" s="1" t="s">
        <v>34</v>
      </c>
      <c r="AM166" s="52"/>
      <c r="AN166" s="1" t="str">
        <f t="shared" si="4"/>
        <v>00001026012010</v>
      </c>
      <c r="AO166" s="1" t="e">
        <f t="shared" si="5"/>
        <v>#N/A</v>
      </c>
      <c r="AQ166" s="115" t="s">
        <v>5083</v>
      </c>
    </row>
    <row r="167" spans="3:43" x14ac:dyDescent="0.25">
      <c r="C167" s="1" t="s">
        <v>967</v>
      </c>
      <c r="D167" s="118" t="s">
        <v>5084</v>
      </c>
      <c r="E167" s="119" t="s">
        <v>34</v>
      </c>
      <c r="G167" s="1" t="s">
        <v>969</v>
      </c>
      <c r="I167" s="35" t="s">
        <v>31</v>
      </c>
      <c r="J167" s="1" t="s">
        <v>32</v>
      </c>
      <c r="K167" s="120" t="s">
        <v>5085</v>
      </c>
      <c r="L167" s="120" t="s">
        <v>5086</v>
      </c>
      <c r="M167" s="121">
        <v>2010</v>
      </c>
      <c r="N167" s="35" t="s">
        <v>971</v>
      </c>
      <c r="O167" s="52" t="s">
        <v>5077</v>
      </c>
      <c r="P167" s="120" t="s">
        <v>5078</v>
      </c>
      <c r="R167" s="35" t="s">
        <v>972</v>
      </c>
      <c r="S167" s="70" t="s">
        <v>31</v>
      </c>
      <c r="U167" s="35" t="s">
        <v>973</v>
      </c>
      <c r="AA167" s="1" t="s">
        <v>4759</v>
      </c>
      <c r="AB167" s="1" t="s">
        <v>31</v>
      </c>
      <c r="AD167" s="1" t="s">
        <v>31</v>
      </c>
      <c r="AG167" s="1" t="s">
        <v>34</v>
      </c>
      <c r="AM167" s="52"/>
      <c r="AN167" s="1" t="str">
        <f t="shared" si="4"/>
        <v>00001026022010</v>
      </c>
      <c r="AO167" s="1" t="e">
        <f t="shared" si="5"/>
        <v>#N/A</v>
      </c>
      <c r="AQ167" s="115" t="s">
        <v>5087</v>
      </c>
    </row>
    <row r="168" spans="3:43" x14ac:dyDescent="0.25">
      <c r="C168" s="1" t="s">
        <v>967</v>
      </c>
      <c r="D168" s="118" t="s">
        <v>5088</v>
      </c>
      <c r="E168" s="119" t="s">
        <v>34</v>
      </c>
      <c r="G168" s="1" t="s">
        <v>969</v>
      </c>
      <c r="I168" s="35" t="s">
        <v>31</v>
      </c>
      <c r="J168" s="1" t="s">
        <v>32</v>
      </c>
      <c r="K168" s="120" t="s">
        <v>5089</v>
      </c>
      <c r="L168" s="120" t="s">
        <v>5089</v>
      </c>
      <c r="M168" s="121">
        <v>2010</v>
      </c>
      <c r="N168" s="35" t="s">
        <v>971</v>
      </c>
      <c r="O168" s="52" t="s">
        <v>5090</v>
      </c>
      <c r="P168" s="120" t="s">
        <v>5091</v>
      </c>
      <c r="R168" s="35" t="s">
        <v>972</v>
      </c>
      <c r="S168" s="70"/>
      <c r="U168" s="35" t="s">
        <v>973</v>
      </c>
      <c r="AA168" s="1" t="s">
        <v>4749</v>
      </c>
      <c r="AB168" s="1" t="s">
        <v>31</v>
      </c>
      <c r="AD168" s="1" t="s">
        <v>31</v>
      </c>
      <c r="AG168" s="1" t="s">
        <v>34</v>
      </c>
      <c r="AM168" s="52"/>
      <c r="AN168" s="1" t="str">
        <f t="shared" si="4"/>
        <v>00001040002010</v>
      </c>
      <c r="AO168" s="1" t="e">
        <f t="shared" si="5"/>
        <v>#N/A</v>
      </c>
      <c r="AQ168" s="115" t="s">
        <v>5092</v>
      </c>
    </row>
    <row r="169" spans="3:43" x14ac:dyDescent="0.25">
      <c r="C169" s="1" t="s">
        <v>967</v>
      </c>
      <c r="D169" s="118" t="s">
        <v>5093</v>
      </c>
      <c r="E169" s="119" t="s">
        <v>34</v>
      </c>
      <c r="G169" s="1" t="s">
        <v>969</v>
      </c>
      <c r="I169" s="35" t="s">
        <v>31</v>
      </c>
      <c r="J169" s="1" t="s">
        <v>32</v>
      </c>
      <c r="K169" s="120" t="s">
        <v>5094</v>
      </c>
      <c r="L169" s="120" t="s">
        <v>5095</v>
      </c>
      <c r="M169" s="121">
        <v>2010</v>
      </c>
      <c r="N169" s="35" t="s">
        <v>971</v>
      </c>
      <c r="O169" s="52" t="s">
        <v>5090</v>
      </c>
      <c r="P169" s="120" t="s">
        <v>5091</v>
      </c>
      <c r="R169" s="35" t="s">
        <v>972</v>
      </c>
      <c r="S169" s="70" t="s">
        <v>31</v>
      </c>
      <c r="U169" s="35" t="s">
        <v>973</v>
      </c>
      <c r="AA169" s="1" t="s">
        <v>4754</v>
      </c>
      <c r="AB169" s="1" t="s">
        <v>31</v>
      </c>
      <c r="AD169" s="1" t="s">
        <v>31</v>
      </c>
      <c r="AG169" s="1" t="s">
        <v>34</v>
      </c>
      <c r="AM169" s="52"/>
      <c r="AN169" s="1" t="str">
        <f t="shared" si="4"/>
        <v>00001040012010</v>
      </c>
      <c r="AO169" s="1" t="e">
        <f t="shared" si="5"/>
        <v>#N/A</v>
      </c>
      <c r="AQ169" s="115" t="s">
        <v>5096</v>
      </c>
    </row>
    <row r="170" spans="3:43" x14ac:dyDescent="0.25">
      <c r="C170" s="1" t="s">
        <v>967</v>
      </c>
      <c r="D170" s="118" t="s">
        <v>5097</v>
      </c>
      <c r="E170" s="119" t="s">
        <v>34</v>
      </c>
      <c r="G170" s="1" t="s">
        <v>969</v>
      </c>
      <c r="I170" s="35" t="s">
        <v>31</v>
      </c>
      <c r="J170" s="1" t="s">
        <v>32</v>
      </c>
      <c r="K170" s="120" t="s">
        <v>5098</v>
      </c>
      <c r="L170" s="120" t="s">
        <v>5099</v>
      </c>
      <c r="M170" s="121">
        <v>2010</v>
      </c>
      <c r="N170" s="35" t="s">
        <v>971</v>
      </c>
      <c r="O170" s="52" t="s">
        <v>5090</v>
      </c>
      <c r="P170" s="120" t="s">
        <v>5091</v>
      </c>
      <c r="R170" s="35" t="s">
        <v>972</v>
      </c>
      <c r="S170" s="70" t="s">
        <v>31</v>
      </c>
      <c r="U170" s="35" t="s">
        <v>973</v>
      </c>
      <c r="AA170" s="1" t="s">
        <v>4759</v>
      </c>
      <c r="AB170" s="1" t="s">
        <v>31</v>
      </c>
      <c r="AD170" s="1" t="s">
        <v>31</v>
      </c>
      <c r="AG170" s="1" t="s">
        <v>34</v>
      </c>
      <c r="AM170" s="52"/>
      <c r="AN170" s="1" t="str">
        <f t="shared" si="4"/>
        <v>00001040022010</v>
      </c>
      <c r="AO170" s="1" t="e">
        <f t="shared" si="5"/>
        <v>#N/A</v>
      </c>
      <c r="AQ170" s="115" t="s">
        <v>5100</v>
      </c>
    </row>
    <row r="171" spans="3:43" x14ac:dyDescent="0.25">
      <c r="C171" s="1" t="s">
        <v>967</v>
      </c>
      <c r="D171" s="118" t="s">
        <v>5101</v>
      </c>
      <c r="E171" s="119" t="s">
        <v>34</v>
      </c>
      <c r="G171" s="1" t="s">
        <v>969</v>
      </c>
      <c r="I171" s="35" t="s">
        <v>31</v>
      </c>
      <c r="J171" s="1" t="s">
        <v>32</v>
      </c>
      <c r="K171" s="120" t="s">
        <v>5089</v>
      </c>
      <c r="L171" s="120" t="s">
        <v>5089</v>
      </c>
      <c r="M171" s="121">
        <v>2010</v>
      </c>
      <c r="N171" s="35" t="s">
        <v>971</v>
      </c>
      <c r="O171" s="52"/>
      <c r="P171" s="120"/>
      <c r="R171" s="35" t="s">
        <v>972</v>
      </c>
      <c r="S171" s="70"/>
      <c r="U171" s="35" t="s">
        <v>973</v>
      </c>
      <c r="AA171" s="1" t="s">
        <v>4749</v>
      </c>
      <c r="AB171" s="1" t="s">
        <v>31</v>
      </c>
      <c r="AD171" s="1" t="s">
        <v>31</v>
      </c>
      <c r="AG171" s="1" t="s">
        <v>34</v>
      </c>
      <c r="AM171" s="52"/>
      <c r="AN171" s="1" t="str">
        <f t="shared" si="4"/>
        <v>00001040102010</v>
      </c>
      <c r="AO171" s="1" t="str">
        <f t="shared" si="5"/>
        <v>00001040102010</v>
      </c>
      <c r="AQ171" s="115" t="s">
        <v>5102</v>
      </c>
    </row>
    <row r="172" spans="3:43" x14ac:dyDescent="0.25">
      <c r="C172" s="1" t="s">
        <v>967</v>
      </c>
      <c r="D172" s="118" t="s">
        <v>5103</v>
      </c>
      <c r="E172" s="119" t="s">
        <v>34</v>
      </c>
      <c r="G172" s="1" t="s">
        <v>969</v>
      </c>
      <c r="I172" s="35" t="s">
        <v>31</v>
      </c>
      <c r="J172" s="1" t="s">
        <v>32</v>
      </c>
      <c r="K172" s="120" t="s">
        <v>5094</v>
      </c>
      <c r="L172" s="120" t="s">
        <v>5095</v>
      </c>
      <c r="M172" s="121">
        <v>2010</v>
      </c>
      <c r="N172" s="35" t="s">
        <v>971</v>
      </c>
      <c r="O172" s="52"/>
      <c r="P172" s="120"/>
      <c r="R172" s="35" t="s">
        <v>972</v>
      </c>
      <c r="S172" s="70" t="s">
        <v>31</v>
      </c>
      <c r="U172" s="35" t="s">
        <v>973</v>
      </c>
      <c r="AA172" s="1" t="s">
        <v>4754</v>
      </c>
      <c r="AB172" s="1" t="s">
        <v>31</v>
      </c>
      <c r="AD172" s="1" t="s">
        <v>31</v>
      </c>
      <c r="AG172" s="1" t="s">
        <v>34</v>
      </c>
      <c r="AM172" s="52"/>
      <c r="AN172" s="1" t="str">
        <f t="shared" si="4"/>
        <v>00001040112010</v>
      </c>
      <c r="AO172" s="1" t="str">
        <f t="shared" si="5"/>
        <v>00001040112010</v>
      </c>
      <c r="AQ172" s="115" t="s">
        <v>5104</v>
      </c>
    </row>
    <row r="173" spans="3:43" x14ac:dyDescent="0.25">
      <c r="C173" s="1" t="s">
        <v>967</v>
      </c>
      <c r="D173" s="118" t="s">
        <v>5105</v>
      </c>
      <c r="E173" s="119" t="s">
        <v>34</v>
      </c>
      <c r="G173" s="1" t="s">
        <v>969</v>
      </c>
      <c r="I173" s="35" t="s">
        <v>31</v>
      </c>
      <c r="J173" s="1" t="s">
        <v>32</v>
      </c>
      <c r="K173" s="120" t="s">
        <v>5098</v>
      </c>
      <c r="L173" s="120" t="s">
        <v>5099</v>
      </c>
      <c r="M173" s="121">
        <v>2010</v>
      </c>
      <c r="N173" s="35" t="s">
        <v>971</v>
      </c>
      <c r="O173" s="52"/>
      <c r="P173" s="120"/>
      <c r="R173" s="35" t="s">
        <v>972</v>
      </c>
      <c r="S173" s="70" t="s">
        <v>31</v>
      </c>
      <c r="U173" s="35" t="s">
        <v>973</v>
      </c>
      <c r="AA173" s="1" t="s">
        <v>4759</v>
      </c>
      <c r="AB173" s="1" t="s">
        <v>31</v>
      </c>
      <c r="AD173" s="1" t="s">
        <v>31</v>
      </c>
      <c r="AG173" s="1" t="s">
        <v>34</v>
      </c>
      <c r="AM173" s="52"/>
      <c r="AN173" s="1" t="str">
        <f t="shared" si="4"/>
        <v>00001040122010</v>
      </c>
      <c r="AO173" s="1" t="str">
        <f t="shared" si="5"/>
        <v>00001040122010</v>
      </c>
      <c r="AQ173" s="115" t="s">
        <v>5106</v>
      </c>
    </row>
    <row r="174" spans="3:43" x14ac:dyDescent="0.25">
      <c r="C174" s="1" t="s">
        <v>967</v>
      </c>
      <c r="D174" s="118" t="s">
        <v>4747</v>
      </c>
      <c r="E174" s="119" t="s">
        <v>34</v>
      </c>
      <c r="G174" s="1" t="s">
        <v>969</v>
      </c>
      <c r="I174" s="35" t="s">
        <v>31</v>
      </c>
      <c r="J174" s="1" t="s">
        <v>32</v>
      </c>
      <c r="K174" s="120" t="s">
        <v>4748</v>
      </c>
      <c r="L174" s="120" t="s">
        <v>4748</v>
      </c>
      <c r="M174" s="121">
        <v>2020</v>
      </c>
      <c r="N174" s="35" t="s">
        <v>971</v>
      </c>
      <c r="O174" s="52" t="s">
        <v>4994</v>
      </c>
      <c r="P174" s="120" t="s">
        <v>5107</v>
      </c>
      <c r="R174" s="35" t="s">
        <v>972</v>
      </c>
      <c r="S174" s="70"/>
      <c r="U174" s="35" t="s">
        <v>973</v>
      </c>
      <c r="AA174" s="1" t="s">
        <v>4749</v>
      </c>
      <c r="AB174" s="1" t="s">
        <v>31</v>
      </c>
      <c r="AD174" s="1" t="s">
        <v>31</v>
      </c>
      <c r="AG174" s="1" t="s">
        <v>34</v>
      </c>
      <c r="AM174" s="52"/>
      <c r="AN174" s="1" t="str">
        <f t="shared" si="4"/>
        <v>00001010002020</v>
      </c>
      <c r="AO174" s="1" t="e">
        <f t="shared" si="5"/>
        <v>#N/A</v>
      </c>
      <c r="AQ174" s="115" t="s">
        <v>5108</v>
      </c>
    </row>
    <row r="175" spans="3:43" x14ac:dyDescent="0.25">
      <c r="C175" s="1" t="s">
        <v>967</v>
      </c>
      <c r="D175" s="118" t="s">
        <v>4751</v>
      </c>
      <c r="E175" s="119" t="s">
        <v>34</v>
      </c>
      <c r="G175" s="1" t="s">
        <v>969</v>
      </c>
      <c r="I175" s="35" t="s">
        <v>31</v>
      </c>
      <c r="J175" s="1" t="s">
        <v>32</v>
      </c>
      <c r="K175" s="120" t="s">
        <v>4752</v>
      </c>
      <c r="L175" s="120" t="s">
        <v>4753</v>
      </c>
      <c r="M175" s="121">
        <v>2020</v>
      </c>
      <c r="N175" s="35" t="s">
        <v>971</v>
      </c>
      <c r="O175" s="52" t="s">
        <v>4994</v>
      </c>
      <c r="P175" s="120" t="s">
        <v>5107</v>
      </c>
      <c r="R175" s="35" t="s">
        <v>972</v>
      </c>
      <c r="S175" s="70" t="s">
        <v>31</v>
      </c>
      <c r="U175" s="35" t="s">
        <v>973</v>
      </c>
      <c r="AA175" s="1" t="s">
        <v>4754</v>
      </c>
      <c r="AB175" s="1" t="s">
        <v>31</v>
      </c>
      <c r="AD175" s="1" t="s">
        <v>31</v>
      </c>
      <c r="AG175" s="1" t="s">
        <v>34</v>
      </c>
      <c r="AM175" s="52"/>
      <c r="AN175" s="1" t="str">
        <f t="shared" si="4"/>
        <v>00001010012020</v>
      </c>
      <c r="AO175" s="1" t="e">
        <f t="shared" si="5"/>
        <v>#N/A</v>
      </c>
      <c r="AQ175" s="115" t="s">
        <v>5109</v>
      </c>
    </row>
    <row r="176" spans="3:43" x14ac:dyDescent="0.25">
      <c r="C176" s="1" t="s">
        <v>967</v>
      </c>
      <c r="D176" s="118" t="s">
        <v>4756</v>
      </c>
      <c r="E176" s="119" t="s">
        <v>34</v>
      </c>
      <c r="G176" s="1" t="s">
        <v>969</v>
      </c>
      <c r="I176" s="35" t="s">
        <v>31</v>
      </c>
      <c r="J176" s="1" t="s">
        <v>32</v>
      </c>
      <c r="K176" s="120" t="s">
        <v>4757</v>
      </c>
      <c r="L176" s="120" t="s">
        <v>4758</v>
      </c>
      <c r="M176" s="121">
        <v>2020</v>
      </c>
      <c r="N176" s="35" t="s">
        <v>971</v>
      </c>
      <c r="O176" s="52" t="s">
        <v>4994</v>
      </c>
      <c r="P176" s="120" t="s">
        <v>5107</v>
      </c>
      <c r="R176" s="35" t="s">
        <v>972</v>
      </c>
      <c r="S176" s="70" t="s">
        <v>31</v>
      </c>
      <c r="U176" s="35" t="s">
        <v>973</v>
      </c>
      <c r="AA176" s="1" t="s">
        <v>4759</v>
      </c>
      <c r="AB176" s="1" t="s">
        <v>31</v>
      </c>
      <c r="AD176" s="1" t="s">
        <v>31</v>
      </c>
      <c r="AG176" s="1" t="s">
        <v>34</v>
      </c>
      <c r="AM176" s="52"/>
      <c r="AN176" s="1" t="str">
        <f t="shared" si="4"/>
        <v>00001010022020</v>
      </c>
      <c r="AO176" s="1" t="e">
        <f t="shared" si="5"/>
        <v>#N/A</v>
      </c>
      <c r="AQ176" s="115" t="s">
        <v>5110</v>
      </c>
    </row>
    <row r="177" spans="3:43" x14ac:dyDescent="0.25">
      <c r="C177" s="1" t="s">
        <v>967</v>
      </c>
      <c r="D177" s="118" t="s">
        <v>4761</v>
      </c>
      <c r="E177" s="119" t="s">
        <v>34</v>
      </c>
      <c r="G177" s="1" t="s">
        <v>969</v>
      </c>
      <c r="I177" s="35" t="s">
        <v>31</v>
      </c>
      <c r="J177" s="1" t="s">
        <v>32</v>
      </c>
      <c r="K177" s="120" t="s">
        <v>4748</v>
      </c>
      <c r="L177" s="120" t="s">
        <v>4748</v>
      </c>
      <c r="M177" s="121">
        <v>2020</v>
      </c>
      <c r="N177" s="35" t="s">
        <v>971</v>
      </c>
      <c r="O177" s="52"/>
      <c r="P177" s="120"/>
      <c r="R177" s="35" t="s">
        <v>972</v>
      </c>
      <c r="S177" s="70"/>
      <c r="U177" s="35" t="s">
        <v>973</v>
      </c>
      <c r="AA177" s="1" t="s">
        <v>4749</v>
      </c>
      <c r="AB177" s="1" t="s">
        <v>31</v>
      </c>
      <c r="AD177" s="1" t="s">
        <v>31</v>
      </c>
      <c r="AG177" s="1" t="s">
        <v>34</v>
      </c>
      <c r="AM177" s="52"/>
      <c r="AN177" s="1" t="str">
        <f t="shared" si="4"/>
        <v>00001010102020</v>
      </c>
      <c r="AO177" s="1" t="str">
        <f t="shared" si="5"/>
        <v>00001010102020</v>
      </c>
      <c r="AQ177" s="115" t="s">
        <v>5111</v>
      </c>
    </row>
    <row r="178" spans="3:43" x14ac:dyDescent="0.25">
      <c r="C178" s="1" t="s">
        <v>967</v>
      </c>
      <c r="D178" s="118" t="s">
        <v>4763</v>
      </c>
      <c r="E178" s="119" t="s">
        <v>34</v>
      </c>
      <c r="G178" s="1" t="s">
        <v>969</v>
      </c>
      <c r="I178" s="35" t="s">
        <v>31</v>
      </c>
      <c r="J178" s="1" t="s">
        <v>32</v>
      </c>
      <c r="K178" s="120" t="s">
        <v>4752</v>
      </c>
      <c r="L178" s="120" t="s">
        <v>4753</v>
      </c>
      <c r="M178" s="121">
        <v>2020</v>
      </c>
      <c r="N178" s="35" t="s">
        <v>971</v>
      </c>
      <c r="O178" s="52"/>
      <c r="P178" s="120"/>
      <c r="R178" s="35" t="s">
        <v>972</v>
      </c>
      <c r="S178" s="70" t="s">
        <v>31</v>
      </c>
      <c r="U178" s="35" t="s">
        <v>973</v>
      </c>
      <c r="AA178" s="1" t="s">
        <v>4754</v>
      </c>
      <c r="AB178" s="1" t="s">
        <v>31</v>
      </c>
      <c r="AD178" s="1" t="s">
        <v>31</v>
      </c>
      <c r="AG178" s="1" t="s">
        <v>34</v>
      </c>
      <c r="AM178" s="52"/>
      <c r="AN178" s="1" t="str">
        <f t="shared" si="4"/>
        <v>00001010112020</v>
      </c>
      <c r="AO178" s="1" t="str">
        <f t="shared" si="5"/>
        <v>00001010112020</v>
      </c>
      <c r="AQ178" s="115" t="s">
        <v>5112</v>
      </c>
    </row>
    <row r="179" spans="3:43" x14ac:dyDescent="0.25">
      <c r="C179" s="1" t="s">
        <v>967</v>
      </c>
      <c r="D179" s="118" t="s">
        <v>4765</v>
      </c>
      <c r="E179" s="119" t="s">
        <v>34</v>
      </c>
      <c r="G179" s="1" t="s">
        <v>969</v>
      </c>
      <c r="I179" s="35" t="s">
        <v>31</v>
      </c>
      <c r="J179" s="1" t="s">
        <v>32</v>
      </c>
      <c r="K179" s="120" t="s">
        <v>4757</v>
      </c>
      <c r="L179" s="120" t="s">
        <v>4758</v>
      </c>
      <c r="M179" s="121">
        <v>2020</v>
      </c>
      <c r="N179" s="35" t="s">
        <v>971</v>
      </c>
      <c r="O179" s="52"/>
      <c r="P179" s="120"/>
      <c r="R179" s="35" t="s">
        <v>972</v>
      </c>
      <c r="S179" s="70" t="s">
        <v>31</v>
      </c>
      <c r="U179" s="35" t="s">
        <v>973</v>
      </c>
      <c r="AA179" s="1" t="s">
        <v>4759</v>
      </c>
      <c r="AB179" s="1" t="s">
        <v>31</v>
      </c>
      <c r="AD179" s="1" t="s">
        <v>31</v>
      </c>
      <c r="AG179" s="1" t="s">
        <v>34</v>
      </c>
      <c r="AM179" s="52"/>
      <c r="AN179" s="1" t="str">
        <f t="shared" si="4"/>
        <v>00001010122020</v>
      </c>
      <c r="AO179" s="1" t="str">
        <f t="shared" si="5"/>
        <v>00001010122020</v>
      </c>
      <c r="AQ179" s="115" t="s">
        <v>5113</v>
      </c>
    </row>
    <row r="180" spans="3:43" x14ac:dyDescent="0.25">
      <c r="C180" s="1" t="s">
        <v>967</v>
      </c>
      <c r="D180" s="118" t="s">
        <v>4767</v>
      </c>
      <c r="E180" s="119" t="s">
        <v>34</v>
      </c>
      <c r="G180" s="1" t="s">
        <v>969</v>
      </c>
      <c r="I180" s="35" t="s">
        <v>31</v>
      </c>
      <c r="J180" s="1" t="s">
        <v>32</v>
      </c>
      <c r="K180" s="120" t="s">
        <v>4748</v>
      </c>
      <c r="L180" s="120" t="s">
        <v>4748</v>
      </c>
      <c r="M180" s="121">
        <v>2020</v>
      </c>
      <c r="N180" s="35" t="s">
        <v>971</v>
      </c>
      <c r="O180" s="52"/>
      <c r="P180" s="120"/>
      <c r="R180" s="35" t="s">
        <v>972</v>
      </c>
      <c r="S180" s="70"/>
      <c r="U180" s="35" t="s">
        <v>973</v>
      </c>
      <c r="AA180" s="1" t="s">
        <v>4749</v>
      </c>
      <c r="AB180" s="1" t="s">
        <v>31</v>
      </c>
      <c r="AD180" s="1" t="s">
        <v>31</v>
      </c>
      <c r="AG180" s="1" t="s">
        <v>34</v>
      </c>
      <c r="AM180" s="52"/>
      <c r="AN180" s="1" t="str">
        <f t="shared" si="4"/>
        <v>00001010202020</v>
      </c>
      <c r="AO180" s="1" t="str">
        <f t="shared" si="5"/>
        <v>00001010202020</v>
      </c>
      <c r="AQ180" s="115" t="s">
        <v>5114</v>
      </c>
    </row>
    <row r="181" spans="3:43" x14ac:dyDescent="0.25">
      <c r="C181" s="1" t="s">
        <v>967</v>
      </c>
      <c r="D181" s="118" t="s">
        <v>4769</v>
      </c>
      <c r="E181" s="119" t="s">
        <v>34</v>
      </c>
      <c r="G181" s="1" t="s">
        <v>969</v>
      </c>
      <c r="I181" s="35" t="s">
        <v>31</v>
      </c>
      <c r="J181" s="1" t="s">
        <v>32</v>
      </c>
      <c r="K181" s="120" t="s">
        <v>4752</v>
      </c>
      <c r="L181" s="120" t="s">
        <v>4753</v>
      </c>
      <c r="M181" s="121">
        <v>2020</v>
      </c>
      <c r="N181" s="35" t="s">
        <v>971</v>
      </c>
      <c r="O181" s="52"/>
      <c r="P181" s="120"/>
      <c r="R181" s="35" t="s">
        <v>972</v>
      </c>
      <c r="S181" s="70" t="s">
        <v>31</v>
      </c>
      <c r="U181" s="35" t="s">
        <v>973</v>
      </c>
      <c r="AA181" s="1" t="s">
        <v>4754</v>
      </c>
      <c r="AB181" s="1" t="s">
        <v>31</v>
      </c>
      <c r="AD181" s="1" t="s">
        <v>31</v>
      </c>
      <c r="AG181" s="1" t="s">
        <v>34</v>
      </c>
      <c r="AM181" s="52"/>
      <c r="AN181" s="1" t="str">
        <f t="shared" si="4"/>
        <v>00001010212020</v>
      </c>
      <c r="AO181" s="1" t="str">
        <f t="shared" si="5"/>
        <v>00001010212020</v>
      </c>
      <c r="AQ181" s="115" t="s">
        <v>5115</v>
      </c>
    </row>
    <row r="182" spans="3:43" x14ac:dyDescent="0.25">
      <c r="C182" s="1" t="s">
        <v>967</v>
      </c>
      <c r="D182" s="118" t="s">
        <v>4771</v>
      </c>
      <c r="E182" s="119" t="s">
        <v>34</v>
      </c>
      <c r="G182" s="1" t="s">
        <v>969</v>
      </c>
      <c r="I182" s="35" t="s">
        <v>31</v>
      </c>
      <c r="J182" s="1" t="s">
        <v>32</v>
      </c>
      <c r="K182" s="120" t="s">
        <v>4757</v>
      </c>
      <c r="L182" s="120" t="s">
        <v>4758</v>
      </c>
      <c r="M182" s="121">
        <v>2020</v>
      </c>
      <c r="N182" s="35" t="s">
        <v>971</v>
      </c>
      <c r="O182" s="52"/>
      <c r="P182" s="120"/>
      <c r="R182" s="35" t="s">
        <v>972</v>
      </c>
      <c r="S182" s="70" t="s">
        <v>31</v>
      </c>
      <c r="U182" s="35" t="s">
        <v>973</v>
      </c>
      <c r="AA182" s="1" t="s">
        <v>4759</v>
      </c>
      <c r="AB182" s="1" t="s">
        <v>31</v>
      </c>
      <c r="AD182" s="1" t="s">
        <v>31</v>
      </c>
      <c r="AG182" s="1" t="s">
        <v>34</v>
      </c>
      <c r="AM182" s="52"/>
      <c r="AN182" s="1" t="str">
        <f t="shared" si="4"/>
        <v>00001010222020</v>
      </c>
      <c r="AO182" s="1" t="str">
        <f t="shared" si="5"/>
        <v>00001010222020</v>
      </c>
      <c r="AQ182" s="115" t="s">
        <v>5116</v>
      </c>
    </row>
    <row r="183" spans="3:43" x14ac:dyDescent="0.25">
      <c r="C183" s="1" t="s">
        <v>967</v>
      </c>
      <c r="D183" s="118" t="s">
        <v>4773</v>
      </c>
      <c r="E183" s="119" t="s">
        <v>34</v>
      </c>
      <c r="G183" s="1" t="s">
        <v>969</v>
      </c>
      <c r="I183" s="35" t="s">
        <v>31</v>
      </c>
      <c r="J183" s="1" t="s">
        <v>32</v>
      </c>
      <c r="K183" s="120" t="s">
        <v>4748</v>
      </c>
      <c r="L183" s="120" t="s">
        <v>4748</v>
      </c>
      <c r="M183" s="121">
        <v>2020</v>
      </c>
      <c r="N183" s="35" t="s">
        <v>971</v>
      </c>
      <c r="O183" s="52"/>
      <c r="P183" s="120"/>
      <c r="R183" s="35" t="s">
        <v>972</v>
      </c>
      <c r="S183" s="70"/>
      <c r="U183" s="35" t="s">
        <v>973</v>
      </c>
      <c r="AA183" s="1" t="s">
        <v>4749</v>
      </c>
      <c r="AB183" s="1" t="s">
        <v>31</v>
      </c>
      <c r="AD183" s="1" t="s">
        <v>31</v>
      </c>
      <c r="AG183" s="1" t="s">
        <v>34</v>
      </c>
      <c r="AM183" s="52"/>
      <c r="AN183" s="1" t="str">
        <f t="shared" si="4"/>
        <v>00001010302020</v>
      </c>
      <c r="AO183" s="1" t="str">
        <f t="shared" si="5"/>
        <v>00001010302020</v>
      </c>
      <c r="AQ183" s="115" t="s">
        <v>5117</v>
      </c>
    </row>
    <row r="184" spans="3:43" x14ac:dyDescent="0.25">
      <c r="C184" s="1" t="s">
        <v>967</v>
      </c>
      <c r="D184" s="118" t="s">
        <v>4775</v>
      </c>
      <c r="E184" s="119" t="s">
        <v>34</v>
      </c>
      <c r="G184" s="1" t="s">
        <v>969</v>
      </c>
      <c r="I184" s="35" t="s">
        <v>31</v>
      </c>
      <c r="J184" s="1" t="s">
        <v>32</v>
      </c>
      <c r="K184" s="120" t="s">
        <v>4752</v>
      </c>
      <c r="L184" s="120" t="s">
        <v>4753</v>
      </c>
      <c r="M184" s="121">
        <v>2020</v>
      </c>
      <c r="N184" s="35" t="s">
        <v>971</v>
      </c>
      <c r="O184" s="52"/>
      <c r="P184" s="120"/>
      <c r="R184" s="35" t="s">
        <v>972</v>
      </c>
      <c r="S184" s="70" t="s">
        <v>31</v>
      </c>
      <c r="U184" s="35" t="s">
        <v>973</v>
      </c>
      <c r="AA184" s="1" t="s">
        <v>4754</v>
      </c>
      <c r="AB184" s="1" t="s">
        <v>31</v>
      </c>
      <c r="AD184" s="1" t="s">
        <v>31</v>
      </c>
      <c r="AG184" s="1" t="s">
        <v>34</v>
      </c>
      <c r="AM184" s="52"/>
      <c r="AN184" s="1" t="str">
        <f t="shared" si="4"/>
        <v>00001010312020</v>
      </c>
      <c r="AO184" s="1" t="str">
        <f t="shared" si="5"/>
        <v>00001010312020</v>
      </c>
      <c r="AQ184" s="115" t="s">
        <v>5118</v>
      </c>
    </row>
    <row r="185" spans="3:43" x14ac:dyDescent="0.25">
      <c r="C185" s="1" t="s">
        <v>967</v>
      </c>
      <c r="D185" s="118" t="s">
        <v>4777</v>
      </c>
      <c r="E185" s="119" t="s">
        <v>34</v>
      </c>
      <c r="G185" s="1" t="s">
        <v>969</v>
      </c>
      <c r="I185" s="35" t="s">
        <v>31</v>
      </c>
      <c r="J185" s="1" t="s">
        <v>32</v>
      </c>
      <c r="K185" s="120" t="s">
        <v>4757</v>
      </c>
      <c r="L185" s="120" t="s">
        <v>4758</v>
      </c>
      <c r="M185" s="121">
        <v>2020</v>
      </c>
      <c r="N185" s="35" t="s">
        <v>971</v>
      </c>
      <c r="O185" s="52"/>
      <c r="P185" s="120"/>
      <c r="R185" s="35" t="s">
        <v>972</v>
      </c>
      <c r="S185" s="70" t="s">
        <v>31</v>
      </c>
      <c r="U185" s="35" t="s">
        <v>973</v>
      </c>
      <c r="AA185" s="1" t="s">
        <v>4759</v>
      </c>
      <c r="AB185" s="1" t="s">
        <v>31</v>
      </c>
      <c r="AD185" s="1" t="s">
        <v>31</v>
      </c>
      <c r="AG185" s="1" t="s">
        <v>34</v>
      </c>
      <c r="AM185" s="52"/>
      <c r="AN185" s="1" t="str">
        <f t="shared" si="4"/>
        <v>00001010322020</v>
      </c>
      <c r="AO185" s="1" t="str">
        <f t="shared" si="5"/>
        <v>00001010322020</v>
      </c>
      <c r="AQ185" s="115" t="s">
        <v>5119</v>
      </c>
    </row>
    <row r="186" spans="3:43" x14ac:dyDescent="0.25">
      <c r="C186" s="1" t="s">
        <v>967</v>
      </c>
      <c r="D186" s="118" t="s">
        <v>4779</v>
      </c>
      <c r="E186" s="119" t="s">
        <v>34</v>
      </c>
      <c r="G186" s="1" t="s">
        <v>969</v>
      </c>
      <c r="I186" s="35" t="s">
        <v>31</v>
      </c>
      <c r="J186" s="1" t="s">
        <v>32</v>
      </c>
      <c r="K186" s="120" t="s">
        <v>4748</v>
      </c>
      <c r="L186" s="120" t="s">
        <v>4748</v>
      </c>
      <c r="M186" s="121">
        <v>2020</v>
      </c>
      <c r="N186" s="35" t="s">
        <v>971</v>
      </c>
      <c r="O186" s="52"/>
      <c r="P186" s="120"/>
      <c r="R186" s="35" t="s">
        <v>972</v>
      </c>
      <c r="S186" s="70"/>
      <c r="U186" s="35" t="s">
        <v>973</v>
      </c>
      <c r="AA186" s="1" t="s">
        <v>4749</v>
      </c>
      <c r="AB186" s="1" t="s">
        <v>31</v>
      </c>
      <c r="AD186" s="1" t="s">
        <v>31</v>
      </c>
      <c r="AG186" s="1" t="s">
        <v>34</v>
      </c>
      <c r="AM186" s="52"/>
      <c r="AN186" s="1" t="str">
        <f t="shared" si="4"/>
        <v>00001010402020</v>
      </c>
      <c r="AO186" s="1" t="str">
        <f t="shared" si="5"/>
        <v>00001010402020</v>
      </c>
      <c r="AQ186" s="115" t="s">
        <v>5120</v>
      </c>
    </row>
    <row r="187" spans="3:43" x14ac:dyDescent="0.25">
      <c r="C187" s="1" t="s">
        <v>967</v>
      </c>
      <c r="D187" s="118" t="s">
        <v>4781</v>
      </c>
      <c r="E187" s="119" t="s">
        <v>34</v>
      </c>
      <c r="G187" s="1" t="s">
        <v>969</v>
      </c>
      <c r="I187" s="35" t="s">
        <v>31</v>
      </c>
      <c r="J187" s="1" t="s">
        <v>32</v>
      </c>
      <c r="K187" s="120" t="s">
        <v>4752</v>
      </c>
      <c r="L187" s="120" t="s">
        <v>4753</v>
      </c>
      <c r="M187" s="121">
        <v>2020</v>
      </c>
      <c r="N187" s="35" t="s">
        <v>971</v>
      </c>
      <c r="O187" s="52"/>
      <c r="P187" s="120"/>
      <c r="R187" s="35" t="s">
        <v>972</v>
      </c>
      <c r="S187" s="70" t="s">
        <v>31</v>
      </c>
      <c r="U187" s="35" t="s">
        <v>973</v>
      </c>
      <c r="AA187" s="1" t="s">
        <v>4754</v>
      </c>
      <c r="AB187" s="1" t="s">
        <v>31</v>
      </c>
      <c r="AD187" s="1" t="s">
        <v>31</v>
      </c>
      <c r="AG187" s="1" t="s">
        <v>34</v>
      </c>
      <c r="AM187" s="52"/>
      <c r="AN187" s="1" t="str">
        <f t="shared" si="4"/>
        <v>00001010412020</v>
      </c>
      <c r="AO187" s="1" t="str">
        <f t="shared" si="5"/>
        <v>00001010412020</v>
      </c>
      <c r="AQ187" s="115" t="s">
        <v>5121</v>
      </c>
    </row>
    <row r="188" spans="3:43" x14ac:dyDescent="0.25">
      <c r="C188" s="1" t="s">
        <v>967</v>
      </c>
      <c r="D188" s="118" t="s">
        <v>4783</v>
      </c>
      <c r="E188" s="119" t="s">
        <v>34</v>
      </c>
      <c r="G188" s="1" t="s">
        <v>969</v>
      </c>
      <c r="I188" s="35" t="s">
        <v>31</v>
      </c>
      <c r="J188" s="1" t="s">
        <v>32</v>
      </c>
      <c r="K188" s="120" t="s">
        <v>4757</v>
      </c>
      <c r="L188" s="120" t="s">
        <v>4758</v>
      </c>
      <c r="M188" s="121">
        <v>2020</v>
      </c>
      <c r="N188" s="35" t="s">
        <v>971</v>
      </c>
      <c r="O188" s="52"/>
      <c r="P188" s="120"/>
      <c r="R188" s="35" t="s">
        <v>972</v>
      </c>
      <c r="S188" s="70" t="s">
        <v>31</v>
      </c>
      <c r="U188" s="35" t="s">
        <v>973</v>
      </c>
      <c r="AA188" s="1" t="s">
        <v>4759</v>
      </c>
      <c r="AB188" s="1" t="s">
        <v>31</v>
      </c>
      <c r="AD188" s="1" t="s">
        <v>31</v>
      </c>
      <c r="AG188" s="1" t="s">
        <v>34</v>
      </c>
      <c r="AM188" s="52"/>
      <c r="AN188" s="1" t="str">
        <f t="shared" si="4"/>
        <v>00001010422020</v>
      </c>
      <c r="AO188" s="1" t="str">
        <f t="shared" si="5"/>
        <v>00001010422020</v>
      </c>
      <c r="AQ188" s="115" t="s">
        <v>5122</v>
      </c>
    </row>
    <row r="189" spans="3:43" x14ac:dyDescent="0.25">
      <c r="C189" s="1" t="s">
        <v>967</v>
      </c>
      <c r="D189" s="118" t="s">
        <v>4785</v>
      </c>
      <c r="E189" s="119" t="s">
        <v>34</v>
      </c>
      <c r="G189" s="1" t="s">
        <v>969</v>
      </c>
      <c r="I189" s="35" t="s">
        <v>31</v>
      </c>
      <c r="J189" s="1" t="s">
        <v>32</v>
      </c>
      <c r="K189" s="120" t="s">
        <v>4748</v>
      </c>
      <c r="L189" s="120" t="s">
        <v>4748</v>
      </c>
      <c r="M189" s="121">
        <v>2020</v>
      </c>
      <c r="N189" s="35" t="s">
        <v>971</v>
      </c>
      <c r="O189" s="52"/>
      <c r="P189" s="120"/>
      <c r="R189" s="35" t="s">
        <v>972</v>
      </c>
      <c r="S189" s="70"/>
      <c r="U189" s="35" t="s">
        <v>973</v>
      </c>
      <c r="AA189" s="1" t="s">
        <v>4749</v>
      </c>
      <c r="AB189" s="1" t="s">
        <v>31</v>
      </c>
      <c r="AD189" s="1" t="s">
        <v>31</v>
      </c>
      <c r="AG189" s="1" t="s">
        <v>34</v>
      </c>
      <c r="AM189" s="52"/>
      <c r="AN189" s="1" t="str">
        <f t="shared" si="4"/>
        <v>00001010502020</v>
      </c>
      <c r="AO189" s="1" t="str">
        <f t="shared" si="5"/>
        <v>00001010502020</v>
      </c>
      <c r="AQ189" s="115" t="s">
        <v>5123</v>
      </c>
    </row>
    <row r="190" spans="3:43" x14ac:dyDescent="0.25">
      <c r="C190" s="1" t="s">
        <v>967</v>
      </c>
      <c r="D190" s="118" t="s">
        <v>4787</v>
      </c>
      <c r="E190" s="119" t="s">
        <v>34</v>
      </c>
      <c r="G190" s="1" t="s">
        <v>969</v>
      </c>
      <c r="I190" s="35" t="s">
        <v>31</v>
      </c>
      <c r="J190" s="1" t="s">
        <v>32</v>
      </c>
      <c r="K190" s="120" t="s">
        <v>4752</v>
      </c>
      <c r="L190" s="120" t="s">
        <v>4753</v>
      </c>
      <c r="M190" s="121">
        <v>2020</v>
      </c>
      <c r="N190" s="35" t="s">
        <v>971</v>
      </c>
      <c r="O190" s="52"/>
      <c r="P190" s="120"/>
      <c r="R190" s="35" t="s">
        <v>972</v>
      </c>
      <c r="S190" s="70" t="s">
        <v>31</v>
      </c>
      <c r="U190" s="35" t="s">
        <v>973</v>
      </c>
      <c r="AA190" s="1" t="s">
        <v>4754</v>
      </c>
      <c r="AB190" s="1" t="s">
        <v>31</v>
      </c>
      <c r="AD190" s="1" t="s">
        <v>31</v>
      </c>
      <c r="AG190" s="1" t="s">
        <v>34</v>
      </c>
      <c r="AM190" s="52"/>
      <c r="AN190" s="1" t="str">
        <f t="shared" si="4"/>
        <v>00001010512020</v>
      </c>
      <c r="AO190" s="1" t="str">
        <f t="shared" si="5"/>
        <v>00001010512020</v>
      </c>
      <c r="AQ190" s="115" t="s">
        <v>5124</v>
      </c>
    </row>
    <row r="191" spans="3:43" x14ac:dyDescent="0.25">
      <c r="C191" s="1" t="s">
        <v>967</v>
      </c>
      <c r="D191" s="118" t="s">
        <v>4789</v>
      </c>
      <c r="E191" s="119" t="s">
        <v>34</v>
      </c>
      <c r="G191" s="1" t="s">
        <v>969</v>
      </c>
      <c r="I191" s="35" t="s">
        <v>31</v>
      </c>
      <c r="J191" s="1" t="s">
        <v>32</v>
      </c>
      <c r="K191" s="120" t="s">
        <v>4757</v>
      </c>
      <c r="L191" s="120" t="s">
        <v>4758</v>
      </c>
      <c r="M191" s="121">
        <v>2020</v>
      </c>
      <c r="N191" s="35" t="s">
        <v>971</v>
      </c>
      <c r="O191" s="52"/>
      <c r="P191" s="120"/>
      <c r="R191" s="35" t="s">
        <v>972</v>
      </c>
      <c r="S191" s="70" t="s">
        <v>31</v>
      </c>
      <c r="U191" s="35" t="s">
        <v>973</v>
      </c>
      <c r="AA191" s="1" t="s">
        <v>4759</v>
      </c>
      <c r="AB191" s="1" t="s">
        <v>31</v>
      </c>
      <c r="AD191" s="1" t="s">
        <v>31</v>
      </c>
      <c r="AG191" s="1" t="s">
        <v>34</v>
      </c>
      <c r="AM191" s="52"/>
      <c r="AN191" s="1" t="str">
        <f t="shared" si="4"/>
        <v>00001010522020</v>
      </c>
      <c r="AO191" s="1" t="str">
        <f t="shared" si="5"/>
        <v>00001010522020</v>
      </c>
      <c r="AQ191" s="115" t="s">
        <v>5125</v>
      </c>
    </row>
    <row r="192" spans="3:43" x14ac:dyDescent="0.25">
      <c r="C192" s="1" t="s">
        <v>967</v>
      </c>
      <c r="D192" s="118" t="s">
        <v>4791</v>
      </c>
      <c r="E192" s="119" t="s">
        <v>34</v>
      </c>
      <c r="G192" s="1" t="s">
        <v>969</v>
      </c>
      <c r="I192" s="35" t="s">
        <v>31</v>
      </c>
      <c r="J192" s="1" t="s">
        <v>32</v>
      </c>
      <c r="K192" s="120" t="s">
        <v>4748</v>
      </c>
      <c r="L192" s="120" t="s">
        <v>4748</v>
      </c>
      <c r="M192" s="121">
        <v>2020</v>
      </c>
      <c r="N192" s="35" t="s">
        <v>971</v>
      </c>
      <c r="O192" s="52" t="s">
        <v>4851</v>
      </c>
      <c r="P192" s="120" t="s">
        <v>5126</v>
      </c>
      <c r="R192" s="35" t="s">
        <v>972</v>
      </c>
      <c r="S192" s="70"/>
      <c r="U192" s="35" t="s">
        <v>973</v>
      </c>
      <c r="AA192" s="1" t="s">
        <v>4749</v>
      </c>
      <c r="AB192" s="1" t="s">
        <v>31</v>
      </c>
      <c r="AD192" s="1" t="s">
        <v>31</v>
      </c>
      <c r="AG192" s="1" t="s">
        <v>34</v>
      </c>
      <c r="AM192" s="52"/>
      <c r="AN192" s="1" t="str">
        <f t="shared" si="4"/>
        <v>00001010602020</v>
      </c>
      <c r="AO192" s="1" t="e">
        <f t="shared" si="5"/>
        <v>#N/A</v>
      </c>
      <c r="AQ192" s="115" t="s">
        <v>5127</v>
      </c>
    </row>
    <row r="193" spans="3:43" x14ac:dyDescent="0.25">
      <c r="C193" s="1" t="s">
        <v>967</v>
      </c>
      <c r="D193" s="118" t="s">
        <v>4793</v>
      </c>
      <c r="E193" s="119" t="s">
        <v>34</v>
      </c>
      <c r="G193" s="1" t="s">
        <v>969</v>
      </c>
      <c r="I193" s="35" t="s">
        <v>31</v>
      </c>
      <c r="J193" s="1" t="s">
        <v>32</v>
      </c>
      <c r="K193" s="120" t="s">
        <v>4752</v>
      </c>
      <c r="L193" s="120" t="s">
        <v>4753</v>
      </c>
      <c r="M193" s="121">
        <v>2020</v>
      </c>
      <c r="N193" s="35" t="s">
        <v>971</v>
      </c>
      <c r="O193" s="52" t="s">
        <v>4851</v>
      </c>
      <c r="P193" s="120" t="s">
        <v>5126</v>
      </c>
      <c r="R193" s="35" t="s">
        <v>972</v>
      </c>
      <c r="S193" s="70" t="s">
        <v>31</v>
      </c>
      <c r="U193" s="35" t="s">
        <v>973</v>
      </c>
      <c r="AA193" s="1" t="s">
        <v>4754</v>
      </c>
      <c r="AB193" s="1" t="s">
        <v>31</v>
      </c>
      <c r="AD193" s="1" t="s">
        <v>31</v>
      </c>
      <c r="AG193" s="1" t="s">
        <v>34</v>
      </c>
      <c r="AM193" s="52"/>
      <c r="AN193" s="1" t="str">
        <f t="shared" si="4"/>
        <v>00001010612020</v>
      </c>
      <c r="AO193" s="1" t="e">
        <f t="shared" si="5"/>
        <v>#N/A</v>
      </c>
      <c r="AQ193" s="115" t="s">
        <v>5128</v>
      </c>
    </row>
    <row r="194" spans="3:43" x14ac:dyDescent="0.25">
      <c r="C194" s="1" t="s">
        <v>967</v>
      </c>
      <c r="D194" s="118" t="s">
        <v>4795</v>
      </c>
      <c r="E194" s="119" t="s">
        <v>34</v>
      </c>
      <c r="G194" s="1" t="s">
        <v>969</v>
      </c>
      <c r="I194" s="35" t="s">
        <v>31</v>
      </c>
      <c r="J194" s="1" t="s">
        <v>32</v>
      </c>
      <c r="K194" s="120" t="s">
        <v>4757</v>
      </c>
      <c r="L194" s="120" t="s">
        <v>4758</v>
      </c>
      <c r="M194" s="121">
        <v>2020</v>
      </c>
      <c r="N194" s="35" t="s">
        <v>971</v>
      </c>
      <c r="O194" s="52" t="s">
        <v>4851</v>
      </c>
      <c r="P194" s="120" t="s">
        <v>5126</v>
      </c>
      <c r="R194" s="35" t="s">
        <v>972</v>
      </c>
      <c r="S194" s="70" t="s">
        <v>31</v>
      </c>
      <c r="U194" s="35" t="s">
        <v>973</v>
      </c>
      <c r="AA194" s="1" t="s">
        <v>4759</v>
      </c>
      <c r="AB194" s="1" t="s">
        <v>31</v>
      </c>
      <c r="AD194" s="1" t="s">
        <v>31</v>
      </c>
      <c r="AG194" s="1" t="s">
        <v>34</v>
      </c>
      <c r="AM194" s="52"/>
      <c r="AN194" s="1" t="str">
        <f t="shared" si="4"/>
        <v>00001010622020</v>
      </c>
      <c r="AO194" s="1" t="e">
        <f t="shared" si="5"/>
        <v>#N/A</v>
      </c>
      <c r="AQ194" s="115" t="s">
        <v>5129</v>
      </c>
    </row>
    <row r="195" spans="3:43" x14ac:dyDescent="0.25">
      <c r="C195" s="1" t="s">
        <v>967</v>
      </c>
      <c r="D195" s="118" t="s">
        <v>4797</v>
      </c>
      <c r="E195" s="119" t="s">
        <v>34</v>
      </c>
      <c r="G195" s="1" t="s">
        <v>969</v>
      </c>
      <c r="I195" s="35" t="s">
        <v>31</v>
      </c>
      <c r="J195" s="1" t="s">
        <v>32</v>
      </c>
      <c r="K195" s="120" t="s">
        <v>4748</v>
      </c>
      <c r="L195" s="120" t="s">
        <v>4748</v>
      </c>
      <c r="M195" s="121">
        <v>2020</v>
      </c>
      <c r="N195" s="35" t="s">
        <v>971</v>
      </c>
      <c r="O195" s="52" t="s">
        <v>4851</v>
      </c>
      <c r="P195" s="120" t="s">
        <v>5130</v>
      </c>
      <c r="R195" s="35" t="s">
        <v>972</v>
      </c>
      <c r="S195" s="70"/>
      <c r="U195" s="35" t="s">
        <v>973</v>
      </c>
      <c r="AA195" s="1" t="s">
        <v>4749</v>
      </c>
      <c r="AB195" s="1" t="s">
        <v>31</v>
      </c>
      <c r="AD195" s="1" t="s">
        <v>31</v>
      </c>
      <c r="AG195" s="1" t="s">
        <v>34</v>
      </c>
      <c r="AM195" s="52"/>
      <c r="AN195" s="1" t="str">
        <f t="shared" si="4"/>
        <v>00001010702020</v>
      </c>
      <c r="AO195" s="1" t="e">
        <f t="shared" si="5"/>
        <v>#N/A</v>
      </c>
      <c r="AQ195" s="115" t="s">
        <v>5131</v>
      </c>
    </row>
    <row r="196" spans="3:43" x14ac:dyDescent="0.25">
      <c r="C196" s="1" t="s">
        <v>967</v>
      </c>
      <c r="D196" s="118" t="s">
        <v>4799</v>
      </c>
      <c r="E196" s="119" t="s">
        <v>34</v>
      </c>
      <c r="G196" s="1" t="s">
        <v>969</v>
      </c>
      <c r="I196" s="35" t="s">
        <v>31</v>
      </c>
      <c r="J196" s="1" t="s">
        <v>32</v>
      </c>
      <c r="K196" s="120" t="s">
        <v>4752</v>
      </c>
      <c r="L196" s="120" t="s">
        <v>4753</v>
      </c>
      <c r="M196" s="121">
        <v>2020</v>
      </c>
      <c r="N196" s="35" t="s">
        <v>971</v>
      </c>
      <c r="O196" s="52" t="s">
        <v>4851</v>
      </c>
      <c r="P196" s="120" t="s">
        <v>5130</v>
      </c>
      <c r="R196" s="35" t="s">
        <v>972</v>
      </c>
      <c r="S196" s="70" t="s">
        <v>31</v>
      </c>
      <c r="U196" s="35" t="s">
        <v>973</v>
      </c>
      <c r="AA196" s="1" t="s">
        <v>4754</v>
      </c>
      <c r="AB196" s="1" t="s">
        <v>31</v>
      </c>
      <c r="AD196" s="1" t="s">
        <v>31</v>
      </c>
      <c r="AG196" s="1" t="s">
        <v>34</v>
      </c>
      <c r="AM196" s="52"/>
      <c r="AN196" s="1" t="str">
        <f t="shared" si="4"/>
        <v>00001010712020</v>
      </c>
      <c r="AO196" s="1" t="e">
        <f t="shared" si="5"/>
        <v>#N/A</v>
      </c>
      <c r="AQ196" s="115" t="s">
        <v>5132</v>
      </c>
    </row>
    <row r="197" spans="3:43" x14ac:dyDescent="0.25">
      <c r="C197" s="1" t="s">
        <v>967</v>
      </c>
      <c r="D197" s="118" t="s">
        <v>4801</v>
      </c>
      <c r="E197" s="119" t="s">
        <v>34</v>
      </c>
      <c r="G197" s="1" t="s">
        <v>969</v>
      </c>
      <c r="I197" s="35" t="s">
        <v>31</v>
      </c>
      <c r="J197" s="1" t="s">
        <v>32</v>
      </c>
      <c r="K197" s="120" t="s">
        <v>4757</v>
      </c>
      <c r="L197" s="120" t="s">
        <v>4758</v>
      </c>
      <c r="M197" s="121">
        <v>2020</v>
      </c>
      <c r="N197" s="35" t="s">
        <v>971</v>
      </c>
      <c r="O197" s="52" t="s">
        <v>4851</v>
      </c>
      <c r="P197" s="120" t="s">
        <v>5130</v>
      </c>
      <c r="R197" s="35" t="s">
        <v>972</v>
      </c>
      <c r="S197" s="70" t="s">
        <v>31</v>
      </c>
      <c r="U197" s="35" t="s">
        <v>973</v>
      </c>
      <c r="AA197" s="1" t="s">
        <v>4759</v>
      </c>
      <c r="AB197" s="1" t="s">
        <v>31</v>
      </c>
      <c r="AD197" s="1" t="s">
        <v>31</v>
      </c>
      <c r="AG197" s="1" t="s">
        <v>34</v>
      </c>
      <c r="AM197" s="52"/>
      <c r="AN197" s="1" t="str">
        <f t="shared" si="4"/>
        <v>00001010722020</v>
      </c>
      <c r="AO197" s="1" t="e">
        <f t="shared" si="5"/>
        <v>#N/A</v>
      </c>
      <c r="AQ197" s="115" t="s">
        <v>5133</v>
      </c>
    </row>
    <row r="198" spans="3:43" x14ac:dyDescent="0.25">
      <c r="C198" s="1" t="s">
        <v>967</v>
      </c>
      <c r="D198" s="118" t="s">
        <v>4803</v>
      </c>
      <c r="E198" s="119" t="s">
        <v>34</v>
      </c>
      <c r="G198" s="1" t="s">
        <v>969</v>
      </c>
      <c r="I198" s="35" t="s">
        <v>31</v>
      </c>
      <c r="J198" s="1" t="s">
        <v>32</v>
      </c>
      <c r="K198" s="120" t="s">
        <v>4748</v>
      </c>
      <c r="L198" s="120" t="s">
        <v>4748</v>
      </c>
      <c r="M198" s="121">
        <v>2020</v>
      </c>
      <c r="N198" s="35" t="s">
        <v>971</v>
      </c>
      <c r="O198" s="52" t="s">
        <v>4851</v>
      </c>
      <c r="P198" s="120" t="s">
        <v>5134</v>
      </c>
      <c r="R198" s="35" t="s">
        <v>972</v>
      </c>
      <c r="S198" s="70"/>
      <c r="U198" s="35" t="s">
        <v>973</v>
      </c>
      <c r="AA198" s="1" t="s">
        <v>4749</v>
      </c>
      <c r="AB198" s="1" t="s">
        <v>31</v>
      </c>
      <c r="AD198" s="1" t="s">
        <v>31</v>
      </c>
      <c r="AG198" s="1" t="s">
        <v>34</v>
      </c>
      <c r="AM198" s="52"/>
      <c r="AN198" s="1" t="str">
        <f t="shared" si="4"/>
        <v>00001010802020</v>
      </c>
      <c r="AO198" s="1" t="e">
        <f t="shared" si="5"/>
        <v>#N/A</v>
      </c>
      <c r="AQ198" s="115" t="s">
        <v>5135</v>
      </c>
    </row>
    <row r="199" spans="3:43" x14ac:dyDescent="0.25">
      <c r="C199" s="1" t="s">
        <v>967</v>
      </c>
      <c r="D199" s="118" t="s">
        <v>4807</v>
      </c>
      <c r="E199" s="119" t="s">
        <v>34</v>
      </c>
      <c r="G199" s="1" t="s">
        <v>969</v>
      </c>
      <c r="I199" s="35" t="s">
        <v>31</v>
      </c>
      <c r="J199" s="1" t="s">
        <v>32</v>
      </c>
      <c r="K199" s="120" t="s">
        <v>4752</v>
      </c>
      <c r="L199" s="120" t="s">
        <v>4753</v>
      </c>
      <c r="M199" s="121">
        <v>2020</v>
      </c>
      <c r="N199" s="35" t="s">
        <v>971</v>
      </c>
      <c r="O199" s="52" t="s">
        <v>4851</v>
      </c>
      <c r="P199" s="120" t="s">
        <v>5134</v>
      </c>
      <c r="R199" s="35" t="s">
        <v>972</v>
      </c>
      <c r="S199" s="70" t="s">
        <v>31</v>
      </c>
      <c r="U199" s="35" t="s">
        <v>973</v>
      </c>
      <c r="AA199" s="1" t="s">
        <v>4754</v>
      </c>
      <c r="AB199" s="1" t="s">
        <v>31</v>
      </c>
      <c r="AD199" s="1" t="s">
        <v>31</v>
      </c>
      <c r="AG199" s="1" t="s">
        <v>34</v>
      </c>
      <c r="AM199" s="52"/>
      <c r="AN199" s="1" t="str">
        <f t="shared" si="4"/>
        <v>00001010812020</v>
      </c>
      <c r="AO199" s="1" t="e">
        <f t="shared" si="5"/>
        <v>#N/A</v>
      </c>
      <c r="AQ199" s="115" t="s">
        <v>5136</v>
      </c>
    </row>
    <row r="200" spans="3:43" x14ac:dyDescent="0.25">
      <c r="C200" s="1" t="s">
        <v>967</v>
      </c>
      <c r="D200" s="118" t="s">
        <v>4809</v>
      </c>
      <c r="E200" s="119" t="s">
        <v>34</v>
      </c>
      <c r="G200" s="1" t="s">
        <v>969</v>
      </c>
      <c r="I200" s="35" t="s">
        <v>31</v>
      </c>
      <c r="J200" s="1" t="s">
        <v>32</v>
      </c>
      <c r="K200" s="120" t="s">
        <v>4757</v>
      </c>
      <c r="L200" s="120" t="s">
        <v>4758</v>
      </c>
      <c r="M200" s="121">
        <v>2020</v>
      </c>
      <c r="N200" s="35" t="s">
        <v>971</v>
      </c>
      <c r="O200" s="52" t="s">
        <v>4851</v>
      </c>
      <c r="P200" s="120" t="s">
        <v>5134</v>
      </c>
      <c r="R200" s="35" t="s">
        <v>972</v>
      </c>
      <c r="S200" s="70" t="s">
        <v>31</v>
      </c>
      <c r="U200" s="35" t="s">
        <v>973</v>
      </c>
      <c r="AA200" s="1" t="s">
        <v>4759</v>
      </c>
      <c r="AB200" s="1" t="s">
        <v>31</v>
      </c>
      <c r="AD200" s="1" t="s">
        <v>31</v>
      </c>
      <c r="AG200" s="1" t="s">
        <v>34</v>
      </c>
      <c r="AM200" s="52"/>
      <c r="AN200" s="1" t="str">
        <f t="shared" si="4"/>
        <v>00001010822020</v>
      </c>
      <c r="AO200" s="1" t="e">
        <f t="shared" si="5"/>
        <v>#N/A</v>
      </c>
      <c r="AQ200" s="115" t="s">
        <v>5137</v>
      </c>
    </row>
    <row r="201" spans="3:43" x14ac:dyDescent="0.25">
      <c r="C201" s="1" t="s">
        <v>967</v>
      </c>
      <c r="D201" s="118" t="s">
        <v>4811</v>
      </c>
      <c r="E201" s="119" t="s">
        <v>34</v>
      </c>
      <c r="G201" s="1" t="s">
        <v>969</v>
      </c>
      <c r="I201" s="35" t="s">
        <v>31</v>
      </c>
      <c r="J201" s="1" t="s">
        <v>32</v>
      </c>
      <c r="K201" s="120" t="s">
        <v>4748</v>
      </c>
      <c r="L201" s="120" t="s">
        <v>4748</v>
      </c>
      <c r="M201" s="121">
        <v>2020</v>
      </c>
      <c r="N201" s="35" t="s">
        <v>971</v>
      </c>
      <c r="O201" s="52" t="s">
        <v>4851</v>
      </c>
      <c r="P201" s="120" t="s">
        <v>5138</v>
      </c>
      <c r="R201" s="35" t="s">
        <v>972</v>
      </c>
      <c r="S201" s="70"/>
      <c r="U201" s="35" t="s">
        <v>973</v>
      </c>
      <c r="AA201" s="1" t="s">
        <v>4749</v>
      </c>
      <c r="AB201" s="1" t="s">
        <v>31</v>
      </c>
      <c r="AD201" s="1" t="s">
        <v>31</v>
      </c>
      <c r="AG201" s="1" t="s">
        <v>34</v>
      </c>
      <c r="AM201" s="52"/>
      <c r="AN201" s="1" t="str">
        <f t="shared" ref="AN201:AN264" si="6">CONCATENATE(D201,M201)</f>
        <v>00001010902020</v>
      </c>
      <c r="AO201" s="1" t="e">
        <f t="shared" ref="AO201:AO264" si="7">VLOOKUP(AN201,$AQ$9:$AQ$289,1,0)</f>
        <v>#N/A</v>
      </c>
      <c r="AQ201" s="115" t="s">
        <v>5139</v>
      </c>
    </row>
    <row r="202" spans="3:43" x14ac:dyDescent="0.25">
      <c r="C202" s="1" t="s">
        <v>967</v>
      </c>
      <c r="D202" s="118" t="s">
        <v>4813</v>
      </c>
      <c r="E202" s="119" t="s">
        <v>34</v>
      </c>
      <c r="G202" s="1" t="s">
        <v>969</v>
      </c>
      <c r="I202" s="35" t="s">
        <v>31</v>
      </c>
      <c r="J202" s="1" t="s">
        <v>32</v>
      </c>
      <c r="K202" s="120" t="s">
        <v>4752</v>
      </c>
      <c r="L202" s="120" t="s">
        <v>4753</v>
      </c>
      <c r="M202" s="121">
        <v>2020</v>
      </c>
      <c r="N202" s="35" t="s">
        <v>971</v>
      </c>
      <c r="O202" s="52" t="s">
        <v>4851</v>
      </c>
      <c r="P202" s="120" t="s">
        <v>5138</v>
      </c>
      <c r="R202" s="35" t="s">
        <v>972</v>
      </c>
      <c r="S202" s="70" t="s">
        <v>31</v>
      </c>
      <c r="U202" s="35" t="s">
        <v>973</v>
      </c>
      <c r="AA202" s="1" t="s">
        <v>4754</v>
      </c>
      <c r="AB202" s="1" t="s">
        <v>31</v>
      </c>
      <c r="AD202" s="1" t="s">
        <v>31</v>
      </c>
      <c r="AG202" s="1" t="s">
        <v>34</v>
      </c>
      <c r="AM202" s="52"/>
      <c r="AN202" s="1" t="str">
        <f t="shared" si="6"/>
        <v>00001010912020</v>
      </c>
      <c r="AO202" s="1" t="e">
        <f t="shared" si="7"/>
        <v>#N/A</v>
      </c>
      <c r="AQ202" s="115" t="s">
        <v>5140</v>
      </c>
    </row>
    <row r="203" spans="3:43" x14ac:dyDescent="0.25">
      <c r="C203" s="1" t="s">
        <v>967</v>
      </c>
      <c r="D203" s="118" t="s">
        <v>4815</v>
      </c>
      <c r="E203" s="119" t="s">
        <v>34</v>
      </c>
      <c r="G203" s="1" t="s">
        <v>969</v>
      </c>
      <c r="I203" s="35" t="s">
        <v>31</v>
      </c>
      <c r="J203" s="1" t="s">
        <v>32</v>
      </c>
      <c r="K203" s="120" t="s">
        <v>4757</v>
      </c>
      <c r="L203" s="120" t="s">
        <v>4758</v>
      </c>
      <c r="M203" s="121">
        <v>2020</v>
      </c>
      <c r="N203" s="35" t="s">
        <v>971</v>
      </c>
      <c r="O203" s="52" t="s">
        <v>4851</v>
      </c>
      <c r="P203" s="120" t="s">
        <v>5138</v>
      </c>
      <c r="R203" s="35" t="s">
        <v>972</v>
      </c>
      <c r="S203" s="70" t="s">
        <v>31</v>
      </c>
      <c r="U203" s="35" t="s">
        <v>973</v>
      </c>
      <c r="AA203" s="1" t="s">
        <v>4759</v>
      </c>
      <c r="AB203" s="1" t="s">
        <v>31</v>
      </c>
      <c r="AD203" s="1" t="s">
        <v>31</v>
      </c>
      <c r="AG203" s="1" t="s">
        <v>34</v>
      </c>
      <c r="AM203" s="52"/>
      <c r="AN203" s="1" t="str">
        <f t="shared" si="6"/>
        <v>00001010922020</v>
      </c>
      <c r="AO203" s="1" t="e">
        <f t="shared" si="7"/>
        <v>#N/A</v>
      </c>
      <c r="AQ203" s="115" t="s">
        <v>5141</v>
      </c>
    </row>
    <row r="204" spans="3:43" x14ac:dyDescent="0.25">
      <c r="C204" s="1" t="s">
        <v>967</v>
      </c>
      <c r="D204" s="118" t="s">
        <v>4817</v>
      </c>
      <c r="E204" s="119" t="s">
        <v>34</v>
      </c>
      <c r="G204" s="1" t="s">
        <v>969</v>
      </c>
      <c r="I204" s="35" t="s">
        <v>31</v>
      </c>
      <c r="J204" s="1" t="s">
        <v>32</v>
      </c>
      <c r="K204" s="120" t="s">
        <v>4748</v>
      </c>
      <c r="L204" s="120" t="s">
        <v>4748</v>
      </c>
      <c r="M204" s="121">
        <v>2020</v>
      </c>
      <c r="N204" s="35" t="s">
        <v>971</v>
      </c>
      <c r="O204" s="52" t="s">
        <v>4851</v>
      </c>
      <c r="P204" s="120" t="s">
        <v>5142</v>
      </c>
      <c r="R204" s="35" t="s">
        <v>972</v>
      </c>
      <c r="S204" s="70"/>
      <c r="U204" s="35" t="s">
        <v>973</v>
      </c>
      <c r="AA204" s="1" t="s">
        <v>4749</v>
      </c>
      <c r="AB204" s="1" t="s">
        <v>31</v>
      </c>
      <c r="AD204" s="1" t="s">
        <v>31</v>
      </c>
      <c r="AG204" s="1" t="s">
        <v>34</v>
      </c>
      <c r="AM204" s="52"/>
      <c r="AN204" s="1" t="str">
        <f t="shared" si="6"/>
        <v>00001011002020</v>
      </c>
      <c r="AO204" s="1" t="e">
        <f t="shared" si="7"/>
        <v>#N/A</v>
      </c>
      <c r="AQ204" s="115" t="s">
        <v>5143</v>
      </c>
    </row>
    <row r="205" spans="3:43" x14ac:dyDescent="0.25">
      <c r="C205" s="1" t="s">
        <v>967</v>
      </c>
      <c r="D205" s="118" t="s">
        <v>4819</v>
      </c>
      <c r="E205" s="119" t="s">
        <v>34</v>
      </c>
      <c r="G205" s="1" t="s">
        <v>969</v>
      </c>
      <c r="I205" s="35" t="s">
        <v>31</v>
      </c>
      <c r="J205" s="1" t="s">
        <v>32</v>
      </c>
      <c r="K205" s="120" t="s">
        <v>4752</v>
      </c>
      <c r="L205" s="120" t="s">
        <v>4753</v>
      </c>
      <c r="M205" s="121">
        <v>2020</v>
      </c>
      <c r="N205" s="35" t="s">
        <v>971</v>
      </c>
      <c r="O205" s="52" t="s">
        <v>4851</v>
      </c>
      <c r="P205" s="120" t="s">
        <v>5142</v>
      </c>
      <c r="R205" s="35" t="s">
        <v>972</v>
      </c>
      <c r="S205" s="70" t="s">
        <v>31</v>
      </c>
      <c r="U205" s="35" t="s">
        <v>973</v>
      </c>
      <c r="AA205" s="1" t="s">
        <v>4754</v>
      </c>
      <c r="AB205" s="1" t="s">
        <v>31</v>
      </c>
      <c r="AD205" s="1" t="s">
        <v>31</v>
      </c>
      <c r="AG205" s="1" t="s">
        <v>34</v>
      </c>
      <c r="AM205" s="52"/>
      <c r="AN205" s="1" t="str">
        <f t="shared" si="6"/>
        <v>00001011012020</v>
      </c>
      <c r="AO205" s="1" t="e">
        <f t="shared" si="7"/>
        <v>#N/A</v>
      </c>
      <c r="AQ205" s="115" t="s">
        <v>5144</v>
      </c>
    </row>
    <row r="206" spans="3:43" x14ac:dyDescent="0.25">
      <c r="C206" s="1" t="s">
        <v>967</v>
      </c>
      <c r="D206" s="118" t="s">
        <v>4821</v>
      </c>
      <c r="E206" s="119" t="s">
        <v>34</v>
      </c>
      <c r="G206" s="1" t="s">
        <v>969</v>
      </c>
      <c r="I206" s="35" t="s">
        <v>31</v>
      </c>
      <c r="J206" s="1" t="s">
        <v>32</v>
      </c>
      <c r="K206" s="120" t="s">
        <v>4757</v>
      </c>
      <c r="L206" s="120" t="s">
        <v>4758</v>
      </c>
      <c r="M206" s="121">
        <v>2020</v>
      </c>
      <c r="N206" s="35" t="s">
        <v>971</v>
      </c>
      <c r="O206" s="52" t="s">
        <v>4851</v>
      </c>
      <c r="P206" s="120" t="s">
        <v>5142</v>
      </c>
      <c r="R206" s="35" t="s">
        <v>972</v>
      </c>
      <c r="S206" s="70" t="s">
        <v>31</v>
      </c>
      <c r="U206" s="35" t="s">
        <v>973</v>
      </c>
      <c r="AA206" s="1" t="s">
        <v>4759</v>
      </c>
      <c r="AB206" s="1" t="s">
        <v>31</v>
      </c>
      <c r="AD206" s="1" t="s">
        <v>31</v>
      </c>
      <c r="AG206" s="1" t="s">
        <v>34</v>
      </c>
      <c r="AM206" s="52"/>
      <c r="AN206" s="1" t="str">
        <f t="shared" si="6"/>
        <v>00001011022020</v>
      </c>
      <c r="AO206" s="1" t="e">
        <f t="shared" si="7"/>
        <v>#N/A</v>
      </c>
      <c r="AQ206" s="115" t="s">
        <v>5145</v>
      </c>
    </row>
    <row r="207" spans="3:43" x14ac:dyDescent="0.25">
      <c r="C207" s="1" t="s">
        <v>967</v>
      </c>
      <c r="D207" s="118" t="s">
        <v>4974</v>
      </c>
      <c r="E207" s="119" t="s">
        <v>34</v>
      </c>
      <c r="G207" s="1" t="s">
        <v>969</v>
      </c>
      <c r="I207" s="35" t="s">
        <v>31</v>
      </c>
      <c r="J207" s="1" t="s">
        <v>32</v>
      </c>
      <c r="K207" s="120" t="s">
        <v>4975</v>
      </c>
      <c r="L207" s="120" t="s">
        <v>4975</v>
      </c>
      <c r="M207" s="121">
        <v>2020</v>
      </c>
      <c r="N207" s="35" t="s">
        <v>971</v>
      </c>
      <c r="O207" s="52" t="s">
        <v>4976</v>
      </c>
      <c r="P207" s="120" t="s">
        <v>5146</v>
      </c>
      <c r="R207" s="35" t="s">
        <v>972</v>
      </c>
      <c r="S207" s="70"/>
      <c r="U207" s="35" t="s">
        <v>973</v>
      </c>
      <c r="AA207" s="1" t="s">
        <v>4749</v>
      </c>
      <c r="AB207" s="1" t="s">
        <v>31</v>
      </c>
      <c r="AD207" s="1" t="s">
        <v>31</v>
      </c>
      <c r="AG207" s="1" t="s">
        <v>34</v>
      </c>
      <c r="AM207" s="52"/>
      <c r="AN207" s="1" t="str">
        <f t="shared" si="6"/>
        <v>00001017002020</v>
      </c>
      <c r="AO207" s="1" t="e">
        <f t="shared" si="7"/>
        <v>#N/A</v>
      </c>
      <c r="AQ207" s="115" t="s">
        <v>5147</v>
      </c>
    </row>
    <row r="208" spans="3:43" x14ac:dyDescent="0.25">
      <c r="C208" s="1" t="s">
        <v>967</v>
      </c>
      <c r="D208" s="118" t="s">
        <v>4979</v>
      </c>
      <c r="E208" s="119" t="s">
        <v>34</v>
      </c>
      <c r="G208" s="1" t="s">
        <v>969</v>
      </c>
      <c r="I208" s="35" t="s">
        <v>31</v>
      </c>
      <c r="J208" s="1" t="s">
        <v>32</v>
      </c>
      <c r="K208" s="120" t="s">
        <v>4980</v>
      </c>
      <c r="L208" s="120" t="s">
        <v>4981</v>
      </c>
      <c r="M208" s="121">
        <v>2020</v>
      </c>
      <c r="N208" s="35" t="s">
        <v>971</v>
      </c>
      <c r="O208" s="52" t="s">
        <v>4976</v>
      </c>
      <c r="P208" s="120" t="s">
        <v>5146</v>
      </c>
      <c r="R208" s="35" t="s">
        <v>972</v>
      </c>
      <c r="S208" s="70" t="s">
        <v>31</v>
      </c>
      <c r="U208" s="35" t="s">
        <v>973</v>
      </c>
      <c r="AA208" s="1" t="s">
        <v>4754</v>
      </c>
      <c r="AB208" s="1" t="s">
        <v>31</v>
      </c>
      <c r="AD208" s="1" t="s">
        <v>31</v>
      </c>
      <c r="AG208" s="1" t="s">
        <v>34</v>
      </c>
      <c r="AM208" s="52"/>
      <c r="AN208" s="1" t="str">
        <f t="shared" si="6"/>
        <v>00001017012020</v>
      </c>
      <c r="AO208" s="1" t="e">
        <f t="shared" si="7"/>
        <v>#N/A</v>
      </c>
      <c r="AQ208" s="115" t="s">
        <v>5148</v>
      </c>
    </row>
    <row r="209" spans="3:43" x14ac:dyDescent="0.25">
      <c r="C209" s="1" t="s">
        <v>967</v>
      </c>
      <c r="D209" s="118" t="s">
        <v>4983</v>
      </c>
      <c r="E209" s="119" t="s">
        <v>34</v>
      </c>
      <c r="G209" s="1" t="s">
        <v>969</v>
      </c>
      <c r="I209" s="35" t="s">
        <v>31</v>
      </c>
      <c r="J209" s="1" t="s">
        <v>32</v>
      </c>
      <c r="K209" s="120" t="s">
        <v>4984</v>
      </c>
      <c r="L209" s="120" t="s">
        <v>4985</v>
      </c>
      <c r="M209" s="121">
        <v>2020</v>
      </c>
      <c r="N209" s="35" t="s">
        <v>971</v>
      </c>
      <c r="O209" s="52" t="s">
        <v>4976</v>
      </c>
      <c r="P209" s="120" t="s">
        <v>5146</v>
      </c>
      <c r="R209" s="35" t="s">
        <v>972</v>
      </c>
      <c r="S209" s="70" t="s">
        <v>31</v>
      </c>
      <c r="U209" s="35" t="s">
        <v>973</v>
      </c>
      <c r="AA209" s="1" t="s">
        <v>4759</v>
      </c>
      <c r="AB209" s="1" t="s">
        <v>31</v>
      </c>
      <c r="AD209" s="1" t="s">
        <v>31</v>
      </c>
      <c r="AG209" s="1" t="s">
        <v>34</v>
      </c>
      <c r="AM209" s="52"/>
      <c r="AN209" s="1" t="str">
        <f t="shared" si="6"/>
        <v>00001017022020</v>
      </c>
      <c r="AO209" s="1" t="e">
        <f t="shared" si="7"/>
        <v>#N/A</v>
      </c>
      <c r="AQ209" s="115" t="s">
        <v>5149</v>
      </c>
    </row>
    <row r="210" spans="3:43" x14ac:dyDescent="0.25">
      <c r="C210" s="1" t="s">
        <v>967</v>
      </c>
      <c r="D210" s="118" t="s">
        <v>4747</v>
      </c>
      <c r="E210" s="119" t="s">
        <v>34</v>
      </c>
      <c r="G210" s="1" t="s">
        <v>969</v>
      </c>
      <c r="I210" s="35" t="s">
        <v>31</v>
      </c>
      <c r="J210" s="1" t="s">
        <v>32</v>
      </c>
      <c r="K210" s="120" t="s">
        <v>4748</v>
      </c>
      <c r="L210" s="120" t="s">
        <v>4748</v>
      </c>
      <c r="M210" s="121">
        <v>2021</v>
      </c>
      <c r="N210" s="35" t="s">
        <v>971</v>
      </c>
      <c r="O210" s="52"/>
      <c r="P210" s="120"/>
      <c r="R210" s="35" t="s">
        <v>972</v>
      </c>
      <c r="S210" s="70"/>
      <c r="U210" s="35" t="s">
        <v>973</v>
      </c>
      <c r="AA210" s="1" t="s">
        <v>4749</v>
      </c>
      <c r="AB210" s="1" t="s">
        <v>31</v>
      </c>
      <c r="AD210" s="1" t="s">
        <v>31</v>
      </c>
      <c r="AG210" s="1" t="s">
        <v>34</v>
      </c>
      <c r="AM210" s="52"/>
      <c r="AN210" s="1" t="str">
        <f t="shared" si="6"/>
        <v>00001010002021</v>
      </c>
      <c r="AO210" s="1" t="str">
        <f t="shared" si="7"/>
        <v>00001010002021</v>
      </c>
      <c r="AQ210" s="115" t="s">
        <v>5150</v>
      </c>
    </row>
    <row r="211" spans="3:43" x14ac:dyDescent="0.25">
      <c r="C211" s="1" t="s">
        <v>967</v>
      </c>
      <c r="D211" s="118" t="s">
        <v>4751</v>
      </c>
      <c r="E211" s="119" t="s">
        <v>34</v>
      </c>
      <c r="G211" s="1" t="s">
        <v>969</v>
      </c>
      <c r="I211" s="35" t="s">
        <v>31</v>
      </c>
      <c r="J211" s="1" t="s">
        <v>32</v>
      </c>
      <c r="K211" s="120" t="s">
        <v>4752</v>
      </c>
      <c r="L211" s="120" t="s">
        <v>4753</v>
      </c>
      <c r="M211" s="121">
        <v>2021</v>
      </c>
      <c r="N211" s="35" t="s">
        <v>971</v>
      </c>
      <c r="O211" s="52"/>
      <c r="P211" s="120"/>
      <c r="R211" s="35" t="s">
        <v>972</v>
      </c>
      <c r="S211" s="70" t="s">
        <v>31</v>
      </c>
      <c r="U211" s="35" t="s">
        <v>973</v>
      </c>
      <c r="AA211" s="1" t="s">
        <v>4754</v>
      </c>
      <c r="AB211" s="1" t="s">
        <v>31</v>
      </c>
      <c r="AD211" s="1" t="s">
        <v>31</v>
      </c>
      <c r="AG211" s="1" t="s">
        <v>34</v>
      </c>
      <c r="AM211" s="52"/>
      <c r="AN211" s="1" t="str">
        <f t="shared" si="6"/>
        <v>00001010012021</v>
      </c>
      <c r="AO211" s="1" t="str">
        <f t="shared" si="7"/>
        <v>00001010012021</v>
      </c>
      <c r="AQ211" s="115" t="s">
        <v>5151</v>
      </c>
    </row>
    <row r="212" spans="3:43" x14ac:dyDescent="0.25">
      <c r="C212" s="1" t="s">
        <v>967</v>
      </c>
      <c r="D212" s="118" t="s">
        <v>4756</v>
      </c>
      <c r="E212" s="119" t="s">
        <v>34</v>
      </c>
      <c r="G212" s="1" t="s">
        <v>969</v>
      </c>
      <c r="I212" s="35" t="s">
        <v>31</v>
      </c>
      <c r="J212" s="1" t="s">
        <v>32</v>
      </c>
      <c r="K212" s="120" t="s">
        <v>4757</v>
      </c>
      <c r="L212" s="120" t="s">
        <v>4758</v>
      </c>
      <c r="M212" s="121">
        <v>2021</v>
      </c>
      <c r="N212" s="35" t="s">
        <v>971</v>
      </c>
      <c r="O212" s="52"/>
      <c r="P212" s="120"/>
      <c r="R212" s="35" t="s">
        <v>972</v>
      </c>
      <c r="S212" s="70" t="s">
        <v>31</v>
      </c>
      <c r="U212" s="35" t="s">
        <v>973</v>
      </c>
      <c r="AA212" s="1" t="s">
        <v>4759</v>
      </c>
      <c r="AB212" s="1" t="s">
        <v>31</v>
      </c>
      <c r="AD212" s="1" t="s">
        <v>31</v>
      </c>
      <c r="AG212" s="1" t="s">
        <v>34</v>
      </c>
      <c r="AM212" s="52"/>
      <c r="AN212" s="1" t="str">
        <f t="shared" si="6"/>
        <v>00001010022021</v>
      </c>
      <c r="AO212" s="1" t="str">
        <f t="shared" si="7"/>
        <v>00001010022021</v>
      </c>
      <c r="AQ212" s="115" t="s">
        <v>5152</v>
      </c>
    </row>
    <row r="213" spans="3:43" x14ac:dyDescent="0.25">
      <c r="C213" s="1" t="s">
        <v>967</v>
      </c>
      <c r="D213" s="118" t="s">
        <v>4761</v>
      </c>
      <c r="E213" s="119" t="s">
        <v>34</v>
      </c>
      <c r="G213" s="1" t="s">
        <v>969</v>
      </c>
      <c r="I213" s="35" t="s">
        <v>31</v>
      </c>
      <c r="J213" s="1" t="s">
        <v>32</v>
      </c>
      <c r="K213" s="120" t="s">
        <v>4748</v>
      </c>
      <c r="L213" s="120" t="s">
        <v>4748</v>
      </c>
      <c r="M213" s="121">
        <v>2021</v>
      </c>
      <c r="N213" s="35" t="s">
        <v>971</v>
      </c>
      <c r="O213" s="52" t="s">
        <v>4851</v>
      </c>
      <c r="P213" s="120" t="s">
        <v>5153</v>
      </c>
      <c r="R213" s="35" t="s">
        <v>972</v>
      </c>
      <c r="S213" s="70"/>
      <c r="U213" s="35" t="s">
        <v>973</v>
      </c>
      <c r="AA213" s="1" t="s">
        <v>4749</v>
      </c>
      <c r="AB213" s="1" t="s">
        <v>31</v>
      </c>
      <c r="AD213" s="1" t="s">
        <v>31</v>
      </c>
      <c r="AG213" s="1" t="s">
        <v>34</v>
      </c>
      <c r="AM213" s="52"/>
      <c r="AN213" s="1" t="str">
        <f t="shared" si="6"/>
        <v>00001010102021</v>
      </c>
      <c r="AO213" s="1" t="e">
        <f t="shared" si="7"/>
        <v>#N/A</v>
      </c>
      <c r="AQ213" s="115" t="s">
        <v>5154</v>
      </c>
    </row>
    <row r="214" spans="3:43" x14ac:dyDescent="0.25">
      <c r="C214" s="1" t="s">
        <v>967</v>
      </c>
      <c r="D214" s="118" t="s">
        <v>4763</v>
      </c>
      <c r="E214" s="119" t="s">
        <v>34</v>
      </c>
      <c r="G214" s="1" t="s">
        <v>969</v>
      </c>
      <c r="I214" s="35" t="s">
        <v>31</v>
      </c>
      <c r="J214" s="1" t="s">
        <v>32</v>
      </c>
      <c r="K214" s="120" t="s">
        <v>4752</v>
      </c>
      <c r="L214" s="120" t="s">
        <v>4753</v>
      </c>
      <c r="M214" s="121">
        <v>2021</v>
      </c>
      <c r="N214" s="35" t="s">
        <v>971</v>
      </c>
      <c r="O214" s="52" t="s">
        <v>4851</v>
      </c>
      <c r="P214" s="120" t="s">
        <v>5153</v>
      </c>
      <c r="R214" s="35" t="s">
        <v>972</v>
      </c>
      <c r="S214" s="70" t="s">
        <v>31</v>
      </c>
      <c r="U214" s="35" t="s">
        <v>973</v>
      </c>
      <c r="AA214" s="1" t="s">
        <v>4754</v>
      </c>
      <c r="AB214" s="1" t="s">
        <v>31</v>
      </c>
      <c r="AD214" s="1" t="s">
        <v>31</v>
      </c>
      <c r="AG214" s="1" t="s">
        <v>34</v>
      </c>
      <c r="AM214" s="52"/>
      <c r="AN214" s="1" t="str">
        <f t="shared" si="6"/>
        <v>00001010112021</v>
      </c>
      <c r="AO214" s="1" t="e">
        <f t="shared" si="7"/>
        <v>#N/A</v>
      </c>
      <c r="AQ214" s="115" t="s">
        <v>5155</v>
      </c>
    </row>
    <row r="215" spans="3:43" x14ac:dyDescent="0.25">
      <c r="C215" s="1" t="s">
        <v>967</v>
      </c>
      <c r="D215" s="118" t="s">
        <v>4765</v>
      </c>
      <c r="E215" s="119" t="s">
        <v>34</v>
      </c>
      <c r="G215" s="1" t="s">
        <v>969</v>
      </c>
      <c r="I215" s="35" t="s">
        <v>31</v>
      </c>
      <c r="J215" s="1" t="s">
        <v>32</v>
      </c>
      <c r="K215" s="120" t="s">
        <v>4757</v>
      </c>
      <c r="L215" s="120" t="s">
        <v>4758</v>
      </c>
      <c r="M215" s="121">
        <v>2021</v>
      </c>
      <c r="N215" s="35" t="s">
        <v>971</v>
      </c>
      <c r="O215" s="52" t="s">
        <v>4851</v>
      </c>
      <c r="P215" s="120" t="s">
        <v>5153</v>
      </c>
      <c r="R215" s="35" t="s">
        <v>972</v>
      </c>
      <c r="S215" s="70" t="s">
        <v>31</v>
      </c>
      <c r="U215" s="35" t="s">
        <v>973</v>
      </c>
      <c r="AA215" s="1" t="s">
        <v>4759</v>
      </c>
      <c r="AB215" s="1" t="s">
        <v>31</v>
      </c>
      <c r="AD215" s="1" t="s">
        <v>31</v>
      </c>
      <c r="AG215" s="1" t="s">
        <v>34</v>
      </c>
      <c r="AM215" s="52"/>
      <c r="AN215" s="1" t="str">
        <f t="shared" si="6"/>
        <v>00001010122021</v>
      </c>
      <c r="AO215" s="1" t="e">
        <f t="shared" si="7"/>
        <v>#N/A</v>
      </c>
      <c r="AQ215" s="115" t="s">
        <v>5156</v>
      </c>
    </row>
    <row r="216" spans="3:43" x14ac:dyDescent="0.25">
      <c r="C216" s="1" t="s">
        <v>967</v>
      </c>
      <c r="D216" s="118" t="s">
        <v>4747</v>
      </c>
      <c r="E216" s="119" t="s">
        <v>34</v>
      </c>
      <c r="G216" s="1" t="s">
        <v>969</v>
      </c>
      <c r="I216" s="35" t="s">
        <v>31</v>
      </c>
      <c r="J216" s="1" t="s">
        <v>32</v>
      </c>
      <c r="K216" s="120" t="s">
        <v>4748</v>
      </c>
      <c r="L216" s="120" t="s">
        <v>4748</v>
      </c>
      <c r="M216" s="121">
        <v>2030</v>
      </c>
      <c r="N216" s="35" t="s">
        <v>971</v>
      </c>
      <c r="O216" s="52" t="s">
        <v>4804</v>
      </c>
      <c r="P216" s="120" t="s">
        <v>5157</v>
      </c>
      <c r="R216" s="35" t="s">
        <v>972</v>
      </c>
      <c r="S216" s="70"/>
      <c r="U216" s="35" t="s">
        <v>973</v>
      </c>
      <c r="AA216" s="1" t="s">
        <v>4749</v>
      </c>
      <c r="AB216" s="1" t="s">
        <v>31</v>
      </c>
      <c r="AD216" s="1" t="s">
        <v>31</v>
      </c>
      <c r="AG216" s="1" t="s">
        <v>34</v>
      </c>
      <c r="AM216" s="52"/>
      <c r="AN216" s="1" t="str">
        <f t="shared" si="6"/>
        <v>00001010002030</v>
      </c>
      <c r="AO216" s="1" t="e">
        <f t="shared" si="7"/>
        <v>#N/A</v>
      </c>
      <c r="AQ216" s="115" t="s">
        <v>5158</v>
      </c>
    </row>
    <row r="217" spans="3:43" x14ac:dyDescent="0.25">
      <c r="C217" s="1" t="s">
        <v>967</v>
      </c>
      <c r="D217" s="118" t="s">
        <v>4751</v>
      </c>
      <c r="E217" s="119" t="s">
        <v>34</v>
      </c>
      <c r="G217" s="1" t="s">
        <v>969</v>
      </c>
      <c r="I217" s="35" t="s">
        <v>31</v>
      </c>
      <c r="J217" s="1" t="s">
        <v>32</v>
      </c>
      <c r="K217" s="120" t="s">
        <v>4752</v>
      </c>
      <c r="L217" s="120" t="s">
        <v>4753</v>
      </c>
      <c r="M217" s="121">
        <v>2030</v>
      </c>
      <c r="N217" s="35" t="s">
        <v>971</v>
      </c>
      <c r="O217" s="52" t="s">
        <v>4804</v>
      </c>
      <c r="P217" s="120" t="s">
        <v>5157</v>
      </c>
      <c r="R217" s="35" t="s">
        <v>972</v>
      </c>
      <c r="S217" s="70" t="s">
        <v>31</v>
      </c>
      <c r="U217" s="35" t="s">
        <v>973</v>
      </c>
      <c r="AA217" s="1" t="s">
        <v>4754</v>
      </c>
      <c r="AB217" s="1" t="s">
        <v>31</v>
      </c>
      <c r="AD217" s="1" t="s">
        <v>31</v>
      </c>
      <c r="AG217" s="1" t="s">
        <v>34</v>
      </c>
      <c r="AM217" s="52"/>
      <c r="AN217" s="1" t="str">
        <f t="shared" si="6"/>
        <v>00001010012030</v>
      </c>
      <c r="AO217" s="1" t="e">
        <f t="shared" si="7"/>
        <v>#N/A</v>
      </c>
      <c r="AQ217" s="115" t="s">
        <v>5159</v>
      </c>
    </row>
    <row r="218" spans="3:43" x14ac:dyDescent="0.25">
      <c r="C218" s="1" t="s">
        <v>967</v>
      </c>
      <c r="D218" s="118" t="s">
        <v>4756</v>
      </c>
      <c r="E218" s="119" t="s">
        <v>34</v>
      </c>
      <c r="G218" s="1" t="s">
        <v>969</v>
      </c>
      <c r="I218" s="35" t="s">
        <v>31</v>
      </c>
      <c r="J218" s="1" t="s">
        <v>32</v>
      </c>
      <c r="K218" s="120" t="s">
        <v>4757</v>
      </c>
      <c r="L218" s="120" t="s">
        <v>4758</v>
      </c>
      <c r="M218" s="121">
        <v>2030</v>
      </c>
      <c r="N218" s="35" t="s">
        <v>971</v>
      </c>
      <c r="O218" s="52" t="s">
        <v>4804</v>
      </c>
      <c r="P218" s="120" t="s">
        <v>5157</v>
      </c>
      <c r="R218" s="35" t="s">
        <v>972</v>
      </c>
      <c r="S218" s="70" t="s">
        <v>31</v>
      </c>
      <c r="U218" s="35" t="s">
        <v>973</v>
      </c>
      <c r="AA218" s="1" t="s">
        <v>4759</v>
      </c>
      <c r="AB218" s="1" t="s">
        <v>31</v>
      </c>
      <c r="AD218" s="1" t="s">
        <v>31</v>
      </c>
      <c r="AG218" s="1" t="s">
        <v>34</v>
      </c>
      <c r="AM218" s="52"/>
      <c r="AN218" s="1" t="str">
        <f t="shared" si="6"/>
        <v>00001010022030</v>
      </c>
      <c r="AO218" s="1" t="e">
        <f t="shared" si="7"/>
        <v>#N/A</v>
      </c>
      <c r="AQ218" s="115" t="s">
        <v>5160</v>
      </c>
    </row>
    <row r="219" spans="3:43" x14ac:dyDescent="0.25">
      <c r="C219" s="1" t="s">
        <v>967</v>
      </c>
      <c r="D219" s="118" t="s">
        <v>4761</v>
      </c>
      <c r="E219" s="119" t="s">
        <v>34</v>
      </c>
      <c r="G219" s="1" t="s">
        <v>969</v>
      </c>
      <c r="I219" s="35" t="s">
        <v>31</v>
      </c>
      <c r="J219" s="1" t="s">
        <v>32</v>
      </c>
      <c r="K219" s="120" t="s">
        <v>4748</v>
      </c>
      <c r="L219" s="120" t="s">
        <v>4748</v>
      </c>
      <c r="M219" s="121">
        <v>2030</v>
      </c>
      <c r="N219" s="35" t="s">
        <v>971</v>
      </c>
      <c r="O219" s="52"/>
      <c r="P219" s="120"/>
      <c r="R219" s="35" t="s">
        <v>972</v>
      </c>
      <c r="S219" s="70"/>
      <c r="U219" s="35" t="s">
        <v>973</v>
      </c>
      <c r="AA219" s="1" t="s">
        <v>4749</v>
      </c>
      <c r="AB219" s="1" t="s">
        <v>31</v>
      </c>
      <c r="AD219" s="1" t="s">
        <v>31</v>
      </c>
      <c r="AG219" s="1" t="s">
        <v>34</v>
      </c>
      <c r="AM219" s="52"/>
      <c r="AN219" s="1" t="str">
        <f t="shared" si="6"/>
        <v>00001010102030</v>
      </c>
      <c r="AO219" s="1" t="str">
        <f t="shared" si="7"/>
        <v>00001010102030</v>
      </c>
      <c r="AQ219" s="115" t="s">
        <v>5161</v>
      </c>
    </row>
    <row r="220" spans="3:43" x14ac:dyDescent="0.25">
      <c r="C220" s="1" t="s">
        <v>967</v>
      </c>
      <c r="D220" s="118" t="s">
        <v>4763</v>
      </c>
      <c r="E220" s="119" t="s">
        <v>34</v>
      </c>
      <c r="G220" s="1" t="s">
        <v>969</v>
      </c>
      <c r="I220" s="35" t="s">
        <v>31</v>
      </c>
      <c r="J220" s="1" t="s">
        <v>32</v>
      </c>
      <c r="K220" s="120" t="s">
        <v>4752</v>
      </c>
      <c r="L220" s="120" t="s">
        <v>4753</v>
      </c>
      <c r="M220" s="121">
        <v>2030</v>
      </c>
      <c r="N220" s="35" t="s">
        <v>971</v>
      </c>
      <c r="O220" s="52"/>
      <c r="P220" s="120"/>
      <c r="R220" s="35" t="s">
        <v>972</v>
      </c>
      <c r="S220" s="70" t="s">
        <v>31</v>
      </c>
      <c r="U220" s="35" t="s">
        <v>973</v>
      </c>
      <c r="AA220" s="1" t="s">
        <v>4754</v>
      </c>
      <c r="AB220" s="1" t="s">
        <v>31</v>
      </c>
      <c r="AD220" s="1" t="s">
        <v>31</v>
      </c>
      <c r="AG220" s="1" t="s">
        <v>34</v>
      </c>
      <c r="AM220" s="52"/>
      <c r="AN220" s="1" t="str">
        <f t="shared" si="6"/>
        <v>00001010112030</v>
      </c>
      <c r="AO220" s="1" t="str">
        <f t="shared" si="7"/>
        <v>00001010112030</v>
      </c>
      <c r="AQ220" s="115" t="s">
        <v>5162</v>
      </c>
    </row>
    <row r="221" spans="3:43" x14ac:dyDescent="0.25">
      <c r="C221" s="1" t="s">
        <v>967</v>
      </c>
      <c r="D221" s="118" t="s">
        <v>4765</v>
      </c>
      <c r="E221" s="119" t="s">
        <v>34</v>
      </c>
      <c r="G221" s="1" t="s">
        <v>969</v>
      </c>
      <c r="I221" s="35" t="s">
        <v>31</v>
      </c>
      <c r="J221" s="1" t="s">
        <v>32</v>
      </c>
      <c r="K221" s="120" t="s">
        <v>4757</v>
      </c>
      <c r="L221" s="120" t="s">
        <v>4758</v>
      </c>
      <c r="M221" s="121">
        <v>2030</v>
      </c>
      <c r="N221" s="35" t="s">
        <v>971</v>
      </c>
      <c r="O221" s="52"/>
      <c r="P221" s="120"/>
      <c r="R221" s="35" t="s">
        <v>972</v>
      </c>
      <c r="S221" s="70" t="s">
        <v>31</v>
      </c>
      <c r="U221" s="35" t="s">
        <v>973</v>
      </c>
      <c r="AA221" s="1" t="s">
        <v>4759</v>
      </c>
      <c r="AB221" s="1" t="s">
        <v>31</v>
      </c>
      <c r="AD221" s="1" t="s">
        <v>31</v>
      </c>
      <c r="AG221" s="1" t="s">
        <v>34</v>
      </c>
      <c r="AM221" s="52"/>
      <c r="AN221" s="1" t="str">
        <f t="shared" si="6"/>
        <v>00001010122030</v>
      </c>
      <c r="AO221" s="1" t="str">
        <f t="shared" si="7"/>
        <v>00001010122030</v>
      </c>
      <c r="AQ221" s="115" t="s">
        <v>5163</v>
      </c>
    </row>
    <row r="222" spans="3:43" x14ac:dyDescent="0.25">
      <c r="C222" s="1" t="s">
        <v>967</v>
      </c>
      <c r="D222" s="118" t="s">
        <v>4767</v>
      </c>
      <c r="E222" s="119" t="s">
        <v>34</v>
      </c>
      <c r="G222" s="1" t="s">
        <v>969</v>
      </c>
      <c r="I222" s="35" t="s">
        <v>31</v>
      </c>
      <c r="J222" s="1" t="s">
        <v>32</v>
      </c>
      <c r="K222" s="120" t="s">
        <v>4748</v>
      </c>
      <c r="L222" s="120" t="s">
        <v>4748</v>
      </c>
      <c r="M222" s="121">
        <v>2030</v>
      </c>
      <c r="N222" s="35" t="s">
        <v>971</v>
      </c>
      <c r="O222" s="52"/>
      <c r="P222" s="120"/>
      <c r="R222" s="35" t="s">
        <v>972</v>
      </c>
      <c r="S222" s="70"/>
      <c r="U222" s="35" t="s">
        <v>973</v>
      </c>
      <c r="AA222" s="1" t="s">
        <v>4749</v>
      </c>
      <c r="AB222" s="1" t="s">
        <v>31</v>
      </c>
      <c r="AD222" s="1" t="s">
        <v>31</v>
      </c>
      <c r="AG222" s="1" t="s">
        <v>34</v>
      </c>
      <c r="AM222" s="52"/>
      <c r="AN222" s="1" t="str">
        <f t="shared" si="6"/>
        <v>00001010202030</v>
      </c>
      <c r="AO222" s="1" t="str">
        <f t="shared" si="7"/>
        <v>00001010202030</v>
      </c>
      <c r="AQ222" s="115" t="s">
        <v>5164</v>
      </c>
    </row>
    <row r="223" spans="3:43" x14ac:dyDescent="0.25">
      <c r="C223" s="1" t="s">
        <v>967</v>
      </c>
      <c r="D223" s="118" t="s">
        <v>4769</v>
      </c>
      <c r="E223" s="119" t="s">
        <v>34</v>
      </c>
      <c r="G223" s="1" t="s">
        <v>969</v>
      </c>
      <c r="I223" s="35" t="s">
        <v>31</v>
      </c>
      <c r="J223" s="1" t="s">
        <v>32</v>
      </c>
      <c r="K223" s="120" t="s">
        <v>4752</v>
      </c>
      <c r="L223" s="120" t="s">
        <v>4753</v>
      </c>
      <c r="M223" s="121">
        <v>2030</v>
      </c>
      <c r="N223" s="35" t="s">
        <v>971</v>
      </c>
      <c r="O223" s="52"/>
      <c r="P223" s="120"/>
      <c r="R223" s="35" t="s">
        <v>972</v>
      </c>
      <c r="S223" s="70" t="s">
        <v>31</v>
      </c>
      <c r="U223" s="35" t="s">
        <v>973</v>
      </c>
      <c r="AA223" s="1" t="s">
        <v>4754</v>
      </c>
      <c r="AB223" s="1" t="s">
        <v>31</v>
      </c>
      <c r="AD223" s="1" t="s">
        <v>31</v>
      </c>
      <c r="AG223" s="1" t="s">
        <v>34</v>
      </c>
      <c r="AM223" s="52"/>
      <c r="AN223" s="1" t="str">
        <f t="shared" si="6"/>
        <v>00001010212030</v>
      </c>
      <c r="AO223" s="1" t="str">
        <f t="shared" si="7"/>
        <v>00001010212030</v>
      </c>
      <c r="AQ223" s="115" t="s">
        <v>5165</v>
      </c>
    </row>
    <row r="224" spans="3:43" x14ac:dyDescent="0.25">
      <c r="C224" s="1" t="s">
        <v>967</v>
      </c>
      <c r="D224" s="118" t="s">
        <v>4771</v>
      </c>
      <c r="E224" s="119" t="s">
        <v>34</v>
      </c>
      <c r="G224" s="1" t="s">
        <v>969</v>
      </c>
      <c r="I224" s="35" t="s">
        <v>31</v>
      </c>
      <c r="J224" s="1" t="s">
        <v>32</v>
      </c>
      <c r="K224" s="120" t="s">
        <v>4757</v>
      </c>
      <c r="L224" s="120" t="s">
        <v>4758</v>
      </c>
      <c r="M224" s="121">
        <v>2030</v>
      </c>
      <c r="N224" s="35" t="s">
        <v>971</v>
      </c>
      <c r="O224" s="52"/>
      <c r="P224" s="120"/>
      <c r="R224" s="35" t="s">
        <v>972</v>
      </c>
      <c r="S224" s="70" t="s">
        <v>31</v>
      </c>
      <c r="U224" s="35" t="s">
        <v>973</v>
      </c>
      <c r="AA224" s="1" t="s">
        <v>4759</v>
      </c>
      <c r="AB224" s="1" t="s">
        <v>31</v>
      </c>
      <c r="AD224" s="1" t="s">
        <v>31</v>
      </c>
      <c r="AG224" s="1" t="s">
        <v>34</v>
      </c>
      <c r="AM224" s="52"/>
      <c r="AN224" s="1" t="str">
        <f t="shared" si="6"/>
        <v>00001010222030</v>
      </c>
      <c r="AO224" s="1" t="str">
        <f t="shared" si="7"/>
        <v>00001010222030</v>
      </c>
      <c r="AQ224" s="115" t="s">
        <v>5166</v>
      </c>
    </row>
    <row r="225" spans="3:43" x14ac:dyDescent="0.25">
      <c r="C225" s="1" t="s">
        <v>967</v>
      </c>
      <c r="D225" s="118" t="s">
        <v>4773</v>
      </c>
      <c r="E225" s="119" t="s">
        <v>34</v>
      </c>
      <c r="G225" s="1" t="s">
        <v>969</v>
      </c>
      <c r="I225" s="35" t="s">
        <v>31</v>
      </c>
      <c r="J225" s="1" t="s">
        <v>32</v>
      </c>
      <c r="K225" s="120" t="s">
        <v>4748</v>
      </c>
      <c r="L225" s="120" t="s">
        <v>4748</v>
      </c>
      <c r="M225" s="121">
        <v>2030</v>
      </c>
      <c r="N225" s="35" t="s">
        <v>971</v>
      </c>
      <c r="O225" s="52"/>
      <c r="P225" s="120"/>
      <c r="R225" s="35" t="s">
        <v>972</v>
      </c>
      <c r="S225" s="70"/>
      <c r="U225" s="35" t="s">
        <v>973</v>
      </c>
      <c r="AA225" s="1" t="s">
        <v>4749</v>
      </c>
      <c r="AB225" s="1" t="s">
        <v>31</v>
      </c>
      <c r="AD225" s="1" t="s">
        <v>31</v>
      </c>
      <c r="AG225" s="1" t="s">
        <v>34</v>
      </c>
      <c r="AM225" s="52"/>
      <c r="AN225" s="1" t="str">
        <f t="shared" si="6"/>
        <v>00001010302030</v>
      </c>
      <c r="AO225" s="1" t="str">
        <f t="shared" si="7"/>
        <v>00001010302030</v>
      </c>
      <c r="AQ225" s="115" t="s">
        <v>5167</v>
      </c>
    </row>
    <row r="226" spans="3:43" x14ac:dyDescent="0.25">
      <c r="C226" s="1" t="s">
        <v>967</v>
      </c>
      <c r="D226" s="118" t="s">
        <v>4775</v>
      </c>
      <c r="E226" s="119" t="s">
        <v>34</v>
      </c>
      <c r="G226" s="1" t="s">
        <v>969</v>
      </c>
      <c r="I226" s="35" t="s">
        <v>31</v>
      </c>
      <c r="J226" s="1" t="s">
        <v>32</v>
      </c>
      <c r="K226" s="120" t="s">
        <v>4752</v>
      </c>
      <c r="L226" s="120" t="s">
        <v>4753</v>
      </c>
      <c r="M226" s="121">
        <v>2030</v>
      </c>
      <c r="N226" s="35" t="s">
        <v>971</v>
      </c>
      <c r="O226" s="52"/>
      <c r="P226" s="120"/>
      <c r="R226" s="35" t="s">
        <v>972</v>
      </c>
      <c r="S226" s="70" t="s">
        <v>31</v>
      </c>
      <c r="U226" s="35" t="s">
        <v>973</v>
      </c>
      <c r="AA226" s="1" t="s">
        <v>4754</v>
      </c>
      <c r="AB226" s="1" t="s">
        <v>31</v>
      </c>
      <c r="AD226" s="1" t="s">
        <v>31</v>
      </c>
      <c r="AG226" s="1" t="s">
        <v>34</v>
      </c>
      <c r="AM226" s="52"/>
      <c r="AN226" s="1" t="str">
        <f t="shared" si="6"/>
        <v>00001010312030</v>
      </c>
      <c r="AO226" s="1" t="str">
        <f t="shared" si="7"/>
        <v>00001010312030</v>
      </c>
      <c r="AQ226" s="115" t="s">
        <v>5168</v>
      </c>
    </row>
    <row r="227" spans="3:43" x14ac:dyDescent="0.25">
      <c r="C227" s="1" t="s">
        <v>967</v>
      </c>
      <c r="D227" s="118" t="s">
        <v>4777</v>
      </c>
      <c r="E227" s="119" t="s">
        <v>34</v>
      </c>
      <c r="G227" s="1" t="s">
        <v>969</v>
      </c>
      <c r="I227" s="35" t="s">
        <v>31</v>
      </c>
      <c r="J227" s="1" t="s">
        <v>32</v>
      </c>
      <c r="K227" s="120" t="s">
        <v>4757</v>
      </c>
      <c r="L227" s="120" t="s">
        <v>4758</v>
      </c>
      <c r="M227" s="121">
        <v>2030</v>
      </c>
      <c r="N227" s="35" t="s">
        <v>971</v>
      </c>
      <c r="O227" s="52"/>
      <c r="P227" s="120"/>
      <c r="R227" s="35" t="s">
        <v>972</v>
      </c>
      <c r="S227" s="70" t="s">
        <v>31</v>
      </c>
      <c r="U227" s="35" t="s">
        <v>973</v>
      </c>
      <c r="AA227" s="1" t="s">
        <v>4759</v>
      </c>
      <c r="AB227" s="1" t="s">
        <v>31</v>
      </c>
      <c r="AD227" s="1" t="s">
        <v>31</v>
      </c>
      <c r="AG227" s="1" t="s">
        <v>34</v>
      </c>
      <c r="AM227" s="52"/>
      <c r="AN227" s="1" t="str">
        <f t="shared" si="6"/>
        <v>00001010322030</v>
      </c>
      <c r="AO227" s="1" t="str">
        <f t="shared" si="7"/>
        <v>00001010322030</v>
      </c>
      <c r="AQ227" s="115" t="s">
        <v>5169</v>
      </c>
    </row>
    <row r="228" spans="3:43" x14ac:dyDescent="0.25">
      <c r="C228" s="1" t="s">
        <v>967</v>
      </c>
      <c r="D228" s="118" t="s">
        <v>4779</v>
      </c>
      <c r="E228" s="119" t="s">
        <v>34</v>
      </c>
      <c r="G228" s="1" t="s">
        <v>969</v>
      </c>
      <c r="I228" s="35" t="s">
        <v>31</v>
      </c>
      <c r="J228" s="1" t="s">
        <v>32</v>
      </c>
      <c r="K228" s="120" t="s">
        <v>4748</v>
      </c>
      <c r="L228" s="120" t="s">
        <v>4748</v>
      </c>
      <c r="M228" s="121">
        <v>2030</v>
      </c>
      <c r="N228" s="35" t="s">
        <v>971</v>
      </c>
      <c r="O228" s="52"/>
      <c r="P228" s="120"/>
      <c r="R228" s="35" t="s">
        <v>972</v>
      </c>
      <c r="S228" s="70"/>
      <c r="U228" s="35" t="s">
        <v>973</v>
      </c>
      <c r="AA228" s="1" t="s">
        <v>4749</v>
      </c>
      <c r="AB228" s="1" t="s">
        <v>31</v>
      </c>
      <c r="AD228" s="1" t="s">
        <v>31</v>
      </c>
      <c r="AG228" s="1" t="s">
        <v>34</v>
      </c>
      <c r="AM228" s="52"/>
      <c r="AN228" s="1" t="str">
        <f t="shared" si="6"/>
        <v>00001010402030</v>
      </c>
      <c r="AO228" s="1" t="str">
        <f t="shared" si="7"/>
        <v>00001010402030</v>
      </c>
      <c r="AQ228" s="115" t="s">
        <v>5170</v>
      </c>
    </row>
    <row r="229" spans="3:43" x14ac:dyDescent="0.25">
      <c r="C229" s="1" t="s">
        <v>967</v>
      </c>
      <c r="D229" s="118" t="s">
        <v>4781</v>
      </c>
      <c r="E229" s="119" t="s">
        <v>34</v>
      </c>
      <c r="G229" s="1" t="s">
        <v>969</v>
      </c>
      <c r="I229" s="35" t="s">
        <v>31</v>
      </c>
      <c r="J229" s="1" t="s">
        <v>32</v>
      </c>
      <c r="K229" s="120" t="s">
        <v>4752</v>
      </c>
      <c r="L229" s="120" t="s">
        <v>4753</v>
      </c>
      <c r="M229" s="121">
        <v>2030</v>
      </c>
      <c r="N229" s="35" t="s">
        <v>971</v>
      </c>
      <c r="O229" s="52"/>
      <c r="P229" s="120"/>
      <c r="R229" s="35" t="s">
        <v>972</v>
      </c>
      <c r="S229" s="70" t="s">
        <v>31</v>
      </c>
      <c r="U229" s="35" t="s">
        <v>973</v>
      </c>
      <c r="AA229" s="1" t="s">
        <v>4754</v>
      </c>
      <c r="AB229" s="1" t="s">
        <v>31</v>
      </c>
      <c r="AD229" s="1" t="s">
        <v>31</v>
      </c>
      <c r="AG229" s="1" t="s">
        <v>34</v>
      </c>
      <c r="AM229" s="52"/>
      <c r="AN229" s="1" t="str">
        <f t="shared" si="6"/>
        <v>00001010412030</v>
      </c>
      <c r="AO229" s="1" t="str">
        <f t="shared" si="7"/>
        <v>00001010412030</v>
      </c>
      <c r="AQ229" s="115" t="s">
        <v>5171</v>
      </c>
    </row>
    <row r="230" spans="3:43" x14ac:dyDescent="0.25">
      <c r="C230" s="1" t="s">
        <v>967</v>
      </c>
      <c r="D230" s="118" t="s">
        <v>4783</v>
      </c>
      <c r="E230" s="119" t="s">
        <v>34</v>
      </c>
      <c r="G230" s="1" t="s">
        <v>969</v>
      </c>
      <c r="I230" s="35" t="s">
        <v>31</v>
      </c>
      <c r="J230" s="1" t="s">
        <v>32</v>
      </c>
      <c r="K230" s="120" t="s">
        <v>4757</v>
      </c>
      <c r="L230" s="120" t="s">
        <v>4758</v>
      </c>
      <c r="M230" s="121">
        <v>2030</v>
      </c>
      <c r="N230" s="35" t="s">
        <v>971</v>
      </c>
      <c r="O230" s="52"/>
      <c r="P230" s="120"/>
      <c r="R230" s="35" t="s">
        <v>972</v>
      </c>
      <c r="S230" s="70" t="s">
        <v>31</v>
      </c>
      <c r="U230" s="35" t="s">
        <v>973</v>
      </c>
      <c r="AA230" s="1" t="s">
        <v>4759</v>
      </c>
      <c r="AB230" s="1" t="s">
        <v>31</v>
      </c>
      <c r="AD230" s="1" t="s">
        <v>31</v>
      </c>
      <c r="AG230" s="1" t="s">
        <v>34</v>
      </c>
      <c r="AM230" s="52"/>
      <c r="AN230" s="1" t="str">
        <f t="shared" si="6"/>
        <v>00001010422030</v>
      </c>
      <c r="AO230" s="1" t="str">
        <f t="shared" si="7"/>
        <v>00001010422030</v>
      </c>
      <c r="AQ230" s="115" t="s">
        <v>5172</v>
      </c>
    </row>
    <row r="231" spans="3:43" x14ac:dyDescent="0.25">
      <c r="C231" s="1" t="s">
        <v>967</v>
      </c>
      <c r="D231" s="118" t="s">
        <v>4785</v>
      </c>
      <c r="E231" s="119" t="s">
        <v>34</v>
      </c>
      <c r="G231" s="1" t="s">
        <v>969</v>
      </c>
      <c r="I231" s="35" t="s">
        <v>31</v>
      </c>
      <c r="J231" s="1" t="s">
        <v>32</v>
      </c>
      <c r="K231" s="120" t="s">
        <v>4748</v>
      </c>
      <c r="L231" s="120" t="s">
        <v>4748</v>
      </c>
      <c r="M231" s="121">
        <v>2030</v>
      </c>
      <c r="N231" s="35" t="s">
        <v>971</v>
      </c>
      <c r="O231" s="52" t="s">
        <v>4851</v>
      </c>
      <c r="P231" s="120" t="s">
        <v>5173</v>
      </c>
      <c r="R231" s="35" t="s">
        <v>972</v>
      </c>
      <c r="S231" s="70"/>
      <c r="U231" s="35" t="s">
        <v>973</v>
      </c>
      <c r="AA231" s="1" t="s">
        <v>4749</v>
      </c>
      <c r="AB231" s="1" t="s">
        <v>31</v>
      </c>
      <c r="AD231" s="1" t="s">
        <v>31</v>
      </c>
      <c r="AG231" s="1" t="s">
        <v>34</v>
      </c>
      <c r="AM231" s="52"/>
      <c r="AN231" s="1" t="str">
        <f t="shared" si="6"/>
        <v>00001010502030</v>
      </c>
      <c r="AO231" s="1" t="e">
        <f t="shared" si="7"/>
        <v>#N/A</v>
      </c>
      <c r="AQ231" s="115" t="s">
        <v>5174</v>
      </c>
    </row>
    <row r="232" spans="3:43" x14ac:dyDescent="0.25">
      <c r="C232" s="1" t="s">
        <v>967</v>
      </c>
      <c r="D232" s="118" t="s">
        <v>4787</v>
      </c>
      <c r="E232" s="119" t="s">
        <v>34</v>
      </c>
      <c r="G232" s="1" t="s">
        <v>969</v>
      </c>
      <c r="I232" s="35" t="s">
        <v>31</v>
      </c>
      <c r="J232" s="1" t="s">
        <v>32</v>
      </c>
      <c r="K232" s="120" t="s">
        <v>4752</v>
      </c>
      <c r="L232" s="120" t="s">
        <v>4753</v>
      </c>
      <c r="M232" s="121">
        <v>2030</v>
      </c>
      <c r="N232" s="35" t="s">
        <v>971</v>
      </c>
      <c r="O232" s="52" t="s">
        <v>4851</v>
      </c>
      <c r="P232" s="120" t="s">
        <v>5173</v>
      </c>
      <c r="R232" s="35" t="s">
        <v>972</v>
      </c>
      <c r="S232" s="70" t="s">
        <v>31</v>
      </c>
      <c r="U232" s="35" t="s">
        <v>973</v>
      </c>
      <c r="AA232" s="1" t="s">
        <v>4754</v>
      </c>
      <c r="AB232" s="1" t="s">
        <v>31</v>
      </c>
      <c r="AD232" s="1" t="s">
        <v>31</v>
      </c>
      <c r="AG232" s="1" t="s">
        <v>34</v>
      </c>
      <c r="AM232" s="52"/>
      <c r="AN232" s="1" t="str">
        <f t="shared" si="6"/>
        <v>00001010512030</v>
      </c>
      <c r="AO232" s="1" t="e">
        <f t="shared" si="7"/>
        <v>#N/A</v>
      </c>
      <c r="AQ232" s="115" t="s">
        <v>5175</v>
      </c>
    </row>
    <row r="233" spans="3:43" x14ac:dyDescent="0.25">
      <c r="C233" s="1" t="s">
        <v>967</v>
      </c>
      <c r="D233" s="118" t="s">
        <v>4789</v>
      </c>
      <c r="E233" s="119" t="s">
        <v>34</v>
      </c>
      <c r="G233" s="1" t="s">
        <v>969</v>
      </c>
      <c r="I233" s="35" t="s">
        <v>31</v>
      </c>
      <c r="J233" s="1" t="s">
        <v>32</v>
      </c>
      <c r="K233" s="120" t="s">
        <v>4757</v>
      </c>
      <c r="L233" s="120" t="s">
        <v>4758</v>
      </c>
      <c r="M233" s="121">
        <v>2030</v>
      </c>
      <c r="N233" s="35" t="s">
        <v>971</v>
      </c>
      <c r="O233" s="52" t="s">
        <v>4851</v>
      </c>
      <c r="P233" s="120" t="s">
        <v>5173</v>
      </c>
      <c r="R233" s="35" t="s">
        <v>972</v>
      </c>
      <c r="S233" s="70" t="s">
        <v>31</v>
      </c>
      <c r="U233" s="35" t="s">
        <v>973</v>
      </c>
      <c r="AA233" s="1" t="s">
        <v>4759</v>
      </c>
      <c r="AB233" s="1" t="s">
        <v>31</v>
      </c>
      <c r="AD233" s="1" t="s">
        <v>31</v>
      </c>
      <c r="AG233" s="1" t="s">
        <v>34</v>
      </c>
      <c r="AM233" s="52"/>
      <c r="AN233" s="1" t="str">
        <f t="shared" si="6"/>
        <v>00001010522030</v>
      </c>
      <c r="AO233" s="1" t="e">
        <f t="shared" si="7"/>
        <v>#N/A</v>
      </c>
      <c r="AQ233" s="115" t="s">
        <v>5176</v>
      </c>
    </row>
    <row r="234" spans="3:43" x14ac:dyDescent="0.25">
      <c r="C234" s="1" t="s">
        <v>967</v>
      </c>
      <c r="D234" s="118" t="s">
        <v>4791</v>
      </c>
      <c r="E234" s="119" t="s">
        <v>34</v>
      </c>
      <c r="G234" s="1" t="s">
        <v>969</v>
      </c>
      <c r="I234" s="35" t="s">
        <v>31</v>
      </c>
      <c r="J234" s="1" t="s">
        <v>32</v>
      </c>
      <c r="K234" s="120" t="s">
        <v>4748</v>
      </c>
      <c r="L234" s="120" t="s">
        <v>4748</v>
      </c>
      <c r="M234" s="121">
        <v>2030</v>
      </c>
      <c r="N234" s="35" t="s">
        <v>971</v>
      </c>
      <c r="O234" s="52" t="s">
        <v>4851</v>
      </c>
      <c r="P234" s="120" t="s">
        <v>5177</v>
      </c>
      <c r="R234" s="35" t="s">
        <v>972</v>
      </c>
      <c r="S234" s="70"/>
      <c r="U234" s="35" t="s">
        <v>973</v>
      </c>
      <c r="AA234" s="1" t="s">
        <v>4749</v>
      </c>
      <c r="AB234" s="1" t="s">
        <v>31</v>
      </c>
      <c r="AD234" s="1" t="s">
        <v>31</v>
      </c>
      <c r="AG234" s="1" t="s">
        <v>34</v>
      </c>
      <c r="AM234" s="52"/>
      <c r="AN234" s="1" t="str">
        <f t="shared" si="6"/>
        <v>00001010602030</v>
      </c>
      <c r="AO234" s="1" t="e">
        <f t="shared" si="7"/>
        <v>#N/A</v>
      </c>
      <c r="AQ234" s="115" t="s">
        <v>5178</v>
      </c>
    </row>
    <row r="235" spans="3:43" x14ac:dyDescent="0.25">
      <c r="C235" s="1" t="s">
        <v>967</v>
      </c>
      <c r="D235" s="118" t="s">
        <v>4793</v>
      </c>
      <c r="E235" s="119" t="s">
        <v>34</v>
      </c>
      <c r="G235" s="1" t="s">
        <v>969</v>
      </c>
      <c r="I235" s="35" t="s">
        <v>31</v>
      </c>
      <c r="J235" s="1" t="s">
        <v>32</v>
      </c>
      <c r="K235" s="120" t="s">
        <v>4752</v>
      </c>
      <c r="L235" s="120" t="s">
        <v>4753</v>
      </c>
      <c r="M235" s="121">
        <v>2030</v>
      </c>
      <c r="N235" s="35" t="s">
        <v>971</v>
      </c>
      <c r="O235" s="52" t="s">
        <v>4851</v>
      </c>
      <c r="P235" s="120" t="s">
        <v>5177</v>
      </c>
      <c r="R235" s="35" t="s">
        <v>972</v>
      </c>
      <c r="S235" s="70" t="s">
        <v>31</v>
      </c>
      <c r="U235" s="35" t="s">
        <v>973</v>
      </c>
      <c r="AA235" s="1" t="s">
        <v>4754</v>
      </c>
      <c r="AB235" s="1" t="s">
        <v>31</v>
      </c>
      <c r="AD235" s="1" t="s">
        <v>31</v>
      </c>
      <c r="AG235" s="1" t="s">
        <v>34</v>
      </c>
      <c r="AM235" s="52"/>
      <c r="AN235" s="1" t="str">
        <f t="shared" si="6"/>
        <v>00001010612030</v>
      </c>
      <c r="AO235" s="1" t="e">
        <f t="shared" si="7"/>
        <v>#N/A</v>
      </c>
      <c r="AQ235" s="115" t="s">
        <v>5179</v>
      </c>
    </row>
    <row r="236" spans="3:43" x14ac:dyDescent="0.25">
      <c r="C236" s="1" t="s">
        <v>967</v>
      </c>
      <c r="D236" s="118" t="s">
        <v>4795</v>
      </c>
      <c r="E236" s="119" t="s">
        <v>34</v>
      </c>
      <c r="G236" s="1" t="s">
        <v>969</v>
      </c>
      <c r="I236" s="35" t="s">
        <v>31</v>
      </c>
      <c r="J236" s="1" t="s">
        <v>32</v>
      </c>
      <c r="K236" s="120" t="s">
        <v>4757</v>
      </c>
      <c r="L236" s="120" t="s">
        <v>4758</v>
      </c>
      <c r="M236" s="121">
        <v>2030</v>
      </c>
      <c r="N236" s="35" t="s">
        <v>971</v>
      </c>
      <c r="O236" s="52" t="s">
        <v>4851</v>
      </c>
      <c r="P236" s="120" t="s">
        <v>5177</v>
      </c>
      <c r="R236" s="35" t="s">
        <v>972</v>
      </c>
      <c r="S236" s="70" t="s">
        <v>31</v>
      </c>
      <c r="U236" s="35" t="s">
        <v>973</v>
      </c>
      <c r="AA236" s="1" t="s">
        <v>4759</v>
      </c>
      <c r="AB236" s="1" t="s">
        <v>31</v>
      </c>
      <c r="AD236" s="1" t="s">
        <v>31</v>
      </c>
      <c r="AG236" s="1" t="s">
        <v>34</v>
      </c>
      <c r="AM236" s="52"/>
      <c r="AN236" s="1" t="str">
        <f t="shared" si="6"/>
        <v>00001010622030</v>
      </c>
      <c r="AO236" s="1" t="e">
        <f t="shared" si="7"/>
        <v>#N/A</v>
      </c>
      <c r="AQ236" s="115" t="s">
        <v>5180</v>
      </c>
    </row>
    <row r="237" spans="3:43" x14ac:dyDescent="0.25">
      <c r="C237" s="1" t="s">
        <v>967</v>
      </c>
      <c r="D237" s="118" t="s">
        <v>4797</v>
      </c>
      <c r="E237" s="119" t="s">
        <v>34</v>
      </c>
      <c r="G237" s="1" t="s">
        <v>969</v>
      </c>
      <c r="I237" s="35" t="s">
        <v>31</v>
      </c>
      <c r="J237" s="1" t="s">
        <v>32</v>
      </c>
      <c r="K237" s="120" t="s">
        <v>4748</v>
      </c>
      <c r="L237" s="120" t="s">
        <v>4748</v>
      </c>
      <c r="M237" s="121">
        <v>2030</v>
      </c>
      <c r="N237" s="35" t="s">
        <v>971</v>
      </c>
      <c r="O237" s="52" t="s">
        <v>4851</v>
      </c>
      <c r="P237" s="120" t="s">
        <v>5181</v>
      </c>
      <c r="R237" s="35" t="s">
        <v>972</v>
      </c>
      <c r="S237" s="70"/>
      <c r="U237" s="35" t="s">
        <v>973</v>
      </c>
      <c r="AA237" s="1" t="s">
        <v>4749</v>
      </c>
      <c r="AB237" s="1" t="s">
        <v>31</v>
      </c>
      <c r="AD237" s="1" t="s">
        <v>31</v>
      </c>
      <c r="AG237" s="1" t="s">
        <v>34</v>
      </c>
      <c r="AM237" s="52"/>
      <c r="AN237" s="1" t="str">
        <f t="shared" si="6"/>
        <v>00001010702030</v>
      </c>
      <c r="AO237" s="1" t="e">
        <f t="shared" si="7"/>
        <v>#N/A</v>
      </c>
      <c r="AQ237" s="115" t="s">
        <v>5182</v>
      </c>
    </row>
    <row r="238" spans="3:43" x14ac:dyDescent="0.25">
      <c r="C238" s="1" t="s">
        <v>967</v>
      </c>
      <c r="D238" s="118" t="s">
        <v>4799</v>
      </c>
      <c r="E238" s="119" t="s">
        <v>34</v>
      </c>
      <c r="G238" s="1" t="s">
        <v>969</v>
      </c>
      <c r="I238" s="35" t="s">
        <v>31</v>
      </c>
      <c r="J238" s="1" t="s">
        <v>32</v>
      </c>
      <c r="K238" s="120" t="s">
        <v>4752</v>
      </c>
      <c r="L238" s="120" t="s">
        <v>4753</v>
      </c>
      <c r="M238" s="121">
        <v>2030</v>
      </c>
      <c r="N238" s="35" t="s">
        <v>971</v>
      </c>
      <c r="O238" s="52" t="s">
        <v>4851</v>
      </c>
      <c r="P238" s="120" t="s">
        <v>5181</v>
      </c>
      <c r="R238" s="35" t="s">
        <v>972</v>
      </c>
      <c r="S238" s="70" t="s">
        <v>31</v>
      </c>
      <c r="U238" s="35" t="s">
        <v>973</v>
      </c>
      <c r="AA238" s="1" t="s">
        <v>4754</v>
      </c>
      <c r="AB238" s="1" t="s">
        <v>31</v>
      </c>
      <c r="AD238" s="1" t="s">
        <v>31</v>
      </c>
      <c r="AG238" s="1" t="s">
        <v>34</v>
      </c>
      <c r="AM238" s="52"/>
      <c r="AN238" s="1" t="str">
        <f t="shared" si="6"/>
        <v>00001010712030</v>
      </c>
      <c r="AO238" s="1" t="e">
        <f t="shared" si="7"/>
        <v>#N/A</v>
      </c>
      <c r="AQ238" s="115" t="s">
        <v>5183</v>
      </c>
    </row>
    <row r="239" spans="3:43" x14ac:dyDescent="0.25">
      <c r="C239" s="1" t="s">
        <v>967</v>
      </c>
      <c r="D239" s="118" t="s">
        <v>4801</v>
      </c>
      <c r="E239" s="119" t="s">
        <v>34</v>
      </c>
      <c r="G239" s="1" t="s">
        <v>969</v>
      </c>
      <c r="I239" s="35" t="s">
        <v>31</v>
      </c>
      <c r="J239" s="1" t="s">
        <v>32</v>
      </c>
      <c r="K239" s="120" t="s">
        <v>4757</v>
      </c>
      <c r="L239" s="120" t="s">
        <v>4758</v>
      </c>
      <c r="M239" s="121">
        <v>2030</v>
      </c>
      <c r="N239" s="35" t="s">
        <v>971</v>
      </c>
      <c r="O239" s="52" t="s">
        <v>4851</v>
      </c>
      <c r="P239" s="120" t="s">
        <v>5181</v>
      </c>
      <c r="R239" s="35" t="s">
        <v>972</v>
      </c>
      <c r="S239" s="70" t="s">
        <v>31</v>
      </c>
      <c r="U239" s="35" t="s">
        <v>973</v>
      </c>
      <c r="AA239" s="1" t="s">
        <v>4759</v>
      </c>
      <c r="AB239" s="1" t="s">
        <v>31</v>
      </c>
      <c r="AD239" s="1" t="s">
        <v>31</v>
      </c>
      <c r="AG239" s="1" t="s">
        <v>34</v>
      </c>
      <c r="AM239" s="52"/>
      <c r="AN239" s="1" t="str">
        <f t="shared" si="6"/>
        <v>00001010722030</v>
      </c>
      <c r="AO239" s="1" t="e">
        <f t="shared" si="7"/>
        <v>#N/A</v>
      </c>
      <c r="AQ239" s="115" t="s">
        <v>5184</v>
      </c>
    </row>
    <row r="240" spans="3:43" x14ac:dyDescent="0.25">
      <c r="C240" s="1" t="s">
        <v>967</v>
      </c>
      <c r="D240" s="118" t="s">
        <v>4803</v>
      </c>
      <c r="E240" s="119" t="s">
        <v>34</v>
      </c>
      <c r="G240" s="1" t="s">
        <v>969</v>
      </c>
      <c r="I240" s="35" t="s">
        <v>31</v>
      </c>
      <c r="J240" s="1" t="s">
        <v>32</v>
      </c>
      <c r="K240" s="120" t="s">
        <v>4748</v>
      </c>
      <c r="L240" s="120" t="s">
        <v>4748</v>
      </c>
      <c r="M240" s="121">
        <v>2030</v>
      </c>
      <c r="N240" s="35" t="s">
        <v>971</v>
      </c>
      <c r="O240" s="52" t="s">
        <v>4851</v>
      </c>
      <c r="P240" s="120" t="s">
        <v>5185</v>
      </c>
      <c r="R240" s="35" t="s">
        <v>972</v>
      </c>
      <c r="S240" s="70"/>
      <c r="U240" s="35" t="s">
        <v>973</v>
      </c>
      <c r="AA240" s="1" t="s">
        <v>4749</v>
      </c>
      <c r="AB240" s="1" t="s">
        <v>31</v>
      </c>
      <c r="AD240" s="1" t="s">
        <v>31</v>
      </c>
      <c r="AG240" s="1" t="s">
        <v>34</v>
      </c>
      <c r="AM240" s="52"/>
      <c r="AN240" s="1" t="str">
        <f t="shared" si="6"/>
        <v>00001010802030</v>
      </c>
      <c r="AO240" s="1" t="e">
        <f t="shared" si="7"/>
        <v>#N/A</v>
      </c>
      <c r="AQ240" s="115" t="s">
        <v>5186</v>
      </c>
    </row>
    <row r="241" spans="3:43" x14ac:dyDescent="0.25">
      <c r="C241" s="1" t="s">
        <v>967</v>
      </c>
      <c r="D241" s="118" t="s">
        <v>4807</v>
      </c>
      <c r="E241" s="119" t="s">
        <v>34</v>
      </c>
      <c r="G241" s="1" t="s">
        <v>969</v>
      </c>
      <c r="I241" s="35" t="s">
        <v>31</v>
      </c>
      <c r="J241" s="1" t="s">
        <v>32</v>
      </c>
      <c r="K241" s="120" t="s">
        <v>4752</v>
      </c>
      <c r="L241" s="120" t="s">
        <v>4753</v>
      </c>
      <c r="M241" s="121">
        <v>2030</v>
      </c>
      <c r="N241" s="35" t="s">
        <v>971</v>
      </c>
      <c r="O241" s="52" t="s">
        <v>4851</v>
      </c>
      <c r="P241" s="120" t="s">
        <v>5185</v>
      </c>
      <c r="R241" s="35" t="s">
        <v>972</v>
      </c>
      <c r="S241" s="70" t="s">
        <v>31</v>
      </c>
      <c r="U241" s="35" t="s">
        <v>973</v>
      </c>
      <c r="AA241" s="1" t="s">
        <v>4754</v>
      </c>
      <c r="AB241" s="1" t="s">
        <v>31</v>
      </c>
      <c r="AD241" s="1" t="s">
        <v>31</v>
      </c>
      <c r="AG241" s="1" t="s">
        <v>34</v>
      </c>
      <c r="AM241" s="52"/>
      <c r="AN241" s="1" t="str">
        <f t="shared" si="6"/>
        <v>00001010812030</v>
      </c>
      <c r="AO241" s="1" t="e">
        <f t="shared" si="7"/>
        <v>#N/A</v>
      </c>
      <c r="AQ241" s="115" t="s">
        <v>5187</v>
      </c>
    </row>
    <row r="242" spans="3:43" x14ac:dyDescent="0.25">
      <c r="C242" s="1" t="s">
        <v>967</v>
      </c>
      <c r="D242" s="118" t="s">
        <v>4809</v>
      </c>
      <c r="E242" s="119" t="s">
        <v>34</v>
      </c>
      <c r="G242" s="1" t="s">
        <v>969</v>
      </c>
      <c r="I242" s="35" t="s">
        <v>31</v>
      </c>
      <c r="J242" s="1" t="s">
        <v>32</v>
      </c>
      <c r="K242" s="120" t="s">
        <v>4757</v>
      </c>
      <c r="L242" s="120" t="s">
        <v>4758</v>
      </c>
      <c r="M242" s="121">
        <v>2030</v>
      </c>
      <c r="N242" s="35" t="s">
        <v>971</v>
      </c>
      <c r="O242" s="52" t="s">
        <v>4851</v>
      </c>
      <c r="P242" s="120" t="s">
        <v>5185</v>
      </c>
      <c r="R242" s="35" t="s">
        <v>972</v>
      </c>
      <c r="S242" s="70" t="s">
        <v>31</v>
      </c>
      <c r="U242" s="35" t="s">
        <v>973</v>
      </c>
      <c r="AA242" s="1" t="s">
        <v>4759</v>
      </c>
      <c r="AB242" s="1" t="s">
        <v>31</v>
      </c>
      <c r="AD242" s="1" t="s">
        <v>31</v>
      </c>
      <c r="AG242" s="1" t="s">
        <v>34</v>
      </c>
      <c r="AM242" s="52"/>
      <c r="AN242" s="1" t="str">
        <f t="shared" si="6"/>
        <v>00001010822030</v>
      </c>
      <c r="AO242" s="1" t="e">
        <f t="shared" si="7"/>
        <v>#N/A</v>
      </c>
      <c r="AQ242" s="115" t="s">
        <v>5188</v>
      </c>
    </row>
    <row r="243" spans="3:43" x14ac:dyDescent="0.25">
      <c r="C243" s="1" t="s">
        <v>967</v>
      </c>
      <c r="D243" s="118" t="s">
        <v>4987</v>
      </c>
      <c r="E243" s="119" t="s">
        <v>34</v>
      </c>
      <c r="G243" s="1" t="s">
        <v>969</v>
      </c>
      <c r="I243" s="35" t="s">
        <v>31</v>
      </c>
      <c r="J243" s="1" t="s">
        <v>32</v>
      </c>
      <c r="K243" s="120" t="s">
        <v>4975</v>
      </c>
      <c r="L243" s="120" t="s">
        <v>4975</v>
      </c>
      <c r="M243" s="121">
        <v>2030</v>
      </c>
      <c r="N243" s="35" t="s">
        <v>971</v>
      </c>
      <c r="O243" s="52" t="s">
        <v>4976</v>
      </c>
      <c r="P243" s="120" t="s">
        <v>5189</v>
      </c>
      <c r="R243" s="35" t="s">
        <v>972</v>
      </c>
      <c r="S243" s="70"/>
      <c r="U243" s="35" t="s">
        <v>973</v>
      </c>
      <c r="AA243" s="1" t="s">
        <v>4749</v>
      </c>
      <c r="AB243" s="1" t="s">
        <v>31</v>
      </c>
      <c r="AD243" s="1" t="s">
        <v>31</v>
      </c>
      <c r="AG243" s="1" t="s">
        <v>34</v>
      </c>
      <c r="AM243" s="52"/>
      <c r="AN243" s="1" t="str">
        <f t="shared" si="6"/>
        <v>00001017102030</v>
      </c>
      <c r="AO243" s="1" t="e">
        <f t="shared" si="7"/>
        <v>#N/A</v>
      </c>
      <c r="AQ243" s="115" t="s">
        <v>5190</v>
      </c>
    </row>
    <row r="244" spans="3:43" x14ac:dyDescent="0.25">
      <c r="C244" s="1" t="s">
        <v>967</v>
      </c>
      <c r="D244" s="118" t="s">
        <v>4990</v>
      </c>
      <c r="E244" s="119" t="s">
        <v>34</v>
      </c>
      <c r="G244" s="1" t="s">
        <v>969</v>
      </c>
      <c r="I244" s="35" t="s">
        <v>31</v>
      </c>
      <c r="J244" s="1" t="s">
        <v>32</v>
      </c>
      <c r="K244" s="120" t="s">
        <v>4980</v>
      </c>
      <c r="L244" s="120" t="s">
        <v>4981</v>
      </c>
      <c r="M244" s="121">
        <v>2030</v>
      </c>
      <c r="N244" s="35" t="s">
        <v>971</v>
      </c>
      <c r="O244" s="52" t="s">
        <v>4976</v>
      </c>
      <c r="P244" s="120" t="s">
        <v>5189</v>
      </c>
      <c r="R244" s="35" t="s">
        <v>972</v>
      </c>
      <c r="S244" s="70" t="s">
        <v>31</v>
      </c>
      <c r="U244" s="35" t="s">
        <v>973</v>
      </c>
      <c r="AA244" s="1" t="s">
        <v>4754</v>
      </c>
      <c r="AB244" s="1" t="s">
        <v>31</v>
      </c>
      <c r="AD244" s="1" t="s">
        <v>31</v>
      </c>
      <c r="AG244" s="1" t="s">
        <v>34</v>
      </c>
      <c r="AM244" s="52"/>
      <c r="AN244" s="1" t="str">
        <f t="shared" si="6"/>
        <v>00001017112030</v>
      </c>
      <c r="AO244" s="1" t="e">
        <f t="shared" si="7"/>
        <v>#N/A</v>
      </c>
      <c r="AQ244" s="115" t="s">
        <v>5191</v>
      </c>
    </row>
    <row r="245" spans="3:43" x14ac:dyDescent="0.25">
      <c r="C245" s="1" t="s">
        <v>967</v>
      </c>
      <c r="D245" s="118" t="s">
        <v>4992</v>
      </c>
      <c r="E245" s="119" t="s">
        <v>34</v>
      </c>
      <c r="G245" s="1" t="s">
        <v>969</v>
      </c>
      <c r="I245" s="35" t="s">
        <v>31</v>
      </c>
      <c r="J245" s="1" t="s">
        <v>32</v>
      </c>
      <c r="K245" s="120" t="s">
        <v>4984</v>
      </c>
      <c r="L245" s="120" t="s">
        <v>4985</v>
      </c>
      <c r="M245" s="121">
        <v>2030</v>
      </c>
      <c r="N245" s="35" t="s">
        <v>971</v>
      </c>
      <c r="O245" s="52" t="s">
        <v>4976</v>
      </c>
      <c r="P245" s="120" t="s">
        <v>5189</v>
      </c>
      <c r="R245" s="35" t="s">
        <v>972</v>
      </c>
      <c r="S245" s="70" t="s">
        <v>31</v>
      </c>
      <c r="U245" s="35" t="s">
        <v>973</v>
      </c>
      <c r="AA245" s="1" t="s">
        <v>4759</v>
      </c>
      <c r="AB245" s="1" t="s">
        <v>31</v>
      </c>
      <c r="AD245" s="1" t="s">
        <v>31</v>
      </c>
      <c r="AG245" s="1" t="s">
        <v>34</v>
      </c>
      <c r="AM245" s="52"/>
      <c r="AN245" s="1" t="str">
        <f t="shared" si="6"/>
        <v>00001017122030</v>
      </c>
      <c r="AO245" s="1" t="e">
        <f t="shared" si="7"/>
        <v>#N/A</v>
      </c>
      <c r="AQ245" s="115" t="s">
        <v>5192</v>
      </c>
    </row>
    <row r="246" spans="3:43" x14ac:dyDescent="0.25">
      <c r="C246" s="1" t="s">
        <v>967</v>
      </c>
      <c r="D246" s="118" t="s">
        <v>4747</v>
      </c>
      <c r="E246" s="119" t="s">
        <v>34</v>
      </c>
      <c r="G246" s="1" t="s">
        <v>969</v>
      </c>
      <c r="I246" s="35" t="s">
        <v>31</v>
      </c>
      <c r="J246" s="1" t="s">
        <v>32</v>
      </c>
      <c r="K246" s="120" t="s">
        <v>4748</v>
      </c>
      <c r="L246" s="120" t="s">
        <v>4748</v>
      </c>
      <c r="M246" s="121">
        <v>2040</v>
      </c>
      <c r="N246" s="35" t="s">
        <v>971</v>
      </c>
      <c r="O246" s="52" t="s">
        <v>4851</v>
      </c>
      <c r="P246" s="120" t="s">
        <v>5193</v>
      </c>
      <c r="R246" s="35" t="s">
        <v>972</v>
      </c>
      <c r="S246" s="70"/>
      <c r="U246" s="35" t="s">
        <v>973</v>
      </c>
      <c r="AA246" s="1" t="s">
        <v>4749</v>
      </c>
      <c r="AB246" s="1" t="s">
        <v>31</v>
      </c>
      <c r="AD246" s="1" t="s">
        <v>31</v>
      </c>
      <c r="AG246" s="1" t="s">
        <v>34</v>
      </c>
      <c r="AM246" s="52"/>
      <c r="AN246" s="1" t="str">
        <f t="shared" si="6"/>
        <v>00001010002040</v>
      </c>
      <c r="AO246" s="1" t="e">
        <f t="shared" si="7"/>
        <v>#N/A</v>
      </c>
      <c r="AQ246" s="115" t="s">
        <v>5194</v>
      </c>
    </row>
    <row r="247" spans="3:43" x14ac:dyDescent="0.25">
      <c r="C247" s="1" t="s">
        <v>967</v>
      </c>
      <c r="D247" s="118" t="s">
        <v>4751</v>
      </c>
      <c r="E247" s="119" t="s">
        <v>34</v>
      </c>
      <c r="G247" s="1" t="s">
        <v>969</v>
      </c>
      <c r="I247" s="35" t="s">
        <v>31</v>
      </c>
      <c r="J247" s="1" t="s">
        <v>32</v>
      </c>
      <c r="K247" s="120" t="s">
        <v>4752</v>
      </c>
      <c r="L247" s="120" t="s">
        <v>4753</v>
      </c>
      <c r="M247" s="121">
        <v>2040</v>
      </c>
      <c r="N247" s="35" t="s">
        <v>971</v>
      </c>
      <c r="O247" s="52" t="s">
        <v>4851</v>
      </c>
      <c r="P247" s="120" t="s">
        <v>5193</v>
      </c>
      <c r="R247" s="35" t="s">
        <v>972</v>
      </c>
      <c r="S247" s="70" t="s">
        <v>31</v>
      </c>
      <c r="U247" s="35" t="s">
        <v>973</v>
      </c>
      <c r="AA247" s="1" t="s">
        <v>4754</v>
      </c>
      <c r="AB247" s="1" t="s">
        <v>31</v>
      </c>
      <c r="AD247" s="1" t="s">
        <v>31</v>
      </c>
      <c r="AG247" s="1" t="s">
        <v>34</v>
      </c>
      <c r="AM247" s="52"/>
      <c r="AN247" s="1" t="str">
        <f t="shared" si="6"/>
        <v>00001010012040</v>
      </c>
      <c r="AO247" s="1" t="e">
        <f t="shared" si="7"/>
        <v>#N/A</v>
      </c>
      <c r="AQ247" s="115" t="s">
        <v>5195</v>
      </c>
    </row>
    <row r="248" spans="3:43" x14ac:dyDescent="0.25">
      <c r="C248" s="1" t="s">
        <v>967</v>
      </c>
      <c r="D248" s="118" t="s">
        <v>4756</v>
      </c>
      <c r="E248" s="119" t="s">
        <v>34</v>
      </c>
      <c r="G248" s="1" t="s">
        <v>969</v>
      </c>
      <c r="I248" s="35" t="s">
        <v>31</v>
      </c>
      <c r="J248" s="1" t="s">
        <v>32</v>
      </c>
      <c r="K248" s="120" t="s">
        <v>4757</v>
      </c>
      <c r="L248" s="120" t="s">
        <v>4758</v>
      </c>
      <c r="M248" s="121">
        <v>2040</v>
      </c>
      <c r="N248" s="35" t="s">
        <v>971</v>
      </c>
      <c r="O248" s="52" t="s">
        <v>4851</v>
      </c>
      <c r="P248" s="120" t="s">
        <v>5193</v>
      </c>
      <c r="R248" s="35" t="s">
        <v>972</v>
      </c>
      <c r="S248" s="70" t="s">
        <v>31</v>
      </c>
      <c r="U248" s="35" t="s">
        <v>973</v>
      </c>
      <c r="AA248" s="1" t="s">
        <v>4759</v>
      </c>
      <c r="AB248" s="1" t="s">
        <v>31</v>
      </c>
      <c r="AD248" s="1" t="s">
        <v>31</v>
      </c>
      <c r="AG248" s="1" t="s">
        <v>34</v>
      </c>
      <c r="AM248" s="52"/>
      <c r="AN248" s="1" t="str">
        <f t="shared" si="6"/>
        <v>00001010022040</v>
      </c>
      <c r="AO248" s="1" t="e">
        <f t="shared" si="7"/>
        <v>#N/A</v>
      </c>
      <c r="AQ248" s="115" t="s">
        <v>5196</v>
      </c>
    </row>
    <row r="249" spans="3:43" x14ac:dyDescent="0.25">
      <c r="C249" s="1" t="s">
        <v>967</v>
      </c>
      <c r="D249" s="118" t="s">
        <v>4761</v>
      </c>
      <c r="E249" s="119" t="s">
        <v>34</v>
      </c>
      <c r="G249" s="1" t="s">
        <v>969</v>
      </c>
      <c r="I249" s="35" t="s">
        <v>31</v>
      </c>
      <c r="J249" s="1" t="s">
        <v>32</v>
      </c>
      <c r="K249" s="120" t="s">
        <v>4748</v>
      </c>
      <c r="L249" s="120" t="s">
        <v>4748</v>
      </c>
      <c r="M249" s="121">
        <v>2040</v>
      </c>
      <c r="N249" s="35" t="s">
        <v>971</v>
      </c>
      <c r="O249" s="52" t="s">
        <v>4851</v>
      </c>
      <c r="P249" s="120" t="s">
        <v>5197</v>
      </c>
      <c r="R249" s="35" t="s">
        <v>972</v>
      </c>
      <c r="S249" s="70"/>
      <c r="U249" s="35" t="s">
        <v>973</v>
      </c>
      <c r="AA249" s="1" t="s">
        <v>4749</v>
      </c>
      <c r="AB249" s="1" t="s">
        <v>31</v>
      </c>
      <c r="AD249" s="1" t="s">
        <v>31</v>
      </c>
      <c r="AG249" s="1" t="s">
        <v>34</v>
      </c>
      <c r="AM249" s="52"/>
      <c r="AN249" s="1" t="str">
        <f t="shared" si="6"/>
        <v>00001010102040</v>
      </c>
      <c r="AO249" s="1" t="e">
        <f t="shared" si="7"/>
        <v>#N/A</v>
      </c>
      <c r="AQ249" s="115" t="s">
        <v>5198</v>
      </c>
    </row>
    <row r="250" spans="3:43" x14ac:dyDescent="0.25">
      <c r="C250" s="1" t="s">
        <v>967</v>
      </c>
      <c r="D250" s="118" t="s">
        <v>4763</v>
      </c>
      <c r="E250" s="119" t="s">
        <v>34</v>
      </c>
      <c r="G250" s="1" t="s">
        <v>969</v>
      </c>
      <c r="I250" s="35" t="s">
        <v>31</v>
      </c>
      <c r="J250" s="1" t="s">
        <v>32</v>
      </c>
      <c r="K250" s="120" t="s">
        <v>4752</v>
      </c>
      <c r="L250" s="120" t="s">
        <v>4753</v>
      </c>
      <c r="M250" s="121">
        <v>2040</v>
      </c>
      <c r="N250" s="35" t="s">
        <v>971</v>
      </c>
      <c r="O250" s="52" t="s">
        <v>4851</v>
      </c>
      <c r="P250" s="120" t="s">
        <v>5197</v>
      </c>
      <c r="R250" s="35" t="s">
        <v>972</v>
      </c>
      <c r="S250" s="70" t="s">
        <v>31</v>
      </c>
      <c r="U250" s="35" t="s">
        <v>973</v>
      </c>
      <c r="AA250" s="1" t="s">
        <v>4754</v>
      </c>
      <c r="AB250" s="1" t="s">
        <v>31</v>
      </c>
      <c r="AD250" s="1" t="s">
        <v>31</v>
      </c>
      <c r="AG250" s="1" t="s">
        <v>34</v>
      </c>
      <c r="AM250" s="52"/>
      <c r="AN250" s="1" t="str">
        <f t="shared" si="6"/>
        <v>00001010112040</v>
      </c>
      <c r="AO250" s="1" t="e">
        <f t="shared" si="7"/>
        <v>#N/A</v>
      </c>
      <c r="AQ250" s="115" t="s">
        <v>5199</v>
      </c>
    </row>
    <row r="251" spans="3:43" x14ac:dyDescent="0.25">
      <c r="C251" s="1" t="s">
        <v>967</v>
      </c>
      <c r="D251" s="118" t="s">
        <v>4765</v>
      </c>
      <c r="E251" s="119" t="s">
        <v>34</v>
      </c>
      <c r="G251" s="1" t="s">
        <v>969</v>
      </c>
      <c r="I251" s="35" t="s">
        <v>31</v>
      </c>
      <c r="J251" s="1" t="s">
        <v>32</v>
      </c>
      <c r="K251" s="120" t="s">
        <v>4757</v>
      </c>
      <c r="L251" s="120" t="s">
        <v>4758</v>
      </c>
      <c r="M251" s="121">
        <v>2040</v>
      </c>
      <c r="N251" s="35" t="s">
        <v>971</v>
      </c>
      <c r="O251" s="52" t="s">
        <v>4851</v>
      </c>
      <c r="P251" s="120" t="s">
        <v>5197</v>
      </c>
      <c r="R251" s="35" t="s">
        <v>972</v>
      </c>
      <c r="S251" s="70" t="s">
        <v>31</v>
      </c>
      <c r="U251" s="35" t="s">
        <v>973</v>
      </c>
      <c r="AA251" s="1" t="s">
        <v>4759</v>
      </c>
      <c r="AB251" s="1" t="s">
        <v>31</v>
      </c>
      <c r="AD251" s="1" t="s">
        <v>31</v>
      </c>
      <c r="AG251" s="1" t="s">
        <v>34</v>
      </c>
      <c r="AM251" s="52"/>
      <c r="AN251" s="1" t="str">
        <f t="shared" si="6"/>
        <v>00001010122040</v>
      </c>
      <c r="AO251" s="1" t="e">
        <f t="shared" si="7"/>
        <v>#N/A</v>
      </c>
      <c r="AQ251" s="115" t="s">
        <v>5200</v>
      </c>
    </row>
    <row r="252" spans="3:43" x14ac:dyDescent="0.25">
      <c r="C252" s="1" t="s">
        <v>967</v>
      </c>
      <c r="D252" s="118" t="s">
        <v>4767</v>
      </c>
      <c r="E252" s="119" t="s">
        <v>34</v>
      </c>
      <c r="G252" s="1" t="s">
        <v>969</v>
      </c>
      <c r="I252" s="35" t="s">
        <v>31</v>
      </c>
      <c r="J252" s="1" t="s">
        <v>32</v>
      </c>
      <c r="K252" s="120" t="s">
        <v>4748</v>
      </c>
      <c r="L252" s="120" t="s">
        <v>4748</v>
      </c>
      <c r="M252" s="121">
        <v>2040</v>
      </c>
      <c r="N252" s="35" t="s">
        <v>971</v>
      </c>
      <c r="O252" s="52" t="s">
        <v>4851</v>
      </c>
      <c r="P252" s="120" t="s">
        <v>5201</v>
      </c>
      <c r="R252" s="35" t="s">
        <v>972</v>
      </c>
      <c r="S252" s="70"/>
      <c r="U252" s="35" t="s">
        <v>973</v>
      </c>
      <c r="AA252" s="1" t="s">
        <v>4749</v>
      </c>
      <c r="AB252" s="1" t="s">
        <v>31</v>
      </c>
      <c r="AD252" s="1" t="s">
        <v>31</v>
      </c>
      <c r="AG252" s="1" t="s">
        <v>34</v>
      </c>
      <c r="AM252" s="52"/>
      <c r="AN252" s="1" t="str">
        <f t="shared" si="6"/>
        <v>00001010202040</v>
      </c>
      <c r="AO252" s="1" t="e">
        <f t="shared" si="7"/>
        <v>#N/A</v>
      </c>
      <c r="AQ252" s="115" t="s">
        <v>5202</v>
      </c>
    </row>
    <row r="253" spans="3:43" x14ac:dyDescent="0.25">
      <c r="C253" s="1" t="s">
        <v>967</v>
      </c>
      <c r="D253" s="118" t="s">
        <v>4769</v>
      </c>
      <c r="E253" s="119" t="s">
        <v>34</v>
      </c>
      <c r="G253" s="1" t="s">
        <v>969</v>
      </c>
      <c r="I253" s="35" t="s">
        <v>31</v>
      </c>
      <c r="J253" s="1" t="s">
        <v>32</v>
      </c>
      <c r="K253" s="120" t="s">
        <v>4752</v>
      </c>
      <c r="L253" s="120" t="s">
        <v>4753</v>
      </c>
      <c r="M253" s="121">
        <v>2040</v>
      </c>
      <c r="N253" s="35" t="s">
        <v>971</v>
      </c>
      <c r="O253" s="52" t="s">
        <v>4851</v>
      </c>
      <c r="P253" s="120" t="s">
        <v>5201</v>
      </c>
      <c r="R253" s="35" t="s">
        <v>972</v>
      </c>
      <c r="S253" s="70" t="s">
        <v>31</v>
      </c>
      <c r="U253" s="35" t="s">
        <v>973</v>
      </c>
      <c r="AA253" s="1" t="s">
        <v>4754</v>
      </c>
      <c r="AB253" s="1" t="s">
        <v>31</v>
      </c>
      <c r="AD253" s="1" t="s">
        <v>31</v>
      </c>
      <c r="AG253" s="1" t="s">
        <v>34</v>
      </c>
      <c r="AM253" s="52"/>
      <c r="AN253" s="1" t="str">
        <f t="shared" si="6"/>
        <v>00001010212040</v>
      </c>
      <c r="AO253" s="1" t="e">
        <f t="shared" si="7"/>
        <v>#N/A</v>
      </c>
      <c r="AQ253" s="115" t="s">
        <v>5203</v>
      </c>
    </row>
    <row r="254" spans="3:43" x14ac:dyDescent="0.25">
      <c r="C254" s="1" t="s">
        <v>967</v>
      </c>
      <c r="D254" s="118" t="s">
        <v>4771</v>
      </c>
      <c r="E254" s="119" t="s">
        <v>34</v>
      </c>
      <c r="G254" s="1" t="s">
        <v>969</v>
      </c>
      <c r="I254" s="35" t="s">
        <v>31</v>
      </c>
      <c r="J254" s="1" t="s">
        <v>32</v>
      </c>
      <c r="K254" s="120" t="s">
        <v>4757</v>
      </c>
      <c r="L254" s="120" t="s">
        <v>4758</v>
      </c>
      <c r="M254" s="121">
        <v>2040</v>
      </c>
      <c r="N254" s="35" t="s">
        <v>971</v>
      </c>
      <c r="O254" s="52" t="s">
        <v>4851</v>
      </c>
      <c r="P254" s="120" t="s">
        <v>5201</v>
      </c>
      <c r="R254" s="35" t="s">
        <v>972</v>
      </c>
      <c r="S254" s="70" t="s">
        <v>31</v>
      </c>
      <c r="U254" s="35" t="s">
        <v>973</v>
      </c>
      <c r="AA254" s="1" t="s">
        <v>4759</v>
      </c>
      <c r="AB254" s="1" t="s">
        <v>31</v>
      </c>
      <c r="AD254" s="1" t="s">
        <v>31</v>
      </c>
      <c r="AG254" s="1" t="s">
        <v>34</v>
      </c>
      <c r="AM254" s="52"/>
      <c r="AN254" s="1" t="str">
        <f t="shared" si="6"/>
        <v>00001010222040</v>
      </c>
      <c r="AO254" s="1" t="e">
        <f t="shared" si="7"/>
        <v>#N/A</v>
      </c>
      <c r="AQ254" s="115" t="s">
        <v>5204</v>
      </c>
    </row>
    <row r="255" spans="3:43" x14ac:dyDescent="0.25">
      <c r="C255" s="1" t="s">
        <v>967</v>
      </c>
      <c r="D255" s="118" t="s">
        <v>4773</v>
      </c>
      <c r="E255" s="119" t="s">
        <v>34</v>
      </c>
      <c r="G255" s="1" t="s">
        <v>969</v>
      </c>
      <c r="I255" s="35" t="s">
        <v>31</v>
      </c>
      <c r="J255" s="1" t="s">
        <v>32</v>
      </c>
      <c r="K255" s="120" t="s">
        <v>4748</v>
      </c>
      <c r="L255" s="120" t="s">
        <v>4748</v>
      </c>
      <c r="M255" s="121">
        <v>2040</v>
      </c>
      <c r="N255" s="35" t="s">
        <v>971</v>
      </c>
      <c r="O255" s="52" t="s">
        <v>4851</v>
      </c>
      <c r="P255" s="120" t="s">
        <v>5205</v>
      </c>
      <c r="R255" s="35" t="s">
        <v>972</v>
      </c>
      <c r="S255" s="70"/>
      <c r="U255" s="35" t="s">
        <v>973</v>
      </c>
      <c r="AA255" s="1" t="s">
        <v>4749</v>
      </c>
      <c r="AB255" s="1" t="s">
        <v>31</v>
      </c>
      <c r="AD255" s="1" t="s">
        <v>31</v>
      </c>
      <c r="AG255" s="1" t="s">
        <v>34</v>
      </c>
      <c r="AM255" s="52"/>
      <c r="AN255" s="1" t="str">
        <f t="shared" si="6"/>
        <v>00001010302040</v>
      </c>
      <c r="AO255" s="1" t="e">
        <f t="shared" si="7"/>
        <v>#N/A</v>
      </c>
      <c r="AQ255" s="115" t="s">
        <v>5206</v>
      </c>
    </row>
    <row r="256" spans="3:43" x14ac:dyDescent="0.25">
      <c r="C256" s="1" t="s">
        <v>967</v>
      </c>
      <c r="D256" s="118" t="s">
        <v>4775</v>
      </c>
      <c r="E256" s="119" t="s">
        <v>34</v>
      </c>
      <c r="G256" s="1" t="s">
        <v>969</v>
      </c>
      <c r="I256" s="35" t="s">
        <v>31</v>
      </c>
      <c r="J256" s="1" t="s">
        <v>32</v>
      </c>
      <c r="K256" s="120" t="s">
        <v>4752</v>
      </c>
      <c r="L256" s="120" t="s">
        <v>4753</v>
      </c>
      <c r="M256" s="121">
        <v>2040</v>
      </c>
      <c r="N256" s="35" t="s">
        <v>971</v>
      </c>
      <c r="O256" s="52" t="s">
        <v>4851</v>
      </c>
      <c r="P256" s="120" t="s">
        <v>5205</v>
      </c>
      <c r="R256" s="35" t="s">
        <v>972</v>
      </c>
      <c r="S256" s="70" t="s">
        <v>31</v>
      </c>
      <c r="U256" s="35" t="s">
        <v>973</v>
      </c>
      <c r="AA256" s="1" t="s">
        <v>4754</v>
      </c>
      <c r="AB256" s="1" t="s">
        <v>31</v>
      </c>
      <c r="AD256" s="1" t="s">
        <v>31</v>
      </c>
      <c r="AG256" s="1" t="s">
        <v>34</v>
      </c>
      <c r="AM256" s="52"/>
      <c r="AN256" s="1" t="str">
        <f t="shared" si="6"/>
        <v>00001010312040</v>
      </c>
      <c r="AO256" s="1" t="e">
        <f t="shared" si="7"/>
        <v>#N/A</v>
      </c>
      <c r="AQ256" s="115" t="s">
        <v>5207</v>
      </c>
    </row>
    <row r="257" spans="3:43" x14ac:dyDescent="0.25">
      <c r="C257" s="1" t="s">
        <v>967</v>
      </c>
      <c r="D257" s="118" t="s">
        <v>4777</v>
      </c>
      <c r="E257" s="119" t="s">
        <v>34</v>
      </c>
      <c r="G257" s="1" t="s">
        <v>969</v>
      </c>
      <c r="I257" s="35" t="s">
        <v>31</v>
      </c>
      <c r="J257" s="1" t="s">
        <v>32</v>
      </c>
      <c r="K257" s="120" t="s">
        <v>4757</v>
      </c>
      <c r="L257" s="120" t="s">
        <v>4758</v>
      </c>
      <c r="M257" s="121">
        <v>2040</v>
      </c>
      <c r="N257" s="35" t="s">
        <v>971</v>
      </c>
      <c r="O257" s="52" t="s">
        <v>4851</v>
      </c>
      <c r="P257" s="120" t="s">
        <v>5205</v>
      </c>
      <c r="R257" s="35" t="s">
        <v>972</v>
      </c>
      <c r="S257" s="70" t="s">
        <v>31</v>
      </c>
      <c r="U257" s="35" t="s">
        <v>973</v>
      </c>
      <c r="AA257" s="1" t="s">
        <v>4759</v>
      </c>
      <c r="AB257" s="1" t="s">
        <v>31</v>
      </c>
      <c r="AD257" s="1" t="s">
        <v>31</v>
      </c>
      <c r="AG257" s="1" t="s">
        <v>34</v>
      </c>
      <c r="AM257" s="52"/>
      <c r="AN257" s="1" t="str">
        <f t="shared" si="6"/>
        <v>00001010322040</v>
      </c>
      <c r="AO257" s="1" t="e">
        <f t="shared" si="7"/>
        <v>#N/A</v>
      </c>
      <c r="AQ257" s="115" t="s">
        <v>5208</v>
      </c>
    </row>
    <row r="258" spans="3:43" x14ac:dyDescent="0.25">
      <c r="C258" s="1" t="s">
        <v>967</v>
      </c>
      <c r="D258" s="118" t="s">
        <v>4779</v>
      </c>
      <c r="E258" s="119" t="s">
        <v>34</v>
      </c>
      <c r="G258" s="1" t="s">
        <v>969</v>
      </c>
      <c r="I258" s="35" t="s">
        <v>31</v>
      </c>
      <c r="J258" s="1" t="s">
        <v>32</v>
      </c>
      <c r="K258" s="120" t="s">
        <v>4748</v>
      </c>
      <c r="L258" s="120" t="s">
        <v>4748</v>
      </c>
      <c r="M258" s="121">
        <v>2040</v>
      </c>
      <c r="N258" s="35" t="s">
        <v>971</v>
      </c>
      <c r="O258" s="52" t="s">
        <v>4851</v>
      </c>
      <c r="P258" s="120" t="s">
        <v>5209</v>
      </c>
      <c r="R258" s="35" t="s">
        <v>972</v>
      </c>
      <c r="S258" s="70"/>
      <c r="U258" s="35" t="s">
        <v>973</v>
      </c>
      <c r="AA258" s="1" t="s">
        <v>4749</v>
      </c>
      <c r="AB258" s="1" t="s">
        <v>31</v>
      </c>
      <c r="AD258" s="1" t="s">
        <v>31</v>
      </c>
      <c r="AG258" s="1" t="s">
        <v>34</v>
      </c>
      <c r="AM258" s="52"/>
      <c r="AN258" s="1" t="str">
        <f t="shared" si="6"/>
        <v>00001010402040</v>
      </c>
      <c r="AO258" s="1" t="e">
        <f t="shared" si="7"/>
        <v>#N/A</v>
      </c>
      <c r="AQ258" s="115" t="s">
        <v>5210</v>
      </c>
    </row>
    <row r="259" spans="3:43" x14ac:dyDescent="0.25">
      <c r="C259" s="1" t="s">
        <v>967</v>
      </c>
      <c r="D259" s="118" t="s">
        <v>4781</v>
      </c>
      <c r="E259" s="122" t="s">
        <v>34</v>
      </c>
      <c r="F259" s="123"/>
      <c r="G259" s="123" t="s">
        <v>969</v>
      </c>
      <c r="I259" s="35" t="s">
        <v>31</v>
      </c>
      <c r="J259" s="123" t="s">
        <v>32</v>
      </c>
      <c r="K259" s="124" t="s">
        <v>4752</v>
      </c>
      <c r="L259" s="120" t="s">
        <v>4753</v>
      </c>
      <c r="M259" s="121">
        <v>2040</v>
      </c>
      <c r="N259" s="35" t="s">
        <v>971</v>
      </c>
      <c r="O259" s="52" t="s">
        <v>4851</v>
      </c>
      <c r="P259" s="120" t="s">
        <v>5209</v>
      </c>
      <c r="R259" s="35" t="s">
        <v>972</v>
      </c>
      <c r="S259" s="70" t="s">
        <v>31</v>
      </c>
      <c r="U259" s="35" t="s">
        <v>973</v>
      </c>
      <c r="AA259" s="1" t="s">
        <v>4754</v>
      </c>
      <c r="AB259" s="1" t="s">
        <v>31</v>
      </c>
      <c r="AD259" s="1" t="s">
        <v>31</v>
      </c>
      <c r="AG259" s="1" t="s">
        <v>34</v>
      </c>
      <c r="AM259" s="52"/>
      <c r="AN259" s="1" t="str">
        <f t="shared" si="6"/>
        <v>00001010412040</v>
      </c>
      <c r="AO259" s="1" t="e">
        <f t="shared" si="7"/>
        <v>#N/A</v>
      </c>
      <c r="AQ259" s="115" t="s">
        <v>5211</v>
      </c>
    </row>
    <row r="260" spans="3:43" x14ac:dyDescent="0.25">
      <c r="C260" s="1" t="s">
        <v>967</v>
      </c>
      <c r="D260" s="118" t="s">
        <v>4783</v>
      </c>
      <c r="E260" s="122" t="s">
        <v>34</v>
      </c>
      <c r="F260" s="123"/>
      <c r="G260" s="123" t="s">
        <v>969</v>
      </c>
      <c r="I260" s="35" t="s">
        <v>31</v>
      </c>
      <c r="J260" s="123" t="s">
        <v>32</v>
      </c>
      <c r="K260" s="124" t="s">
        <v>4757</v>
      </c>
      <c r="L260" s="120" t="s">
        <v>4758</v>
      </c>
      <c r="M260" s="121">
        <v>2040</v>
      </c>
      <c r="N260" s="35" t="s">
        <v>971</v>
      </c>
      <c r="O260" s="52" t="s">
        <v>4851</v>
      </c>
      <c r="P260" s="120" t="s">
        <v>5209</v>
      </c>
      <c r="Q260" s="51"/>
      <c r="R260" s="35" t="s">
        <v>972</v>
      </c>
      <c r="S260" s="70" t="s">
        <v>31</v>
      </c>
      <c r="U260" s="35" t="s">
        <v>973</v>
      </c>
      <c r="AA260" s="1" t="s">
        <v>4759</v>
      </c>
      <c r="AB260" s="1" t="s">
        <v>31</v>
      </c>
      <c r="AD260" s="1" t="s">
        <v>31</v>
      </c>
      <c r="AG260" s="1" t="s">
        <v>34</v>
      </c>
      <c r="AM260" s="52"/>
      <c r="AN260" s="1" t="str">
        <f t="shared" si="6"/>
        <v>00001010422040</v>
      </c>
      <c r="AO260" s="1" t="e">
        <f t="shared" si="7"/>
        <v>#N/A</v>
      </c>
      <c r="AQ260" s="115" t="s">
        <v>5212</v>
      </c>
    </row>
    <row r="261" spans="3:43" x14ac:dyDescent="0.25">
      <c r="C261" s="1" t="s">
        <v>967</v>
      </c>
      <c r="D261" s="118" t="s">
        <v>4785</v>
      </c>
      <c r="E261" s="119" t="s">
        <v>34</v>
      </c>
      <c r="G261" s="1" t="s">
        <v>969</v>
      </c>
      <c r="I261" s="35" t="s">
        <v>31</v>
      </c>
      <c r="J261" s="1" t="s">
        <v>32</v>
      </c>
      <c r="K261" s="120" t="s">
        <v>4748</v>
      </c>
      <c r="L261" s="120" t="s">
        <v>4748</v>
      </c>
      <c r="M261" s="121">
        <v>2040</v>
      </c>
      <c r="N261" s="35" t="s">
        <v>971</v>
      </c>
      <c r="O261" s="52" t="s">
        <v>4851</v>
      </c>
      <c r="P261" s="120" t="s">
        <v>5213</v>
      </c>
      <c r="Q261" s="51"/>
      <c r="R261" s="35" t="s">
        <v>972</v>
      </c>
      <c r="S261" s="70"/>
      <c r="U261" s="35" t="s">
        <v>973</v>
      </c>
      <c r="AA261" s="1" t="s">
        <v>4749</v>
      </c>
      <c r="AB261" s="1" t="s">
        <v>31</v>
      </c>
      <c r="AD261" s="1" t="s">
        <v>31</v>
      </c>
      <c r="AG261" s="1" t="s">
        <v>34</v>
      </c>
      <c r="AM261" s="52"/>
      <c r="AN261" s="1" t="str">
        <f t="shared" si="6"/>
        <v>00001010502040</v>
      </c>
      <c r="AO261" s="1" t="e">
        <f t="shared" si="7"/>
        <v>#N/A</v>
      </c>
      <c r="AQ261" s="115" t="s">
        <v>5214</v>
      </c>
    </row>
    <row r="262" spans="3:43" x14ac:dyDescent="0.25">
      <c r="C262" s="1" t="s">
        <v>967</v>
      </c>
      <c r="D262" s="118" t="s">
        <v>4787</v>
      </c>
      <c r="E262" s="119" t="s">
        <v>34</v>
      </c>
      <c r="G262" s="1" t="s">
        <v>969</v>
      </c>
      <c r="I262" s="35" t="s">
        <v>31</v>
      </c>
      <c r="J262" s="1" t="s">
        <v>32</v>
      </c>
      <c r="K262" s="120" t="s">
        <v>4752</v>
      </c>
      <c r="L262" s="120" t="s">
        <v>4753</v>
      </c>
      <c r="M262" s="121">
        <v>2040</v>
      </c>
      <c r="N262" s="35" t="s">
        <v>971</v>
      </c>
      <c r="O262" s="52" t="s">
        <v>4851</v>
      </c>
      <c r="P262" s="120" t="s">
        <v>5213</v>
      </c>
      <c r="Q262" s="51"/>
      <c r="R262" s="35" t="s">
        <v>972</v>
      </c>
      <c r="S262" s="70" t="s">
        <v>31</v>
      </c>
      <c r="U262" s="35" t="s">
        <v>973</v>
      </c>
      <c r="AA262" s="1" t="s">
        <v>4754</v>
      </c>
      <c r="AB262" s="1" t="s">
        <v>31</v>
      </c>
      <c r="AD262" s="1" t="s">
        <v>31</v>
      </c>
      <c r="AG262" s="1" t="s">
        <v>34</v>
      </c>
      <c r="AM262" s="52"/>
      <c r="AN262" s="1" t="str">
        <f t="shared" si="6"/>
        <v>00001010512040</v>
      </c>
      <c r="AO262" s="1" t="e">
        <f t="shared" si="7"/>
        <v>#N/A</v>
      </c>
      <c r="AQ262" s="115" t="s">
        <v>5215</v>
      </c>
    </row>
    <row r="263" spans="3:43" x14ac:dyDescent="0.25">
      <c r="C263" s="1" t="s">
        <v>967</v>
      </c>
      <c r="D263" s="118" t="s">
        <v>4789</v>
      </c>
      <c r="E263" s="119" t="s">
        <v>34</v>
      </c>
      <c r="G263" s="1" t="s">
        <v>969</v>
      </c>
      <c r="I263" s="35" t="s">
        <v>31</v>
      </c>
      <c r="J263" s="1" t="s">
        <v>32</v>
      </c>
      <c r="K263" s="120" t="s">
        <v>4757</v>
      </c>
      <c r="L263" s="120" t="s">
        <v>4758</v>
      </c>
      <c r="M263" s="121">
        <v>2040</v>
      </c>
      <c r="N263" s="35" t="s">
        <v>971</v>
      </c>
      <c r="O263" s="52" t="s">
        <v>4851</v>
      </c>
      <c r="P263" s="120" t="s">
        <v>5213</v>
      </c>
      <c r="Q263" s="51"/>
      <c r="R263" s="35" t="s">
        <v>972</v>
      </c>
      <c r="S263" s="70" t="s">
        <v>31</v>
      </c>
      <c r="U263" s="35" t="s">
        <v>973</v>
      </c>
      <c r="AA263" s="1" t="s">
        <v>4759</v>
      </c>
      <c r="AB263" s="1" t="s">
        <v>31</v>
      </c>
      <c r="AD263" s="1" t="s">
        <v>31</v>
      </c>
      <c r="AG263" s="1" t="s">
        <v>34</v>
      </c>
      <c r="AM263" s="52"/>
      <c r="AN263" s="1" t="str">
        <f t="shared" si="6"/>
        <v>00001010522040</v>
      </c>
      <c r="AO263" s="1" t="e">
        <f t="shared" si="7"/>
        <v>#N/A</v>
      </c>
      <c r="AQ263" s="115" t="s">
        <v>5216</v>
      </c>
    </row>
    <row r="264" spans="3:43" x14ac:dyDescent="0.25">
      <c r="C264" s="1" t="s">
        <v>967</v>
      </c>
      <c r="D264" s="118" t="s">
        <v>5075</v>
      </c>
      <c r="E264" s="119" t="s">
        <v>34</v>
      </c>
      <c r="G264" s="1" t="s">
        <v>969</v>
      </c>
      <c r="I264" s="35" t="s">
        <v>31</v>
      </c>
      <c r="J264" s="1" t="s">
        <v>32</v>
      </c>
      <c r="K264" s="120" t="s">
        <v>5076</v>
      </c>
      <c r="L264" s="120" t="s">
        <v>5076</v>
      </c>
      <c r="M264" s="121">
        <v>2040</v>
      </c>
      <c r="N264" s="35" t="s">
        <v>971</v>
      </c>
      <c r="O264" s="52" t="s">
        <v>5077</v>
      </c>
      <c r="P264" s="120" t="s">
        <v>5217</v>
      </c>
      <c r="Q264" s="51"/>
      <c r="R264" s="35" t="s">
        <v>972</v>
      </c>
      <c r="S264" s="70"/>
      <c r="U264" s="35" t="s">
        <v>973</v>
      </c>
      <c r="AA264" s="1" t="s">
        <v>4749</v>
      </c>
      <c r="AB264" s="1" t="s">
        <v>31</v>
      </c>
      <c r="AD264" s="1" t="s">
        <v>31</v>
      </c>
      <c r="AG264" s="1" t="s">
        <v>34</v>
      </c>
      <c r="AM264" s="52"/>
      <c r="AN264" s="1" t="str">
        <f t="shared" si="6"/>
        <v>00001026002040</v>
      </c>
      <c r="AO264" s="1" t="e">
        <f t="shared" si="7"/>
        <v>#N/A</v>
      </c>
      <c r="AQ264" s="115" t="s">
        <v>5218</v>
      </c>
    </row>
    <row r="265" spans="3:43" x14ac:dyDescent="0.25">
      <c r="C265" s="1" t="s">
        <v>967</v>
      </c>
      <c r="D265" s="118" t="s">
        <v>5080</v>
      </c>
      <c r="E265" s="119" t="s">
        <v>34</v>
      </c>
      <c r="G265" s="1" t="s">
        <v>969</v>
      </c>
      <c r="I265" s="35" t="s">
        <v>31</v>
      </c>
      <c r="J265" s="1" t="s">
        <v>32</v>
      </c>
      <c r="K265" s="120" t="s">
        <v>5081</v>
      </c>
      <c r="L265" s="120" t="s">
        <v>5082</v>
      </c>
      <c r="M265" s="121">
        <v>2040</v>
      </c>
      <c r="N265" s="35" t="s">
        <v>971</v>
      </c>
      <c r="O265" s="52" t="s">
        <v>5077</v>
      </c>
      <c r="P265" s="120" t="s">
        <v>5217</v>
      </c>
      <c r="Q265" s="51"/>
      <c r="R265" s="35" t="s">
        <v>972</v>
      </c>
      <c r="S265" s="70" t="s">
        <v>31</v>
      </c>
      <c r="U265" s="35" t="s">
        <v>973</v>
      </c>
      <c r="AA265" s="1" t="s">
        <v>4754</v>
      </c>
      <c r="AB265" s="1" t="s">
        <v>31</v>
      </c>
      <c r="AD265" s="1" t="s">
        <v>31</v>
      </c>
      <c r="AG265" s="1" t="s">
        <v>34</v>
      </c>
      <c r="AM265" s="52"/>
      <c r="AN265" s="1" t="str">
        <f t="shared" ref="AN265:AN328" si="8">CONCATENATE(D265,M265)</f>
        <v>00001026012040</v>
      </c>
      <c r="AO265" s="1" t="e">
        <f t="shared" ref="AO265:AO328" si="9">VLOOKUP(AN265,$AQ$9:$AQ$289,1,0)</f>
        <v>#N/A</v>
      </c>
      <c r="AQ265" s="115" t="s">
        <v>5219</v>
      </c>
    </row>
    <row r="266" spans="3:43" x14ac:dyDescent="0.25">
      <c r="C266" s="1" t="s">
        <v>967</v>
      </c>
      <c r="D266" s="118" t="s">
        <v>5084</v>
      </c>
      <c r="E266" s="119" t="s">
        <v>34</v>
      </c>
      <c r="G266" s="1" t="s">
        <v>969</v>
      </c>
      <c r="I266" s="35" t="s">
        <v>31</v>
      </c>
      <c r="J266" s="1" t="s">
        <v>32</v>
      </c>
      <c r="K266" s="120" t="s">
        <v>5085</v>
      </c>
      <c r="L266" s="120" t="s">
        <v>5086</v>
      </c>
      <c r="M266" s="121">
        <v>2040</v>
      </c>
      <c r="N266" s="35" t="s">
        <v>971</v>
      </c>
      <c r="O266" s="52" t="s">
        <v>5077</v>
      </c>
      <c r="P266" s="120" t="s">
        <v>5217</v>
      </c>
      <c r="Q266" s="51"/>
      <c r="R266" s="35" t="s">
        <v>972</v>
      </c>
      <c r="S266" s="70" t="s">
        <v>31</v>
      </c>
      <c r="U266" s="35" t="s">
        <v>973</v>
      </c>
      <c r="AA266" s="1" t="s">
        <v>4759</v>
      </c>
      <c r="AB266" s="1" t="s">
        <v>31</v>
      </c>
      <c r="AD266" s="1" t="s">
        <v>31</v>
      </c>
      <c r="AG266" s="1" t="s">
        <v>34</v>
      </c>
      <c r="AM266" s="52"/>
      <c r="AN266" s="1" t="str">
        <f t="shared" si="8"/>
        <v>00001026022040</v>
      </c>
      <c r="AO266" s="1" t="e">
        <f t="shared" si="9"/>
        <v>#N/A</v>
      </c>
      <c r="AQ266" s="115" t="s">
        <v>5220</v>
      </c>
    </row>
    <row r="267" spans="3:43" x14ac:dyDescent="0.25">
      <c r="C267" s="1" t="s">
        <v>967</v>
      </c>
      <c r="D267" s="118" t="s">
        <v>4747</v>
      </c>
      <c r="E267" s="119" t="s">
        <v>34</v>
      </c>
      <c r="G267" s="1" t="s">
        <v>969</v>
      </c>
      <c r="I267" s="35" t="s">
        <v>31</v>
      </c>
      <c r="J267" s="1" t="s">
        <v>32</v>
      </c>
      <c r="K267" s="120" t="s">
        <v>4748</v>
      </c>
      <c r="L267" s="120" t="s">
        <v>4748</v>
      </c>
      <c r="M267" s="121">
        <v>2200</v>
      </c>
      <c r="N267" s="35" t="s">
        <v>971</v>
      </c>
      <c r="O267" s="52" t="s">
        <v>4851</v>
      </c>
      <c r="P267" s="120" t="s">
        <v>5221</v>
      </c>
      <c r="Q267" s="51"/>
      <c r="R267" s="35" t="s">
        <v>972</v>
      </c>
      <c r="S267" s="70"/>
      <c r="U267" s="35" t="s">
        <v>973</v>
      </c>
      <c r="AA267" s="1" t="s">
        <v>4749</v>
      </c>
      <c r="AB267" s="1" t="s">
        <v>31</v>
      </c>
      <c r="AD267" s="1" t="s">
        <v>31</v>
      </c>
      <c r="AG267" s="1" t="s">
        <v>34</v>
      </c>
      <c r="AM267" s="52"/>
      <c r="AN267" s="1" t="str">
        <f t="shared" si="8"/>
        <v>00001010002200</v>
      </c>
      <c r="AO267" s="1" t="e">
        <f t="shared" si="9"/>
        <v>#N/A</v>
      </c>
      <c r="AQ267" s="115" t="s">
        <v>5222</v>
      </c>
    </row>
    <row r="268" spans="3:43" x14ac:dyDescent="0.25">
      <c r="C268" s="1" t="s">
        <v>967</v>
      </c>
      <c r="D268" s="118" t="s">
        <v>4751</v>
      </c>
      <c r="E268" s="119" t="s">
        <v>34</v>
      </c>
      <c r="G268" s="1" t="s">
        <v>969</v>
      </c>
      <c r="I268" s="35" t="s">
        <v>31</v>
      </c>
      <c r="J268" s="1" t="s">
        <v>32</v>
      </c>
      <c r="K268" s="120" t="s">
        <v>4752</v>
      </c>
      <c r="L268" s="120" t="s">
        <v>4753</v>
      </c>
      <c r="M268" s="121">
        <v>2200</v>
      </c>
      <c r="N268" s="35" t="s">
        <v>971</v>
      </c>
      <c r="O268" s="52" t="s">
        <v>4851</v>
      </c>
      <c r="P268" s="120" t="s">
        <v>5221</v>
      </c>
      <c r="Q268" s="51"/>
      <c r="R268" s="35" t="s">
        <v>972</v>
      </c>
      <c r="S268" s="70" t="s">
        <v>31</v>
      </c>
      <c r="U268" s="35" t="s">
        <v>973</v>
      </c>
      <c r="AA268" s="1" t="s">
        <v>4754</v>
      </c>
      <c r="AB268" s="1" t="s">
        <v>31</v>
      </c>
      <c r="AD268" s="1" t="s">
        <v>31</v>
      </c>
      <c r="AG268" s="1" t="s">
        <v>34</v>
      </c>
      <c r="AM268" s="52"/>
      <c r="AN268" s="1" t="str">
        <f t="shared" si="8"/>
        <v>00001010012200</v>
      </c>
      <c r="AO268" s="1" t="e">
        <f t="shared" si="9"/>
        <v>#N/A</v>
      </c>
      <c r="AQ268" s="115" t="s">
        <v>5223</v>
      </c>
    </row>
    <row r="269" spans="3:43" x14ac:dyDescent="0.25">
      <c r="C269" s="1" t="s">
        <v>967</v>
      </c>
      <c r="D269" s="118" t="s">
        <v>4756</v>
      </c>
      <c r="E269" s="119" t="s">
        <v>34</v>
      </c>
      <c r="G269" s="1" t="s">
        <v>969</v>
      </c>
      <c r="I269" s="35" t="s">
        <v>31</v>
      </c>
      <c r="J269" s="1" t="s">
        <v>32</v>
      </c>
      <c r="K269" s="120" t="s">
        <v>4757</v>
      </c>
      <c r="L269" s="120" t="s">
        <v>4758</v>
      </c>
      <c r="M269" s="121">
        <v>2200</v>
      </c>
      <c r="N269" s="35" t="s">
        <v>971</v>
      </c>
      <c r="O269" s="52" t="s">
        <v>4851</v>
      </c>
      <c r="P269" s="120" t="s">
        <v>5221</v>
      </c>
      <c r="Q269" s="51"/>
      <c r="R269" s="35" t="s">
        <v>972</v>
      </c>
      <c r="S269" s="70" t="s">
        <v>31</v>
      </c>
      <c r="U269" s="35" t="s">
        <v>973</v>
      </c>
      <c r="AA269" s="1" t="s">
        <v>4759</v>
      </c>
      <c r="AB269" s="1" t="s">
        <v>31</v>
      </c>
      <c r="AD269" s="1" t="s">
        <v>31</v>
      </c>
      <c r="AG269" s="1" t="s">
        <v>34</v>
      </c>
      <c r="AM269" s="52"/>
      <c r="AN269" s="1" t="str">
        <f t="shared" si="8"/>
        <v>00001010022200</v>
      </c>
      <c r="AO269" s="1" t="e">
        <f t="shared" si="9"/>
        <v>#N/A</v>
      </c>
      <c r="AQ269" s="115" t="s">
        <v>5224</v>
      </c>
    </row>
    <row r="270" spans="3:43" x14ac:dyDescent="0.25">
      <c r="C270" s="1" t="s">
        <v>967</v>
      </c>
      <c r="D270" s="118" t="s">
        <v>4761</v>
      </c>
      <c r="E270" s="119" t="s">
        <v>34</v>
      </c>
      <c r="G270" s="1" t="s">
        <v>969</v>
      </c>
      <c r="I270" s="35" t="s">
        <v>31</v>
      </c>
      <c r="J270" s="1" t="s">
        <v>32</v>
      </c>
      <c r="K270" s="120" t="s">
        <v>4748</v>
      </c>
      <c r="L270" s="120" t="s">
        <v>4748</v>
      </c>
      <c r="M270" s="121">
        <v>2200</v>
      </c>
      <c r="N270" s="35" t="s">
        <v>971</v>
      </c>
      <c r="O270" s="52" t="s">
        <v>4851</v>
      </c>
      <c r="P270" s="120" t="s">
        <v>5225</v>
      </c>
      <c r="Q270" s="51"/>
      <c r="R270" s="35" t="s">
        <v>972</v>
      </c>
      <c r="S270" s="70"/>
      <c r="U270" s="35" t="s">
        <v>973</v>
      </c>
      <c r="AA270" s="1" t="s">
        <v>4749</v>
      </c>
      <c r="AB270" s="1" t="s">
        <v>31</v>
      </c>
      <c r="AD270" s="1" t="s">
        <v>31</v>
      </c>
      <c r="AG270" s="1" t="s">
        <v>34</v>
      </c>
      <c r="AM270" s="52"/>
      <c r="AN270" s="1" t="str">
        <f t="shared" si="8"/>
        <v>00001010102200</v>
      </c>
      <c r="AO270" s="1" t="e">
        <f t="shared" si="9"/>
        <v>#N/A</v>
      </c>
      <c r="AQ270" s="115" t="s">
        <v>5226</v>
      </c>
    </row>
    <row r="271" spans="3:43" x14ac:dyDescent="0.25">
      <c r="C271" s="1" t="s">
        <v>967</v>
      </c>
      <c r="D271" s="118" t="s">
        <v>4763</v>
      </c>
      <c r="E271" s="119" t="s">
        <v>34</v>
      </c>
      <c r="G271" s="1" t="s">
        <v>969</v>
      </c>
      <c r="I271" s="35" t="s">
        <v>31</v>
      </c>
      <c r="J271" s="1" t="s">
        <v>32</v>
      </c>
      <c r="K271" s="120" t="s">
        <v>4752</v>
      </c>
      <c r="L271" s="120" t="s">
        <v>4753</v>
      </c>
      <c r="M271" s="121">
        <v>2200</v>
      </c>
      <c r="N271" s="35" t="s">
        <v>971</v>
      </c>
      <c r="O271" s="52" t="s">
        <v>4851</v>
      </c>
      <c r="P271" s="120" t="s">
        <v>5225</v>
      </c>
      <c r="Q271" s="51"/>
      <c r="R271" s="35" t="s">
        <v>972</v>
      </c>
      <c r="S271" s="70" t="s">
        <v>31</v>
      </c>
      <c r="U271" s="35" t="s">
        <v>973</v>
      </c>
      <c r="AA271" s="1" t="s">
        <v>4754</v>
      </c>
      <c r="AB271" s="1" t="s">
        <v>31</v>
      </c>
      <c r="AD271" s="1" t="s">
        <v>31</v>
      </c>
      <c r="AG271" s="1" t="s">
        <v>34</v>
      </c>
      <c r="AM271" s="52"/>
      <c r="AN271" s="1" t="str">
        <f t="shared" si="8"/>
        <v>00001010112200</v>
      </c>
      <c r="AO271" s="1" t="e">
        <f t="shared" si="9"/>
        <v>#N/A</v>
      </c>
      <c r="AQ271" s="115" t="s">
        <v>5227</v>
      </c>
    </row>
    <row r="272" spans="3:43" x14ac:dyDescent="0.25">
      <c r="C272" s="1" t="s">
        <v>967</v>
      </c>
      <c r="D272" s="118" t="s">
        <v>4765</v>
      </c>
      <c r="E272" s="119" t="s">
        <v>34</v>
      </c>
      <c r="G272" s="1" t="s">
        <v>969</v>
      </c>
      <c r="I272" s="35" t="s">
        <v>31</v>
      </c>
      <c r="J272" s="1" t="s">
        <v>32</v>
      </c>
      <c r="K272" s="120" t="s">
        <v>4757</v>
      </c>
      <c r="L272" s="120" t="s">
        <v>4758</v>
      </c>
      <c r="M272" s="121">
        <v>2200</v>
      </c>
      <c r="N272" s="35" t="s">
        <v>971</v>
      </c>
      <c r="O272" s="52" t="s">
        <v>4851</v>
      </c>
      <c r="P272" s="120" t="s">
        <v>5225</v>
      </c>
      <c r="Q272" s="51"/>
      <c r="R272" s="35" t="s">
        <v>972</v>
      </c>
      <c r="S272" s="70" t="s">
        <v>31</v>
      </c>
      <c r="U272" s="35" t="s">
        <v>973</v>
      </c>
      <c r="AA272" s="1" t="s">
        <v>4759</v>
      </c>
      <c r="AB272" s="1" t="s">
        <v>31</v>
      </c>
      <c r="AD272" s="1" t="s">
        <v>31</v>
      </c>
      <c r="AG272" s="1" t="s">
        <v>34</v>
      </c>
      <c r="AM272" s="52"/>
      <c r="AN272" s="1" t="str">
        <f t="shared" si="8"/>
        <v>00001010122200</v>
      </c>
      <c r="AO272" s="1" t="e">
        <f t="shared" si="9"/>
        <v>#N/A</v>
      </c>
      <c r="AQ272" s="115" t="s">
        <v>5228</v>
      </c>
    </row>
    <row r="273" spans="3:43" x14ac:dyDescent="0.25">
      <c r="C273" s="1" t="s">
        <v>967</v>
      </c>
      <c r="D273" s="118" t="s">
        <v>4767</v>
      </c>
      <c r="E273" s="119" t="s">
        <v>34</v>
      </c>
      <c r="G273" s="1" t="s">
        <v>969</v>
      </c>
      <c r="I273" s="35" t="s">
        <v>31</v>
      </c>
      <c r="J273" s="1" t="s">
        <v>32</v>
      </c>
      <c r="K273" s="120" t="s">
        <v>4748</v>
      </c>
      <c r="L273" s="120" t="s">
        <v>4748</v>
      </c>
      <c r="M273" s="121">
        <v>2200</v>
      </c>
      <c r="N273" s="35" t="s">
        <v>971</v>
      </c>
      <c r="O273" s="52" t="s">
        <v>4851</v>
      </c>
      <c r="P273" s="120" t="s">
        <v>5229</v>
      </c>
      <c r="Q273" s="51"/>
      <c r="R273" s="35" t="s">
        <v>972</v>
      </c>
      <c r="S273" s="70"/>
      <c r="U273" s="35" t="s">
        <v>973</v>
      </c>
      <c r="AA273" s="1" t="s">
        <v>4749</v>
      </c>
      <c r="AB273" s="1" t="s">
        <v>31</v>
      </c>
      <c r="AD273" s="1" t="s">
        <v>31</v>
      </c>
      <c r="AG273" s="1" t="s">
        <v>34</v>
      </c>
      <c r="AM273" s="52"/>
      <c r="AN273" s="1" t="str">
        <f t="shared" si="8"/>
        <v>00001010202200</v>
      </c>
      <c r="AO273" s="1" t="e">
        <f t="shared" si="9"/>
        <v>#N/A</v>
      </c>
      <c r="AQ273" s="115" t="s">
        <v>5230</v>
      </c>
    </row>
    <row r="274" spans="3:43" x14ac:dyDescent="0.25">
      <c r="C274" s="1" t="s">
        <v>967</v>
      </c>
      <c r="D274" s="118" t="s">
        <v>4769</v>
      </c>
      <c r="E274" s="119" t="s">
        <v>34</v>
      </c>
      <c r="G274" s="1" t="s">
        <v>969</v>
      </c>
      <c r="I274" s="35" t="s">
        <v>31</v>
      </c>
      <c r="J274" s="1" t="s">
        <v>32</v>
      </c>
      <c r="K274" s="120" t="s">
        <v>4752</v>
      </c>
      <c r="L274" s="120" t="s">
        <v>4753</v>
      </c>
      <c r="M274" s="121">
        <v>2200</v>
      </c>
      <c r="N274" s="35" t="s">
        <v>971</v>
      </c>
      <c r="O274" s="52" t="s">
        <v>4851</v>
      </c>
      <c r="P274" s="120" t="s">
        <v>5229</v>
      </c>
      <c r="Q274" s="51"/>
      <c r="R274" s="35" t="s">
        <v>972</v>
      </c>
      <c r="S274" s="70" t="s">
        <v>31</v>
      </c>
      <c r="U274" s="35" t="s">
        <v>973</v>
      </c>
      <c r="AA274" s="1" t="s">
        <v>4754</v>
      </c>
      <c r="AB274" s="1" t="s">
        <v>31</v>
      </c>
      <c r="AD274" s="1" t="s">
        <v>31</v>
      </c>
      <c r="AG274" s="1" t="s">
        <v>34</v>
      </c>
      <c r="AM274" s="52"/>
      <c r="AN274" s="1" t="str">
        <f t="shared" si="8"/>
        <v>00001010212200</v>
      </c>
      <c r="AO274" s="1" t="e">
        <f t="shared" si="9"/>
        <v>#N/A</v>
      </c>
      <c r="AQ274" s="115" t="s">
        <v>5231</v>
      </c>
    </row>
    <row r="275" spans="3:43" x14ac:dyDescent="0.25">
      <c r="C275" s="1" t="s">
        <v>967</v>
      </c>
      <c r="D275" s="118" t="s">
        <v>4771</v>
      </c>
      <c r="E275" s="119" t="s">
        <v>34</v>
      </c>
      <c r="G275" s="1" t="s">
        <v>969</v>
      </c>
      <c r="I275" s="35" t="s">
        <v>31</v>
      </c>
      <c r="J275" s="1" t="s">
        <v>32</v>
      </c>
      <c r="K275" s="120" t="s">
        <v>4757</v>
      </c>
      <c r="L275" s="120" t="s">
        <v>4758</v>
      </c>
      <c r="M275" s="121">
        <v>2200</v>
      </c>
      <c r="N275" s="35" t="s">
        <v>971</v>
      </c>
      <c r="O275" s="52" t="s">
        <v>4851</v>
      </c>
      <c r="P275" s="120" t="s">
        <v>5229</v>
      </c>
      <c r="Q275" s="51"/>
      <c r="R275" s="35" t="s">
        <v>972</v>
      </c>
      <c r="S275" s="70" t="s">
        <v>31</v>
      </c>
      <c r="U275" s="35" t="s">
        <v>973</v>
      </c>
      <c r="AA275" s="1" t="s">
        <v>4759</v>
      </c>
      <c r="AB275" s="1" t="s">
        <v>31</v>
      </c>
      <c r="AD275" s="1" t="s">
        <v>31</v>
      </c>
      <c r="AG275" s="1" t="s">
        <v>34</v>
      </c>
      <c r="AM275" s="52"/>
      <c r="AN275" s="1" t="str">
        <f t="shared" si="8"/>
        <v>00001010222200</v>
      </c>
      <c r="AO275" s="1" t="e">
        <f t="shared" si="9"/>
        <v>#N/A</v>
      </c>
      <c r="AQ275" s="115" t="s">
        <v>5232</v>
      </c>
    </row>
    <row r="276" spans="3:43" x14ac:dyDescent="0.25">
      <c r="C276" s="1" t="s">
        <v>967</v>
      </c>
      <c r="D276" s="118" t="s">
        <v>4747</v>
      </c>
      <c r="E276" s="119" t="s">
        <v>34</v>
      </c>
      <c r="G276" s="1" t="s">
        <v>969</v>
      </c>
      <c r="I276" s="35" t="s">
        <v>31</v>
      </c>
      <c r="J276" s="1" t="s">
        <v>32</v>
      </c>
      <c r="K276" s="120" t="s">
        <v>4748</v>
      </c>
      <c r="L276" s="120" t="s">
        <v>4748</v>
      </c>
      <c r="M276" s="121">
        <v>2210</v>
      </c>
      <c r="N276" s="35" t="s">
        <v>971</v>
      </c>
      <c r="O276" s="52" t="s">
        <v>4851</v>
      </c>
      <c r="P276" s="120" t="s">
        <v>5233</v>
      </c>
      <c r="Q276" s="51"/>
      <c r="R276" s="35" t="s">
        <v>972</v>
      </c>
      <c r="S276" s="70"/>
      <c r="U276" s="35" t="s">
        <v>973</v>
      </c>
      <c r="AA276" s="1" t="s">
        <v>4749</v>
      </c>
      <c r="AB276" s="1" t="s">
        <v>31</v>
      </c>
      <c r="AD276" s="1" t="s">
        <v>31</v>
      </c>
      <c r="AG276" s="1" t="s">
        <v>34</v>
      </c>
      <c r="AM276" s="52"/>
      <c r="AN276" s="1" t="str">
        <f t="shared" si="8"/>
        <v>00001010002210</v>
      </c>
      <c r="AO276" s="1" t="e">
        <f t="shared" si="9"/>
        <v>#N/A</v>
      </c>
      <c r="AQ276" s="115" t="s">
        <v>5234</v>
      </c>
    </row>
    <row r="277" spans="3:43" x14ac:dyDescent="0.25">
      <c r="C277" s="1" t="s">
        <v>967</v>
      </c>
      <c r="D277" s="118" t="s">
        <v>4751</v>
      </c>
      <c r="E277" s="119" t="s">
        <v>34</v>
      </c>
      <c r="G277" s="1" t="s">
        <v>969</v>
      </c>
      <c r="I277" s="35" t="s">
        <v>31</v>
      </c>
      <c r="J277" s="1" t="s">
        <v>32</v>
      </c>
      <c r="K277" s="120" t="s">
        <v>4752</v>
      </c>
      <c r="L277" s="120" t="s">
        <v>4753</v>
      </c>
      <c r="M277" s="121">
        <v>2210</v>
      </c>
      <c r="N277" s="35" t="s">
        <v>971</v>
      </c>
      <c r="O277" s="52" t="s">
        <v>4851</v>
      </c>
      <c r="P277" s="120" t="s">
        <v>5233</v>
      </c>
      <c r="Q277" s="51"/>
      <c r="R277" s="35" t="s">
        <v>972</v>
      </c>
      <c r="S277" s="70" t="s">
        <v>31</v>
      </c>
      <c r="U277" s="35" t="s">
        <v>973</v>
      </c>
      <c r="AA277" s="1" t="s">
        <v>4754</v>
      </c>
      <c r="AB277" s="1" t="s">
        <v>31</v>
      </c>
      <c r="AD277" s="1" t="s">
        <v>31</v>
      </c>
      <c r="AG277" s="1" t="s">
        <v>34</v>
      </c>
      <c r="AM277" s="52"/>
      <c r="AN277" s="1" t="str">
        <f t="shared" si="8"/>
        <v>00001010012210</v>
      </c>
      <c r="AO277" s="1" t="e">
        <f t="shared" si="9"/>
        <v>#N/A</v>
      </c>
      <c r="AQ277" s="115" t="s">
        <v>5235</v>
      </c>
    </row>
    <row r="278" spans="3:43" x14ac:dyDescent="0.25">
      <c r="C278" s="1" t="s">
        <v>967</v>
      </c>
      <c r="D278" s="118" t="s">
        <v>4756</v>
      </c>
      <c r="E278" s="119" t="s">
        <v>34</v>
      </c>
      <c r="G278" s="1" t="s">
        <v>969</v>
      </c>
      <c r="I278" s="35" t="s">
        <v>31</v>
      </c>
      <c r="J278" s="1" t="s">
        <v>32</v>
      </c>
      <c r="K278" s="120" t="s">
        <v>4757</v>
      </c>
      <c r="L278" s="120" t="s">
        <v>4758</v>
      </c>
      <c r="M278" s="121">
        <v>2210</v>
      </c>
      <c r="N278" s="35" t="s">
        <v>971</v>
      </c>
      <c r="O278" s="52" t="s">
        <v>4851</v>
      </c>
      <c r="P278" s="120" t="s">
        <v>5233</v>
      </c>
      <c r="Q278" s="51"/>
      <c r="R278" s="35" t="s">
        <v>972</v>
      </c>
      <c r="S278" s="70" t="s">
        <v>31</v>
      </c>
      <c r="U278" s="35" t="s">
        <v>973</v>
      </c>
      <c r="AA278" s="1" t="s">
        <v>4759</v>
      </c>
      <c r="AB278" s="1" t="s">
        <v>31</v>
      </c>
      <c r="AD278" s="1" t="s">
        <v>31</v>
      </c>
      <c r="AG278" s="1" t="s">
        <v>34</v>
      </c>
      <c r="AM278" s="52"/>
      <c r="AN278" s="1" t="str">
        <f t="shared" si="8"/>
        <v>00001010022210</v>
      </c>
      <c r="AO278" s="1" t="e">
        <f t="shared" si="9"/>
        <v>#N/A</v>
      </c>
      <c r="AQ278" s="115" t="s">
        <v>5236</v>
      </c>
    </row>
    <row r="279" spans="3:43" x14ac:dyDescent="0.25">
      <c r="C279" s="1" t="s">
        <v>967</v>
      </c>
      <c r="D279" s="118" t="s">
        <v>4747</v>
      </c>
      <c r="E279" s="119" t="s">
        <v>34</v>
      </c>
      <c r="G279" s="1" t="s">
        <v>969</v>
      </c>
      <c r="I279" s="35" t="s">
        <v>31</v>
      </c>
      <c r="J279" s="1" t="s">
        <v>32</v>
      </c>
      <c r="K279" s="120" t="s">
        <v>4748</v>
      </c>
      <c r="L279" s="120" t="s">
        <v>4748</v>
      </c>
      <c r="M279" s="121">
        <v>2212</v>
      </c>
      <c r="N279" s="35" t="s">
        <v>971</v>
      </c>
      <c r="O279" s="52" t="s">
        <v>4994</v>
      </c>
      <c r="P279" s="120" t="s">
        <v>5237</v>
      </c>
      <c r="Q279" s="51"/>
      <c r="R279" s="35" t="s">
        <v>972</v>
      </c>
      <c r="S279" s="70"/>
      <c r="U279" s="35" t="s">
        <v>973</v>
      </c>
      <c r="AA279" s="1" t="s">
        <v>4749</v>
      </c>
      <c r="AB279" s="1" t="s">
        <v>31</v>
      </c>
      <c r="AD279" s="1" t="s">
        <v>31</v>
      </c>
      <c r="AG279" s="1" t="s">
        <v>34</v>
      </c>
      <c r="AM279" s="52"/>
      <c r="AN279" s="1" t="str">
        <f t="shared" si="8"/>
        <v>00001010002212</v>
      </c>
      <c r="AO279" s="1" t="e">
        <f t="shared" si="9"/>
        <v>#N/A</v>
      </c>
      <c r="AQ279" s="115" t="s">
        <v>5238</v>
      </c>
    </row>
    <row r="280" spans="3:43" x14ac:dyDescent="0.25">
      <c r="C280" s="1" t="s">
        <v>967</v>
      </c>
      <c r="D280" s="118" t="s">
        <v>4751</v>
      </c>
      <c r="E280" s="119" t="s">
        <v>34</v>
      </c>
      <c r="G280" s="1" t="s">
        <v>969</v>
      </c>
      <c r="I280" s="35" t="s">
        <v>31</v>
      </c>
      <c r="J280" s="1" t="s">
        <v>32</v>
      </c>
      <c r="K280" s="120" t="s">
        <v>4752</v>
      </c>
      <c r="L280" s="120" t="s">
        <v>4753</v>
      </c>
      <c r="M280" s="121">
        <v>2212</v>
      </c>
      <c r="N280" s="35" t="s">
        <v>971</v>
      </c>
      <c r="O280" s="52" t="s">
        <v>4994</v>
      </c>
      <c r="P280" s="120" t="s">
        <v>5237</v>
      </c>
      <c r="Q280" s="51"/>
      <c r="R280" s="35" t="s">
        <v>972</v>
      </c>
      <c r="S280" s="70" t="s">
        <v>31</v>
      </c>
      <c r="U280" s="35" t="s">
        <v>973</v>
      </c>
      <c r="AA280" s="1" t="s">
        <v>4754</v>
      </c>
      <c r="AB280" s="1" t="s">
        <v>31</v>
      </c>
      <c r="AD280" s="1" t="s">
        <v>31</v>
      </c>
      <c r="AG280" s="1" t="s">
        <v>34</v>
      </c>
      <c r="AM280" s="52"/>
      <c r="AN280" s="1" t="str">
        <f t="shared" si="8"/>
        <v>00001010012212</v>
      </c>
      <c r="AO280" s="1" t="e">
        <f t="shared" si="9"/>
        <v>#N/A</v>
      </c>
      <c r="AQ280" s="115" t="s">
        <v>5239</v>
      </c>
    </row>
    <row r="281" spans="3:43" x14ac:dyDescent="0.25">
      <c r="C281" s="1" t="s">
        <v>967</v>
      </c>
      <c r="D281" s="118" t="s">
        <v>4756</v>
      </c>
      <c r="E281" s="119" t="s">
        <v>34</v>
      </c>
      <c r="G281" s="1" t="s">
        <v>969</v>
      </c>
      <c r="I281" s="35" t="s">
        <v>31</v>
      </c>
      <c r="J281" s="1" t="s">
        <v>32</v>
      </c>
      <c r="K281" s="120" t="s">
        <v>4757</v>
      </c>
      <c r="L281" s="120" t="s">
        <v>4758</v>
      </c>
      <c r="M281" s="121">
        <v>2212</v>
      </c>
      <c r="N281" s="35" t="s">
        <v>971</v>
      </c>
      <c r="O281" s="52" t="s">
        <v>4994</v>
      </c>
      <c r="P281" s="120" t="s">
        <v>5237</v>
      </c>
      <c r="Q281" s="51"/>
      <c r="R281" s="35" t="s">
        <v>972</v>
      </c>
      <c r="S281" s="70" t="s">
        <v>31</v>
      </c>
      <c r="U281" s="35" t="s">
        <v>973</v>
      </c>
      <c r="AA281" s="1" t="s">
        <v>4759</v>
      </c>
      <c r="AB281" s="1" t="s">
        <v>31</v>
      </c>
      <c r="AD281" s="1" t="s">
        <v>31</v>
      </c>
      <c r="AG281" s="1" t="s">
        <v>34</v>
      </c>
      <c r="AM281" s="52"/>
      <c r="AN281" s="1" t="str">
        <f t="shared" si="8"/>
        <v>00001010022212</v>
      </c>
      <c r="AO281" s="1" t="e">
        <f t="shared" si="9"/>
        <v>#N/A</v>
      </c>
      <c r="AQ281" s="115" t="s">
        <v>5240</v>
      </c>
    </row>
    <row r="282" spans="3:43" x14ac:dyDescent="0.25">
      <c r="C282" s="1" t="s">
        <v>967</v>
      </c>
      <c r="D282" s="118" t="s">
        <v>4761</v>
      </c>
      <c r="E282" s="119" t="s">
        <v>34</v>
      </c>
      <c r="G282" s="1" t="s">
        <v>969</v>
      </c>
      <c r="I282" s="35" t="s">
        <v>31</v>
      </c>
      <c r="J282" s="1" t="s">
        <v>32</v>
      </c>
      <c r="K282" s="120" t="s">
        <v>4748</v>
      </c>
      <c r="L282" s="120" t="s">
        <v>4748</v>
      </c>
      <c r="M282" s="121">
        <v>2212</v>
      </c>
      <c r="N282" s="35" t="s">
        <v>971</v>
      </c>
      <c r="O282" s="52" t="s">
        <v>4994</v>
      </c>
      <c r="P282" s="120" t="s">
        <v>5241</v>
      </c>
      <c r="Q282" s="51"/>
      <c r="R282" s="35" t="s">
        <v>972</v>
      </c>
      <c r="S282" s="70"/>
      <c r="U282" s="35" t="s">
        <v>973</v>
      </c>
      <c r="AA282" s="1" t="s">
        <v>4749</v>
      </c>
      <c r="AB282" s="1" t="s">
        <v>31</v>
      </c>
      <c r="AD282" s="1" t="s">
        <v>31</v>
      </c>
      <c r="AG282" s="1" t="s">
        <v>34</v>
      </c>
      <c r="AM282" s="52"/>
      <c r="AN282" s="1" t="str">
        <f t="shared" si="8"/>
        <v>00001010102212</v>
      </c>
      <c r="AO282" s="1" t="e">
        <f t="shared" si="9"/>
        <v>#N/A</v>
      </c>
      <c r="AQ282" s="115" t="s">
        <v>5242</v>
      </c>
    </row>
    <row r="283" spans="3:43" x14ac:dyDescent="0.25">
      <c r="C283" s="1" t="s">
        <v>967</v>
      </c>
      <c r="D283" s="118" t="s">
        <v>4763</v>
      </c>
      <c r="E283" s="119" t="s">
        <v>34</v>
      </c>
      <c r="G283" s="1" t="s">
        <v>969</v>
      </c>
      <c r="I283" s="35" t="s">
        <v>31</v>
      </c>
      <c r="J283" s="1" t="s">
        <v>32</v>
      </c>
      <c r="K283" s="120" t="s">
        <v>4752</v>
      </c>
      <c r="L283" s="120" t="s">
        <v>4753</v>
      </c>
      <c r="M283" s="121">
        <v>2212</v>
      </c>
      <c r="N283" s="35" t="s">
        <v>971</v>
      </c>
      <c r="O283" s="52" t="s">
        <v>4994</v>
      </c>
      <c r="P283" s="120" t="s">
        <v>5241</v>
      </c>
      <c r="Q283" s="51"/>
      <c r="R283" s="35" t="s">
        <v>972</v>
      </c>
      <c r="S283" s="70" t="s">
        <v>31</v>
      </c>
      <c r="U283" s="35" t="s">
        <v>973</v>
      </c>
      <c r="AA283" s="1" t="s">
        <v>4754</v>
      </c>
      <c r="AB283" s="1" t="s">
        <v>31</v>
      </c>
      <c r="AD283" s="1" t="s">
        <v>31</v>
      </c>
      <c r="AG283" s="1" t="s">
        <v>34</v>
      </c>
      <c r="AM283" s="52"/>
      <c r="AN283" s="1" t="str">
        <f t="shared" si="8"/>
        <v>00001010112212</v>
      </c>
      <c r="AO283" s="1" t="e">
        <f t="shared" si="9"/>
        <v>#N/A</v>
      </c>
      <c r="AQ283" s="115" t="s">
        <v>5243</v>
      </c>
    </row>
    <row r="284" spans="3:43" x14ac:dyDescent="0.25">
      <c r="C284" s="1" t="s">
        <v>967</v>
      </c>
      <c r="D284" s="118" t="s">
        <v>4765</v>
      </c>
      <c r="E284" s="119" t="s">
        <v>34</v>
      </c>
      <c r="G284" s="1" t="s">
        <v>969</v>
      </c>
      <c r="I284" s="35" t="s">
        <v>31</v>
      </c>
      <c r="J284" s="1" t="s">
        <v>32</v>
      </c>
      <c r="K284" s="120" t="s">
        <v>4757</v>
      </c>
      <c r="L284" s="120" t="s">
        <v>4758</v>
      </c>
      <c r="M284" s="121">
        <v>2212</v>
      </c>
      <c r="N284" s="35" t="s">
        <v>971</v>
      </c>
      <c r="O284" s="52" t="s">
        <v>4994</v>
      </c>
      <c r="P284" s="120" t="s">
        <v>5241</v>
      </c>
      <c r="Q284" s="51"/>
      <c r="R284" s="35" t="s">
        <v>972</v>
      </c>
      <c r="S284" s="70" t="s">
        <v>31</v>
      </c>
      <c r="U284" s="35" t="s">
        <v>973</v>
      </c>
      <c r="AA284" s="1" t="s">
        <v>4759</v>
      </c>
      <c r="AB284" s="1" t="s">
        <v>31</v>
      </c>
      <c r="AD284" s="1" t="s">
        <v>31</v>
      </c>
      <c r="AG284" s="1" t="s">
        <v>34</v>
      </c>
      <c r="AM284" s="52"/>
      <c r="AN284" s="1" t="str">
        <f t="shared" si="8"/>
        <v>00001010122212</v>
      </c>
      <c r="AO284" s="1" t="e">
        <f t="shared" si="9"/>
        <v>#N/A</v>
      </c>
      <c r="AQ284" s="115" t="s">
        <v>5244</v>
      </c>
    </row>
    <row r="285" spans="3:43" x14ac:dyDescent="0.25">
      <c r="C285" s="1" t="s">
        <v>967</v>
      </c>
      <c r="D285" s="118" t="s">
        <v>4767</v>
      </c>
      <c r="E285" s="119" t="s">
        <v>34</v>
      </c>
      <c r="G285" s="1" t="s">
        <v>969</v>
      </c>
      <c r="I285" s="35" t="s">
        <v>31</v>
      </c>
      <c r="J285" s="1" t="s">
        <v>32</v>
      </c>
      <c r="K285" s="120" t="s">
        <v>4748</v>
      </c>
      <c r="L285" s="120" t="s">
        <v>4748</v>
      </c>
      <c r="M285" s="121">
        <v>2212</v>
      </c>
      <c r="N285" s="35" t="s">
        <v>971</v>
      </c>
      <c r="O285" s="52" t="s">
        <v>4824</v>
      </c>
      <c r="P285" s="120" t="s">
        <v>5245</v>
      </c>
      <c r="Q285" s="51"/>
      <c r="R285" s="35" t="s">
        <v>972</v>
      </c>
      <c r="S285" s="70"/>
      <c r="U285" s="35" t="s">
        <v>973</v>
      </c>
      <c r="AA285" s="1" t="s">
        <v>4749</v>
      </c>
      <c r="AB285" s="1" t="s">
        <v>31</v>
      </c>
      <c r="AD285" s="1" t="s">
        <v>31</v>
      </c>
      <c r="AG285" s="1" t="s">
        <v>34</v>
      </c>
      <c r="AM285" s="52"/>
      <c r="AN285" s="1" t="str">
        <f t="shared" si="8"/>
        <v>00001010202212</v>
      </c>
      <c r="AO285" s="1" t="e">
        <f t="shared" si="9"/>
        <v>#N/A</v>
      </c>
      <c r="AQ285" s="115" t="s">
        <v>5246</v>
      </c>
    </row>
    <row r="286" spans="3:43" x14ac:dyDescent="0.25">
      <c r="C286" s="1" t="s">
        <v>967</v>
      </c>
      <c r="D286" s="118" t="s">
        <v>4769</v>
      </c>
      <c r="E286" s="119" t="s">
        <v>34</v>
      </c>
      <c r="G286" s="1" t="s">
        <v>969</v>
      </c>
      <c r="I286" s="35" t="s">
        <v>31</v>
      </c>
      <c r="J286" s="1" t="s">
        <v>32</v>
      </c>
      <c r="K286" s="120" t="s">
        <v>4752</v>
      </c>
      <c r="L286" s="120" t="s">
        <v>4753</v>
      </c>
      <c r="M286" s="121">
        <v>2212</v>
      </c>
      <c r="N286" s="35" t="s">
        <v>971</v>
      </c>
      <c r="O286" s="52" t="s">
        <v>4824</v>
      </c>
      <c r="P286" s="120" t="s">
        <v>5245</v>
      </c>
      <c r="Q286" s="51"/>
      <c r="R286" s="35" t="s">
        <v>972</v>
      </c>
      <c r="S286" s="70" t="s">
        <v>31</v>
      </c>
      <c r="U286" s="35" t="s">
        <v>973</v>
      </c>
      <c r="AA286" s="1" t="s">
        <v>4754</v>
      </c>
      <c r="AB286" s="1" t="s">
        <v>31</v>
      </c>
      <c r="AD286" s="1" t="s">
        <v>31</v>
      </c>
      <c r="AG286" s="1" t="s">
        <v>34</v>
      </c>
      <c r="AM286" s="52"/>
      <c r="AN286" s="1" t="str">
        <f t="shared" si="8"/>
        <v>00001010212212</v>
      </c>
      <c r="AO286" s="1" t="e">
        <f t="shared" si="9"/>
        <v>#N/A</v>
      </c>
      <c r="AQ286" s="115" t="s">
        <v>5247</v>
      </c>
    </row>
    <row r="287" spans="3:43" x14ac:dyDescent="0.25">
      <c r="C287" s="1" t="s">
        <v>967</v>
      </c>
      <c r="D287" s="118" t="s">
        <v>4771</v>
      </c>
      <c r="E287" s="119" t="s">
        <v>34</v>
      </c>
      <c r="G287" s="1" t="s">
        <v>969</v>
      </c>
      <c r="I287" s="35" t="s">
        <v>31</v>
      </c>
      <c r="J287" s="1" t="s">
        <v>32</v>
      </c>
      <c r="K287" s="120" t="s">
        <v>4757</v>
      </c>
      <c r="L287" s="120" t="s">
        <v>4758</v>
      </c>
      <c r="M287" s="121">
        <v>2212</v>
      </c>
      <c r="N287" s="35" t="s">
        <v>971</v>
      </c>
      <c r="O287" s="52" t="s">
        <v>4824</v>
      </c>
      <c r="P287" s="120" t="s">
        <v>5245</v>
      </c>
      <c r="Q287" s="51"/>
      <c r="R287" s="35" t="s">
        <v>972</v>
      </c>
      <c r="S287" s="70" t="s">
        <v>31</v>
      </c>
      <c r="U287" s="35" t="s">
        <v>973</v>
      </c>
      <c r="AA287" s="1" t="s">
        <v>4759</v>
      </c>
      <c r="AB287" s="1" t="s">
        <v>31</v>
      </c>
      <c r="AD287" s="1" t="s">
        <v>31</v>
      </c>
      <c r="AG287" s="1" t="s">
        <v>34</v>
      </c>
      <c r="AM287" s="52"/>
      <c r="AN287" s="1" t="str">
        <f t="shared" si="8"/>
        <v>00001010222212</v>
      </c>
      <c r="AO287" s="1" t="e">
        <f t="shared" si="9"/>
        <v>#N/A</v>
      </c>
      <c r="AQ287" s="115" t="s">
        <v>5248</v>
      </c>
    </row>
    <row r="288" spans="3:43" x14ac:dyDescent="0.25">
      <c r="C288" s="1" t="s">
        <v>967</v>
      </c>
      <c r="D288" s="118" t="s">
        <v>4773</v>
      </c>
      <c r="E288" s="119" t="s">
        <v>34</v>
      </c>
      <c r="G288" s="1" t="s">
        <v>969</v>
      </c>
      <c r="I288" s="35" t="s">
        <v>31</v>
      </c>
      <c r="J288" s="1" t="s">
        <v>32</v>
      </c>
      <c r="K288" s="120" t="s">
        <v>4748</v>
      </c>
      <c r="L288" s="120" t="s">
        <v>4748</v>
      </c>
      <c r="M288" s="121">
        <v>2212</v>
      </c>
      <c r="N288" s="35" t="s">
        <v>971</v>
      </c>
      <c r="O288" s="52" t="s">
        <v>4851</v>
      </c>
      <c r="P288" s="120" t="s">
        <v>5249</v>
      </c>
      <c r="Q288" s="51"/>
      <c r="R288" s="35" t="s">
        <v>972</v>
      </c>
      <c r="S288" s="70"/>
      <c r="U288" s="35" t="s">
        <v>973</v>
      </c>
      <c r="AA288" s="1" t="s">
        <v>4749</v>
      </c>
      <c r="AB288" s="1" t="s">
        <v>31</v>
      </c>
      <c r="AD288" s="1" t="s">
        <v>31</v>
      </c>
      <c r="AG288" s="1" t="s">
        <v>34</v>
      </c>
      <c r="AM288" s="52"/>
      <c r="AN288" s="1" t="str">
        <f t="shared" si="8"/>
        <v>00001010302212</v>
      </c>
      <c r="AO288" s="1" t="e">
        <f t="shared" si="9"/>
        <v>#N/A</v>
      </c>
      <c r="AQ288" s="115" t="s">
        <v>5250</v>
      </c>
    </row>
    <row r="289" spans="3:43" x14ac:dyDescent="0.25">
      <c r="C289" s="1" t="s">
        <v>967</v>
      </c>
      <c r="D289" s="118" t="s">
        <v>4775</v>
      </c>
      <c r="E289" s="119" t="s">
        <v>34</v>
      </c>
      <c r="G289" s="1" t="s">
        <v>969</v>
      </c>
      <c r="I289" s="35" t="s">
        <v>31</v>
      </c>
      <c r="J289" s="1" t="s">
        <v>32</v>
      </c>
      <c r="K289" s="120" t="s">
        <v>4752</v>
      </c>
      <c r="L289" s="120" t="s">
        <v>4753</v>
      </c>
      <c r="M289" s="121">
        <v>2212</v>
      </c>
      <c r="N289" s="35" t="s">
        <v>971</v>
      </c>
      <c r="O289" s="52" t="s">
        <v>4851</v>
      </c>
      <c r="P289" s="120" t="s">
        <v>5249</v>
      </c>
      <c r="Q289" s="51"/>
      <c r="R289" s="35" t="s">
        <v>972</v>
      </c>
      <c r="S289" s="70" t="s">
        <v>31</v>
      </c>
      <c r="U289" s="35" t="s">
        <v>973</v>
      </c>
      <c r="AA289" s="1" t="s">
        <v>4754</v>
      </c>
      <c r="AB289" s="1" t="s">
        <v>31</v>
      </c>
      <c r="AD289" s="1" t="s">
        <v>31</v>
      </c>
      <c r="AG289" s="1" t="s">
        <v>34</v>
      </c>
      <c r="AM289" s="52"/>
      <c r="AN289" s="1" t="str">
        <f t="shared" si="8"/>
        <v>00001010312212</v>
      </c>
      <c r="AO289" s="1" t="e">
        <f t="shared" si="9"/>
        <v>#N/A</v>
      </c>
      <c r="AQ289" s="115" t="s">
        <v>5251</v>
      </c>
    </row>
    <row r="290" spans="3:43" x14ac:dyDescent="0.25">
      <c r="C290" s="1" t="s">
        <v>967</v>
      </c>
      <c r="D290" s="118" t="s">
        <v>4777</v>
      </c>
      <c r="E290" s="119" t="s">
        <v>34</v>
      </c>
      <c r="G290" s="1" t="s">
        <v>969</v>
      </c>
      <c r="I290" s="35" t="s">
        <v>31</v>
      </c>
      <c r="J290" s="1" t="s">
        <v>32</v>
      </c>
      <c r="K290" s="120" t="s">
        <v>4757</v>
      </c>
      <c r="L290" s="120" t="s">
        <v>4758</v>
      </c>
      <c r="M290" s="121">
        <v>2212</v>
      </c>
      <c r="N290" s="35" t="s">
        <v>971</v>
      </c>
      <c r="O290" s="52" t="s">
        <v>4851</v>
      </c>
      <c r="P290" s="120" t="s">
        <v>5249</v>
      </c>
      <c r="Q290" s="51"/>
      <c r="R290" s="35" t="s">
        <v>972</v>
      </c>
      <c r="S290" s="70" t="s">
        <v>31</v>
      </c>
      <c r="U290" s="35" t="s">
        <v>973</v>
      </c>
      <c r="AA290" s="1" t="s">
        <v>4759</v>
      </c>
      <c r="AB290" s="1" t="s">
        <v>31</v>
      </c>
      <c r="AD290" s="1" t="s">
        <v>31</v>
      </c>
      <c r="AG290" s="1" t="s">
        <v>34</v>
      </c>
      <c r="AN290" s="1" t="str">
        <f t="shared" si="8"/>
        <v>00001010322212</v>
      </c>
      <c r="AO290" s="1" t="e">
        <f t="shared" si="9"/>
        <v>#N/A</v>
      </c>
    </row>
    <row r="291" spans="3:43" x14ac:dyDescent="0.25">
      <c r="C291" s="1" t="s">
        <v>967</v>
      </c>
      <c r="D291" s="118" t="s">
        <v>4779</v>
      </c>
      <c r="E291" s="119" t="s">
        <v>34</v>
      </c>
      <c r="G291" s="1" t="s">
        <v>969</v>
      </c>
      <c r="I291" s="35" t="s">
        <v>31</v>
      </c>
      <c r="J291" s="1" t="s">
        <v>32</v>
      </c>
      <c r="K291" s="120" t="s">
        <v>4748</v>
      </c>
      <c r="L291" s="120" t="s">
        <v>4748</v>
      </c>
      <c r="M291" s="121">
        <v>2212</v>
      </c>
      <c r="N291" s="35" t="s">
        <v>971</v>
      </c>
      <c r="O291" s="52" t="s">
        <v>4851</v>
      </c>
      <c r="P291" s="120" t="s">
        <v>5252</v>
      </c>
      <c r="Q291" s="51"/>
      <c r="R291" s="35" t="s">
        <v>972</v>
      </c>
      <c r="S291" s="70"/>
      <c r="U291" s="35" t="s">
        <v>973</v>
      </c>
      <c r="AA291" s="1" t="s">
        <v>4749</v>
      </c>
      <c r="AB291" s="1" t="s">
        <v>31</v>
      </c>
      <c r="AD291" s="1" t="s">
        <v>31</v>
      </c>
      <c r="AG291" s="1" t="s">
        <v>34</v>
      </c>
      <c r="AN291" s="1" t="str">
        <f t="shared" si="8"/>
        <v>00001010402212</v>
      </c>
      <c r="AO291" s="1" t="e">
        <f t="shared" si="9"/>
        <v>#N/A</v>
      </c>
    </row>
    <row r="292" spans="3:43" x14ac:dyDescent="0.25">
      <c r="C292" s="1" t="s">
        <v>967</v>
      </c>
      <c r="D292" s="118" t="s">
        <v>4781</v>
      </c>
      <c r="E292" s="119" t="s">
        <v>34</v>
      </c>
      <c r="G292" s="1" t="s">
        <v>969</v>
      </c>
      <c r="I292" s="35" t="s">
        <v>31</v>
      </c>
      <c r="J292" s="1" t="s">
        <v>32</v>
      </c>
      <c r="K292" s="120" t="s">
        <v>4752</v>
      </c>
      <c r="L292" s="120" t="s">
        <v>4753</v>
      </c>
      <c r="M292" s="121">
        <v>2212</v>
      </c>
      <c r="N292" s="35" t="s">
        <v>971</v>
      </c>
      <c r="O292" s="52" t="s">
        <v>4851</v>
      </c>
      <c r="P292" s="120" t="s">
        <v>5252</v>
      </c>
      <c r="Q292" s="51"/>
      <c r="R292" s="35" t="s">
        <v>972</v>
      </c>
      <c r="S292" s="70" t="s">
        <v>31</v>
      </c>
      <c r="U292" s="35" t="s">
        <v>973</v>
      </c>
      <c r="AA292" s="1" t="s">
        <v>4754</v>
      </c>
      <c r="AB292" s="1" t="s">
        <v>31</v>
      </c>
      <c r="AD292" s="1" t="s">
        <v>31</v>
      </c>
      <c r="AG292" s="1" t="s">
        <v>34</v>
      </c>
      <c r="AN292" s="1" t="str">
        <f t="shared" si="8"/>
        <v>00001010412212</v>
      </c>
      <c r="AO292" s="1" t="e">
        <f t="shared" si="9"/>
        <v>#N/A</v>
      </c>
    </row>
    <row r="293" spans="3:43" x14ac:dyDescent="0.25">
      <c r="C293" s="1" t="s">
        <v>967</v>
      </c>
      <c r="D293" s="118" t="s">
        <v>4783</v>
      </c>
      <c r="E293" s="119" t="s">
        <v>34</v>
      </c>
      <c r="G293" s="1" t="s">
        <v>969</v>
      </c>
      <c r="I293" s="35" t="s">
        <v>31</v>
      </c>
      <c r="J293" s="1" t="s">
        <v>32</v>
      </c>
      <c r="K293" s="120" t="s">
        <v>4757</v>
      </c>
      <c r="L293" s="120" t="s">
        <v>4758</v>
      </c>
      <c r="M293" s="121">
        <v>2212</v>
      </c>
      <c r="N293" s="35" t="s">
        <v>971</v>
      </c>
      <c r="O293" s="52" t="s">
        <v>4851</v>
      </c>
      <c r="P293" s="120" t="s">
        <v>5252</v>
      </c>
      <c r="Q293" s="51"/>
      <c r="R293" s="35" t="s">
        <v>972</v>
      </c>
      <c r="S293" s="70" t="s">
        <v>31</v>
      </c>
      <c r="U293" s="35" t="s">
        <v>973</v>
      </c>
      <c r="AA293" s="1" t="s">
        <v>4759</v>
      </c>
      <c r="AB293" s="1" t="s">
        <v>31</v>
      </c>
      <c r="AD293" s="1" t="s">
        <v>31</v>
      </c>
      <c r="AG293" s="1" t="s">
        <v>34</v>
      </c>
      <c r="AN293" s="1" t="str">
        <f t="shared" si="8"/>
        <v>00001010422212</v>
      </c>
      <c r="AO293" s="1" t="e">
        <f t="shared" si="9"/>
        <v>#N/A</v>
      </c>
    </row>
    <row r="294" spans="3:43" x14ac:dyDescent="0.25">
      <c r="C294" s="1" t="s">
        <v>967</v>
      </c>
      <c r="D294" s="118" t="s">
        <v>4785</v>
      </c>
      <c r="E294" s="119" t="s">
        <v>34</v>
      </c>
      <c r="G294" s="1" t="s">
        <v>969</v>
      </c>
      <c r="I294" s="35" t="s">
        <v>31</v>
      </c>
      <c r="J294" s="1" t="s">
        <v>32</v>
      </c>
      <c r="K294" s="120" t="s">
        <v>4748</v>
      </c>
      <c r="L294" s="120" t="s">
        <v>4748</v>
      </c>
      <c r="M294" s="121">
        <v>2212</v>
      </c>
      <c r="N294" s="35" t="s">
        <v>971</v>
      </c>
      <c r="O294" s="52" t="s">
        <v>4804</v>
      </c>
      <c r="P294" s="120" t="s">
        <v>5253</v>
      </c>
      <c r="Q294" s="51"/>
      <c r="R294" s="35" t="s">
        <v>972</v>
      </c>
      <c r="S294" s="70"/>
      <c r="U294" s="35" t="s">
        <v>973</v>
      </c>
      <c r="AA294" s="1" t="s">
        <v>4749</v>
      </c>
      <c r="AB294" s="1" t="s">
        <v>31</v>
      </c>
      <c r="AD294" s="1" t="s">
        <v>31</v>
      </c>
      <c r="AG294" s="1" t="s">
        <v>34</v>
      </c>
      <c r="AN294" s="1" t="str">
        <f t="shared" si="8"/>
        <v>00001010502212</v>
      </c>
      <c r="AO294" s="1" t="e">
        <f t="shared" si="9"/>
        <v>#N/A</v>
      </c>
    </row>
    <row r="295" spans="3:43" x14ac:dyDescent="0.25">
      <c r="C295" s="1" t="s">
        <v>967</v>
      </c>
      <c r="D295" s="118" t="s">
        <v>4787</v>
      </c>
      <c r="E295" s="119" t="s">
        <v>34</v>
      </c>
      <c r="G295" s="1" t="s">
        <v>969</v>
      </c>
      <c r="I295" s="35" t="s">
        <v>31</v>
      </c>
      <c r="J295" s="1" t="s">
        <v>32</v>
      </c>
      <c r="K295" s="120" t="s">
        <v>4752</v>
      </c>
      <c r="L295" s="120" t="s">
        <v>4753</v>
      </c>
      <c r="M295" s="121">
        <v>2212</v>
      </c>
      <c r="N295" s="35" t="s">
        <v>971</v>
      </c>
      <c r="O295" s="52" t="s">
        <v>4804</v>
      </c>
      <c r="P295" s="120" t="s">
        <v>5253</v>
      </c>
      <c r="Q295" s="51"/>
      <c r="R295" s="35" t="s">
        <v>972</v>
      </c>
      <c r="S295" s="70" t="s">
        <v>31</v>
      </c>
      <c r="U295" s="35" t="s">
        <v>973</v>
      </c>
      <c r="AA295" s="1" t="s">
        <v>4754</v>
      </c>
      <c r="AB295" s="1" t="s">
        <v>31</v>
      </c>
      <c r="AD295" s="1" t="s">
        <v>31</v>
      </c>
      <c r="AG295" s="1" t="s">
        <v>34</v>
      </c>
      <c r="AN295" s="1" t="str">
        <f t="shared" si="8"/>
        <v>00001010512212</v>
      </c>
      <c r="AO295" s="1" t="e">
        <f t="shared" si="9"/>
        <v>#N/A</v>
      </c>
    </row>
    <row r="296" spans="3:43" x14ac:dyDescent="0.25">
      <c r="C296" s="1" t="s">
        <v>967</v>
      </c>
      <c r="D296" s="118" t="s">
        <v>4789</v>
      </c>
      <c r="E296" s="119" t="s">
        <v>34</v>
      </c>
      <c r="G296" s="1" t="s">
        <v>969</v>
      </c>
      <c r="I296" s="35" t="s">
        <v>31</v>
      </c>
      <c r="J296" s="1" t="s">
        <v>32</v>
      </c>
      <c r="K296" s="120" t="s">
        <v>4757</v>
      </c>
      <c r="L296" s="120" t="s">
        <v>4758</v>
      </c>
      <c r="M296" s="121">
        <v>2212</v>
      </c>
      <c r="N296" s="35" t="s">
        <v>971</v>
      </c>
      <c r="O296" s="52" t="s">
        <v>4804</v>
      </c>
      <c r="P296" s="120" t="s">
        <v>5253</v>
      </c>
      <c r="Q296" s="51"/>
      <c r="R296" s="35" t="s">
        <v>972</v>
      </c>
      <c r="S296" s="70" t="s">
        <v>31</v>
      </c>
      <c r="U296" s="35" t="s">
        <v>973</v>
      </c>
      <c r="AA296" s="1" t="s">
        <v>4759</v>
      </c>
      <c r="AB296" s="1" t="s">
        <v>31</v>
      </c>
      <c r="AD296" s="1" t="s">
        <v>31</v>
      </c>
      <c r="AG296" s="1" t="s">
        <v>34</v>
      </c>
      <c r="AN296" s="1" t="str">
        <f t="shared" si="8"/>
        <v>00001010522212</v>
      </c>
      <c r="AO296" s="1" t="e">
        <f t="shared" si="9"/>
        <v>#N/A</v>
      </c>
    </row>
    <row r="297" spans="3:43" x14ac:dyDescent="0.25">
      <c r="C297" s="1" t="s">
        <v>967</v>
      </c>
      <c r="D297" s="118" t="s">
        <v>4747</v>
      </c>
      <c r="E297" s="119" t="s">
        <v>34</v>
      </c>
      <c r="G297" s="1" t="s">
        <v>969</v>
      </c>
      <c r="I297" s="35" t="s">
        <v>31</v>
      </c>
      <c r="J297" s="1" t="s">
        <v>32</v>
      </c>
      <c r="K297" s="120" t="s">
        <v>4748</v>
      </c>
      <c r="L297" s="120" t="s">
        <v>4748</v>
      </c>
      <c r="M297" s="121">
        <v>2220</v>
      </c>
      <c r="N297" s="35" t="s">
        <v>971</v>
      </c>
      <c r="O297" s="52" t="s">
        <v>4851</v>
      </c>
      <c r="P297" s="120" t="s">
        <v>5254</v>
      </c>
      <c r="Q297" s="51"/>
      <c r="R297" s="35" t="s">
        <v>972</v>
      </c>
      <c r="S297" s="70"/>
      <c r="U297" s="35" t="s">
        <v>973</v>
      </c>
      <c r="AA297" s="1" t="s">
        <v>4749</v>
      </c>
      <c r="AB297" s="1" t="s">
        <v>31</v>
      </c>
      <c r="AD297" s="1" t="s">
        <v>31</v>
      </c>
      <c r="AG297" s="1" t="s">
        <v>34</v>
      </c>
      <c r="AN297" s="1" t="str">
        <f t="shared" si="8"/>
        <v>00001010002220</v>
      </c>
      <c r="AO297" s="1" t="e">
        <f t="shared" si="9"/>
        <v>#N/A</v>
      </c>
    </row>
    <row r="298" spans="3:43" x14ac:dyDescent="0.25">
      <c r="C298" s="1" t="s">
        <v>967</v>
      </c>
      <c r="D298" s="118" t="s">
        <v>4751</v>
      </c>
      <c r="E298" s="119" t="s">
        <v>34</v>
      </c>
      <c r="G298" s="1" t="s">
        <v>969</v>
      </c>
      <c r="I298" s="35" t="s">
        <v>31</v>
      </c>
      <c r="J298" s="1" t="s">
        <v>32</v>
      </c>
      <c r="K298" s="120" t="s">
        <v>4752</v>
      </c>
      <c r="L298" s="120" t="s">
        <v>4753</v>
      </c>
      <c r="M298" s="121">
        <v>2220</v>
      </c>
      <c r="N298" s="35" t="s">
        <v>971</v>
      </c>
      <c r="O298" s="52" t="s">
        <v>4851</v>
      </c>
      <c r="P298" s="120" t="s">
        <v>5254</v>
      </c>
      <c r="Q298" s="51"/>
      <c r="R298" s="35" t="s">
        <v>972</v>
      </c>
      <c r="S298" s="70" t="s">
        <v>31</v>
      </c>
      <c r="U298" s="35" t="s">
        <v>973</v>
      </c>
      <c r="AA298" s="1" t="s">
        <v>4754</v>
      </c>
      <c r="AB298" s="1" t="s">
        <v>31</v>
      </c>
      <c r="AD298" s="1" t="s">
        <v>31</v>
      </c>
      <c r="AG298" s="1" t="s">
        <v>34</v>
      </c>
      <c r="AN298" s="1" t="str">
        <f t="shared" si="8"/>
        <v>00001010012220</v>
      </c>
      <c r="AO298" s="1" t="e">
        <f t="shared" si="9"/>
        <v>#N/A</v>
      </c>
    </row>
    <row r="299" spans="3:43" x14ac:dyDescent="0.25">
      <c r="C299" s="1" t="s">
        <v>967</v>
      </c>
      <c r="D299" s="118" t="s">
        <v>4756</v>
      </c>
      <c r="E299" s="119" t="s">
        <v>34</v>
      </c>
      <c r="G299" s="1" t="s">
        <v>969</v>
      </c>
      <c r="I299" s="35" t="s">
        <v>31</v>
      </c>
      <c r="J299" s="1" t="s">
        <v>32</v>
      </c>
      <c r="K299" s="120" t="s">
        <v>4757</v>
      </c>
      <c r="L299" s="120" t="s">
        <v>4758</v>
      </c>
      <c r="M299" s="121">
        <v>2220</v>
      </c>
      <c r="N299" s="35" t="s">
        <v>971</v>
      </c>
      <c r="O299" s="52" t="s">
        <v>4851</v>
      </c>
      <c r="P299" s="120" t="s">
        <v>5254</v>
      </c>
      <c r="Q299" s="51"/>
      <c r="R299" s="35" t="s">
        <v>972</v>
      </c>
      <c r="S299" s="70" t="s">
        <v>31</v>
      </c>
      <c r="U299" s="35" t="s">
        <v>973</v>
      </c>
      <c r="AA299" s="1" t="s">
        <v>4759</v>
      </c>
      <c r="AB299" s="1" t="s">
        <v>31</v>
      </c>
      <c r="AD299" s="1" t="s">
        <v>31</v>
      </c>
      <c r="AG299" s="1" t="s">
        <v>34</v>
      </c>
      <c r="AN299" s="1" t="str">
        <f t="shared" si="8"/>
        <v>00001010022220</v>
      </c>
      <c r="AO299" s="1" t="e">
        <f t="shared" si="9"/>
        <v>#N/A</v>
      </c>
    </row>
    <row r="300" spans="3:43" x14ac:dyDescent="0.25">
      <c r="C300" s="1" t="s">
        <v>967</v>
      </c>
      <c r="D300" s="118" t="s">
        <v>4747</v>
      </c>
      <c r="E300" s="119" t="s">
        <v>34</v>
      </c>
      <c r="G300" s="1" t="s">
        <v>969</v>
      </c>
      <c r="I300" s="35" t="s">
        <v>31</v>
      </c>
      <c r="J300" s="1" t="s">
        <v>32</v>
      </c>
      <c r="K300" s="120" t="s">
        <v>4748</v>
      </c>
      <c r="L300" s="120" t="s">
        <v>4748</v>
      </c>
      <c r="M300" s="121">
        <v>2221</v>
      </c>
      <c r="N300" s="35" t="s">
        <v>971</v>
      </c>
      <c r="O300" s="52"/>
      <c r="P300" s="120"/>
      <c r="Q300" s="51"/>
      <c r="R300" s="35" t="s">
        <v>972</v>
      </c>
      <c r="S300" s="70"/>
      <c r="U300" s="35" t="s">
        <v>973</v>
      </c>
      <c r="AA300" s="1" t="s">
        <v>4749</v>
      </c>
      <c r="AB300" s="1" t="s">
        <v>31</v>
      </c>
      <c r="AD300" s="1" t="s">
        <v>31</v>
      </c>
      <c r="AG300" s="1" t="s">
        <v>34</v>
      </c>
      <c r="AN300" s="1" t="str">
        <f t="shared" si="8"/>
        <v>00001010002221</v>
      </c>
      <c r="AO300" s="1" t="str">
        <f t="shared" si="9"/>
        <v>00001010002221</v>
      </c>
    </row>
    <row r="301" spans="3:43" x14ac:dyDescent="0.25">
      <c r="C301" s="1" t="s">
        <v>967</v>
      </c>
      <c r="D301" s="118" t="s">
        <v>4751</v>
      </c>
      <c r="E301" s="119" t="s">
        <v>34</v>
      </c>
      <c r="G301" s="1" t="s">
        <v>969</v>
      </c>
      <c r="I301" s="35" t="s">
        <v>31</v>
      </c>
      <c r="J301" s="1" t="s">
        <v>32</v>
      </c>
      <c r="K301" s="120" t="s">
        <v>4752</v>
      </c>
      <c r="L301" s="120" t="s">
        <v>4753</v>
      </c>
      <c r="M301" s="121">
        <v>2221</v>
      </c>
      <c r="N301" s="35" t="s">
        <v>971</v>
      </c>
      <c r="O301" s="52"/>
      <c r="P301" s="120"/>
      <c r="Q301" s="51"/>
      <c r="R301" s="35" t="s">
        <v>972</v>
      </c>
      <c r="S301" s="70" t="s">
        <v>31</v>
      </c>
      <c r="U301" s="35" t="s">
        <v>973</v>
      </c>
      <c r="AA301" s="1" t="s">
        <v>4754</v>
      </c>
      <c r="AB301" s="1" t="s">
        <v>31</v>
      </c>
      <c r="AD301" s="1" t="s">
        <v>31</v>
      </c>
      <c r="AG301" s="1" t="s">
        <v>34</v>
      </c>
      <c r="AN301" s="1" t="str">
        <f t="shared" si="8"/>
        <v>00001010012221</v>
      </c>
      <c r="AO301" s="1" t="str">
        <f t="shared" si="9"/>
        <v>00001010012221</v>
      </c>
    </row>
    <row r="302" spans="3:43" x14ac:dyDescent="0.25">
      <c r="C302" s="1" t="s">
        <v>967</v>
      </c>
      <c r="D302" s="118" t="s">
        <v>4756</v>
      </c>
      <c r="E302" s="119" t="s">
        <v>34</v>
      </c>
      <c r="G302" s="1" t="s">
        <v>969</v>
      </c>
      <c r="I302" s="35" t="s">
        <v>31</v>
      </c>
      <c r="J302" s="1" t="s">
        <v>32</v>
      </c>
      <c r="K302" s="120" t="s">
        <v>4757</v>
      </c>
      <c r="L302" s="120" t="s">
        <v>4758</v>
      </c>
      <c r="M302" s="121">
        <v>2221</v>
      </c>
      <c r="N302" s="35" t="s">
        <v>971</v>
      </c>
      <c r="O302" s="52"/>
      <c r="P302" s="120"/>
      <c r="Q302" s="51"/>
      <c r="R302" s="35" t="s">
        <v>972</v>
      </c>
      <c r="S302" s="70" t="s">
        <v>31</v>
      </c>
      <c r="U302" s="35" t="s">
        <v>973</v>
      </c>
      <c r="AA302" s="1" t="s">
        <v>4759</v>
      </c>
      <c r="AB302" s="1" t="s">
        <v>31</v>
      </c>
      <c r="AD302" s="1" t="s">
        <v>31</v>
      </c>
      <c r="AG302" s="1" t="s">
        <v>34</v>
      </c>
      <c r="AN302" s="1" t="str">
        <f t="shared" si="8"/>
        <v>00001010022221</v>
      </c>
      <c r="AO302" s="1" t="str">
        <f t="shared" si="9"/>
        <v>00001010022221</v>
      </c>
    </row>
    <row r="303" spans="3:43" x14ac:dyDescent="0.25">
      <c r="C303" s="1" t="s">
        <v>967</v>
      </c>
      <c r="D303" s="118" t="s">
        <v>4747</v>
      </c>
      <c r="E303" s="119" t="s">
        <v>34</v>
      </c>
      <c r="G303" s="1" t="s">
        <v>969</v>
      </c>
      <c r="I303" s="35" t="s">
        <v>31</v>
      </c>
      <c r="J303" s="1" t="s">
        <v>32</v>
      </c>
      <c r="K303" s="120" t="s">
        <v>4748</v>
      </c>
      <c r="L303" s="120" t="s">
        <v>4748</v>
      </c>
      <c r="M303" s="121">
        <v>2230</v>
      </c>
      <c r="N303" s="35" t="s">
        <v>971</v>
      </c>
      <c r="O303" s="52" t="s">
        <v>4851</v>
      </c>
      <c r="P303" s="120" t="s">
        <v>5255</v>
      </c>
      <c r="Q303" s="51"/>
      <c r="R303" s="35" t="s">
        <v>972</v>
      </c>
      <c r="S303" s="70"/>
      <c r="U303" s="35" t="s">
        <v>973</v>
      </c>
      <c r="AA303" s="1" t="s">
        <v>4749</v>
      </c>
      <c r="AB303" s="1" t="s">
        <v>31</v>
      </c>
      <c r="AD303" s="1" t="s">
        <v>31</v>
      </c>
      <c r="AG303" s="1" t="s">
        <v>34</v>
      </c>
      <c r="AN303" s="1" t="str">
        <f t="shared" si="8"/>
        <v>00001010002230</v>
      </c>
      <c r="AO303" s="1" t="e">
        <f t="shared" si="9"/>
        <v>#N/A</v>
      </c>
    </row>
    <row r="304" spans="3:43" x14ac:dyDescent="0.25">
      <c r="C304" s="1" t="s">
        <v>967</v>
      </c>
      <c r="D304" s="118" t="s">
        <v>4751</v>
      </c>
      <c r="E304" s="119" t="s">
        <v>34</v>
      </c>
      <c r="G304" s="1" t="s">
        <v>969</v>
      </c>
      <c r="I304" s="35" t="s">
        <v>31</v>
      </c>
      <c r="J304" s="1" t="s">
        <v>32</v>
      </c>
      <c r="K304" s="120" t="s">
        <v>4752</v>
      </c>
      <c r="L304" s="120" t="s">
        <v>4753</v>
      </c>
      <c r="M304" s="121">
        <v>2230</v>
      </c>
      <c r="N304" s="35" t="s">
        <v>971</v>
      </c>
      <c r="O304" s="52" t="s">
        <v>4851</v>
      </c>
      <c r="P304" s="120" t="s">
        <v>5255</v>
      </c>
      <c r="Q304" s="51"/>
      <c r="R304" s="35" t="s">
        <v>972</v>
      </c>
      <c r="S304" s="70" t="s">
        <v>31</v>
      </c>
      <c r="U304" s="35" t="s">
        <v>973</v>
      </c>
      <c r="AA304" s="1" t="s">
        <v>4754</v>
      </c>
      <c r="AB304" s="1" t="s">
        <v>31</v>
      </c>
      <c r="AD304" s="1" t="s">
        <v>31</v>
      </c>
      <c r="AG304" s="1" t="s">
        <v>34</v>
      </c>
      <c r="AN304" s="1" t="str">
        <f t="shared" si="8"/>
        <v>00001010012230</v>
      </c>
      <c r="AO304" s="1" t="e">
        <f t="shared" si="9"/>
        <v>#N/A</v>
      </c>
    </row>
    <row r="305" spans="3:41" x14ac:dyDescent="0.25">
      <c r="C305" s="1" t="s">
        <v>967</v>
      </c>
      <c r="D305" s="118" t="s">
        <v>4756</v>
      </c>
      <c r="E305" s="119" t="s">
        <v>34</v>
      </c>
      <c r="G305" s="1" t="s">
        <v>969</v>
      </c>
      <c r="I305" s="35" t="s">
        <v>31</v>
      </c>
      <c r="J305" s="1" t="s">
        <v>32</v>
      </c>
      <c r="K305" s="120" t="s">
        <v>4757</v>
      </c>
      <c r="L305" s="120" t="s">
        <v>4758</v>
      </c>
      <c r="M305" s="121">
        <v>2230</v>
      </c>
      <c r="N305" s="35" t="s">
        <v>971</v>
      </c>
      <c r="O305" s="52" t="s">
        <v>4851</v>
      </c>
      <c r="P305" s="120" t="s">
        <v>5255</v>
      </c>
      <c r="Q305" s="51"/>
      <c r="R305" s="35" t="s">
        <v>972</v>
      </c>
      <c r="S305" s="70" t="s">
        <v>31</v>
      </c>
      <c r="U305" s="35" t="s">
        <v>973</v>
      </c>
      <c r="AA305" s="1" t="s">
        <v>4759</v>
      </c>
      <c r="AB305" s="1" t="s">
        <v>31</v>
      </c>
      <c r="AD305" s="1" t="s">
        <v>31</v>
      </c>
      <c r="AG305" s="1" t="s">
        <v>34</v>
      </c>
      <c r="AN305" s="1" t="str">
        <f t="shared" si="8"/>
        <v>00001010022230</v>
      </c>
      <c r="AO305" s="1" t="e">
        <f t="shared" si="9"/>
        <v>#N/A</v>
      </c>
    </row>
    <row r="306" spans="3:41" x14ac:dyDescent="0.25">
      <c r="C306" s="1" t="s">
        <v>967</v>
      </c>
      <c r="D306" s="118" t="s">
        <v>4761</v>
      </c>
      <c r="E306" s="119" t="s">
        <v>34</v>
      </c>
      <c r="G306" s="1" t="s">
        <v>969</v>
      </c>
      <c r="I306" s="35" t="s">
        <v>31</v>
      </c>
      <c r="J306" s="1" t="s">
        <v>32</v>
      </c>
      <c r="K306" s="120" t="s">
        <v>4748</v>
      </c>
      <c r="L306" s="120" t="s">
        <v>4748</v>
      </c>
      <c r="M306" s="121">
        <v>2230</v>
      </c>
      <c r="N306" s="35" t="s">
        <v>971</v>
      </c>
      <c r="O306" s="52" t="s">
        <v>4851</v>
      </c>
      <c r="P306" s="120" t="s">
        <v>5256</v>
      </c>
      <c r="Q306" s="51"/>
      <c r="R306" s="35" t="s">
        <v>972</v>
      </c>
      <c r="S306" s="70"/>
      <c r="U306" s="35" t="s">
        <v>973</v>
      </c>
      <c r="AA306" s="1" t="s">
        <v>4749</v>
      </c>
      <c r="AB306" s="1" t="s">
        <v>31</v>
      </c>
      <c r="AD306" s="1" t="s">
        <v>31</v>
      </c>
      <c r="AG306" s="1" t="s">
        <v>34</v>
      </c>
      <c r="AN306" s="1" t="str">
        <f t="shared" si="8"/>
        <v>00001010102230</v>
      </c>
      <c r="AO306" s="1" t="e">
        <f t="shared" si="9"/>
        <v>#N/A</v>
      </c>
    </row>
    <row r="307" spans="3:41" x14ac:dyDescent="0.25">
      <c r="C307" s="1" t="s">
        <v>967</v>
      </c>
      <c r="D307" s="118" t="s">
        <v>4763</v>
      </c>
      <c r="E307" s="119" t="s">
        <v>34</v>
      </c>
      <c r="G307" s="1" t="s">
        <v>969</v>
      </c>
      <c r="I307" s="35" t="s">
        <v>31</v>
      </c>
      <c r="J307" s="1" t="s">
        <v>32</v>
      </c>
      <c r="K307" s="120" t="s">
        <v>4752</v>
      </c>
      <c r="L307" s="120" t="s">
        <v>4753</v>
      </c>
      <c r="M307" s="121">
        <v>2230</v>
      </c>
      <c r="N307" s="35" t="s">
        <v>971</v>
      </c>
      <c r="O307" s="52" t="s">
        <v>4851</v>
      </c>
      <c r="P307" s="120" t="s">
        <v>5256</v>
      </c>
      <c r="Q307" s="51"/>
      <c r="R307" s="35" t="s">
        <v>972</v>
      </c>
      <c r="S307" s="70" t="s">
        <v>31</v>
      </c>
      <c r="U307" s="35" t="s">
        <v>973</v>
      </c>
      <c r="AA307" s="1" t="s">
        <v>4754</v>
      </c>
      <c r="AB307" s="1" t="s">
        <v>31</v>
      </c>
      <c r="AD307" s="1" t="s">
        <v>31</v>
      </c>
      <c r="AG307" s="1" t="s">
        <v>34</v>
      </c>
      <c r="AN307" s="1" t="str">
        <f t="shared" si="8"/>
        <v>00001010112230</v>
      </c>
      <c r="AO307" s="1" t="e">
        <f t="shared" si="9"/>
        <v>#N/A</v>
      </c>
    </row>
    <row r="308" spans="3:41" x14ac:dyDescent="0.25">
      <c r="C308" s="1" t="s">
        <v>967</v>
      </c>
      <c r="D308" s="118" t="s">
        <v>4765</v>
      </c>
      <c r="E308" s="119" t="s">
        <v>34</v>
      </c>
      <c r="G308" s="1" t="s">
        <v>969</v>
      </c>
      <c r="I308" s="35" t="s">
        <v>31</v>
      </c>
      <c r="J308" s="1" t="s">
        <v>32</v>
      </c>
      <c r="K308" s="120" t="s">
        <v>4757</v>
      </c>
      <c r="L308" s="120" t="s">
        <v>4758</v>
      </c>
      <c r="M308" s="121">
        <v>2230</v>
      </c>
      <c r="N308" s="35" t="s">
        <v>971</v>
      </c>
      <c r="O308" s="52" t="s">
        <v>4851</v>
      </c>
      <c r="P308" s="120" t="s">
        <v>5256</v>
      </c>
      <c r="Q308" s="51"/>
      <c r="R308" s="35" t="s">
        <v>972</v>
      </c>
      <c r="S308" s="70" t="s">
        <v>31</v>
      </c>
      <c r="U308" s="35" t="s">
        <v>973</v>
      </c>
      <c r="AA308" s="1" t="s">
        <v>4759</v>
      </c>
      <c r="AB308" s="1" t="s">
        <v>31</v>
      </c>
      <c r="AD308" s="1" t="s">
        <v>31</v>
      </c>
      <c r="AG308" s="1" t="s">
        <v>34</v>
      </c>
      <c r="AN308" s="1" t="str">
        <f t="shared" si="8"/>
        <v>00001010122230</v>
      </c>
      <c r="AO308" s="1" t="e">
        <f t="shared" si="9"/>
        <v>#N/A</v>
      </c>
    </row>
    <row r="309" spans="3:41" x14ac:dyDescent="0.25">
      <c r="C309" s="1" t="s">
        <v>967</v>
      </c>
      <c r="D309" s="118" t="s">
        <v>4767</v>
      </c>
      <c r="E309" s="119" t="s">
        <v>34</v>
      </c>
      <c r="G309" s="1" t="s">
        <v>969</v>
      </c>
      <c r="I309" s="35" t="s">
        <v>31</v>
      </c>
      <c r="J309" s="1" t="s">
        <v>32</v>
      </c>
      <c r="K309" s="120" t="s">
        <v>4748</v>
      </c>
      <c r="L309" s="120" t="s">
        <v>4748</v>
      </c>
      <c r="M309" s="121">
        <v>2230</v>
      </c>
      <c r="N309" s="35" t="s">
        <v>971</v>
      </c>
      <c r="O309" s="52" t="s">
        <v>4851</v>
      </c>
      <c r="P309" s="120" t="s">
        <v>5257</v>
      </c>
      <c r="Q309" s="51"/>
      <c r="R309" s="35" t="s">
        <v>972</v>
      </c>
      <c r="S309" s="70"/>
      <c r="U309" s="35" t="s">
        <v>973</v>
      </c>
      <c r="AA309" s="1" t="s">
        <v>4749</v>
      </c>
      <c r="AB309" s="1" t="s">
        <v>31</v>
      </c>
      <c r="AD309" s="1" t="s">
        <v>31</v>
      </c>
      <c r="AG309" s="1" t="s">
        <v>34</v>
      </c>
      <c r="AN309" s="1" t="str">
        <f t="shared" si="8"/>
        <v>00001010202230</v>
      </c>
      <c r="AO309" s="1" t="e">
        <f t="shared" si="9"/>
        <v>#N/A</v>
      </c>
    </row>
    <row r="310" spans="3:41" x14ac:dyDescent="0.25">
      <c r="C310" s="1" t="s">
        <v>967</v>
      </c>
      <c r="D310" s="118" t="s">
        <v>4769</v>
      </c>
      <c r="E310" s="119" t="s">
        <v>34</v>
      </c>
      <c r="G310" s="1" t="s">
        <v>969</v>
      </c>
      <c r="I310" s="35" t="s">
        <v>31</v>
      </c>
      <c r="J310" s="1" t="s">
        <v>32</v>
      </c>
      <c r="K310" s="120" t="s">
        <v>4752</v>
      </c>
      <c r="L310" s="120" t="s">
        <v>4753</v>
      </c>
      <c r="M310" s="121">
        <v>2230</v>
      </c>
      <c r="N310" s="35" t="s">
        <v>971</v>
      </c>
      <c r="O310" s="52" t="s">
        <v>4851</v>
      </c>
      <c r="P310" s="120" t="s">
        <v>5257</v>
      </c>
      <c r="Q310" s="51"/>
      <c r="R310" s="35" t="s">
        <v>972</v>
      </c>
      <c r="S310" s="70" t="s">
        <v>31</v>
      </c>
      <c r="U310" s="35" t="s">
        <v>973</v>
      </c>
      <c r="AA310" s="1" t="s">
        <v>4754</v>
      </c>
      <c r="AB310" s="1" t="s">
        <v>31</v>
      </c>
      <c r="AD310" s="1" t="s">
        <v>31</v>
      </c>
      <c r="AG310" s="1" t="s">
        <v>34</v>
      </c>
      <c r="AN310" s="1" t="str">
        <f t="shared" si="8"/>
        <v>00001010212230</v>
      </c>
      <c r="AO310" s="1" t="e">
        <f t="shared" si="9"/>
        <v>#N/A</v>
      </c>
    </row>
    <row r="311" spans="3:41" x14ac:dyDescent="0.25">
      <c r="C311" s="1" t="s">
        <v>967</v>
      </c>
      <c r="D311" s="118" t="s">
        <v>4771</v>
      </c>
      <c r="E311" s="119" t="s">
        <v>34</v>
      </c>
      <c r="G311" s="1" t="s">
        <v>969</v>
      </c>
      <c r="I311" s="35" t="s">
        <v>31</v>
      </c>
      <c r="J311" s="1" t="s">
        <v>32</v>
      </c>
      <c r="K311" s="120" t="s">
        <v>4757</v>
      </c>
      <c r="L311" s="120" t="s">
        <v>4758</v>
      </c>
      <c r="M311" s="121">
        <v>2230</v>
      </c>
      <c r="N311" s="35" t="s">
        <v>971</v>
      </c>
      <c r="O311" s="52" t="s">
        <v>4851</v>
      </c>
      <c r="P311" s="120" t="s">
        <v>5257</v>
      </c>
      <c r="Q311" s="51"/>
      <c r="R311" s="35" t="s">
        <v>972</v>
      </c>
      <c r="S311" s="70" t="s">
        <v>31</v>
      </c>
      <c r="U311" s="35" t="s">
        <v>973</v>
      </c>
      <c r="AA311" s="1" t="s">
        <v>4759</v>
      </c>
      <c r="AB311" s="1" t="s">
        <v>31</v>
      </c>
      <c r="AD311" s="1" t="s">
        <v>31</v>
      </c>
      <c r="AG311" s="1" t="s">
        <v>34</v>
      </c>
      <c r="AN311" s="1" t="str">
        <f t="shared" si="8"/>
        <v>00001010222230</v>
      </c>
      <c r="AO311" s="1" t="e">
        <f t="shared" si="9"/>
        <v>#N/A</v>
      </c>
    </row>
    <row r="312" spans="3:41" x14ac:dyDescent="0.25">
      <c r="C312" s="1" t="s">
        <v>967</v>
      </c>
      <c r="D312" s="118" t="s">
        <v>4773</v>
      </c>
      <c r="E312" s="119" t="s">
        <v>34</v>
      </c>
      <c r="G312" s="1" t="s">
        <v>969</v>
      </c>
      <c r="I312" s="35" t="s">
        <v>31</v>
      </c>
      <c r="J312" s="1" t="s">
        <v>32</v>
      </c>
      <c r="K312" s="120" t="s">
        <v>4748</v>
      </c>
      <c r="L312" s="120" t="s">
        <v>4748</v>
      </c>
      <c r="M312" s="121">
        <v>2230</v>
      </c>
      <c r="N312" s="35" t="s">
        <v>971</v>
      </c>
      <c r="O312" s="52" t="s">
        <v>4851</v>
      </c>
      <c r="P312" s="120" t="s">
        <v>5258</v>
      </c>
      <c r="Q312" s="51"/>
      <c r="R312" s="35" t="s">
        <v>972</v>
      </c>
      <c r="S312" s="70"/>
      <c r="U312" s="35" t="s">
        <v>973</v>
      </c>
      <c r="AA312" s="1" t="s">
        <v>4749</v>
      </c>
      <c r="AB312" s="1" t="s">
        <v>31</v>
      </c>
      <c r="AD312" s="1" t="s">
        <v>31</v>
      </c>
      <c r="AG312" s="1" t="s">
        <v>34</v>
      </c>
      <c r="AN312" s="1" t="str">
        <f t="shared" si="8"/>
        <v>00001010302230</v>
      </c>
      <c r="AO312" s="1" t="e">
        <f t="shared" si="9"/>
        <v>#N/A</v>
      </c>
    </row>
    <row r="313" spans="3:41" x14ac:dyDescent="0.25">
      <c r="C313" s="1" t="s">
        <v>967</v>
      </c>
      <c r="D313" s="118" t="s">
        <v>4775</v>
      </c>
      <c r="E313" s="119" t="s">
        <v>34</v>
      </c>
      <c r="G313" s="1" t="s">
        <v>969</v>
      </c>
      <c r="I313" s="35" t="s">
        <v>31</v>
      </c>
      <c r="J313" s="1" t="s">
        <v>32</v>
      </c>
      <c r="K313" s="120" t="s">
        <v>4752</v>
      </c>
      <c r="L313" s="120" t="s">
        <v>4753</v>
      </c>
      <c r="M313" s="121">
        <v>2230</v>
      </c>
      <c r="N313" s="35" t="s">
        <v>971</v>
      </c>
      <c r="O313" s="52" t="s">
        <v>4851</v>
      </c>
      <c r="P313" s="120" t="s">
        <v>5258</v>
      </c>
      <c r="Q313" s="51"/>
      <c r="R313" s="35" t="s">
        <v>972</v>
      </c>
      <c r="S313" s="70" t="s">
        <v>31</v>
      </c>
      <c r="U313" s="35" t="s">
        <v>973</v>
      </c>
      <c r="AA313" s="1" t="s">
        <v>4754</v>
      </c>
      <c r="AB313" s="1" t="s">
        <v>31</v>
      </c>
      <c r="AD313" s="1" t="s">
        <v>31</v>
      </c>
      <c r="AG313" s="1" t="s">
        <v>34</v>
      </c>
      <c r="AN313" s="1" t="str">
        <f t="shared" si="8"/>
        <v>00001010312230</v>
      </c>
      <c r="AO313" s="1" t="e">
        <f t="shared" si="9"/>
        <v>#N/A</v>
      </c>
    </row>
    <row r="314" spans="3:41" x14ac:dyDescent="0.25">
      <c r="C314" s="1" t="s">
        <v>967</v>
      </c>
      <c r="D314" s="118" t="s">
        <v>4777</v>
      </c>
      <c r="E314" s="119" t="s">
        <v>34</v>
      </c>
      <c r="G314" s="1" t="s">
        <v>969</v>
      </c>
      <c r="I314" s="35" t="s">
        <v>31</v>
      </c>
      <c r="J314" s="1" t="s">
        <v>32</v>
      </c>
      <c r="K314" s="120" t="s">
        <v>4757</v>
      </c>
      <c r="L314" s="120" t="s">
        <v>4758</v>
      </c>
      <c r="M314" s="121">
        <v>2230</v>
      </c>
      <c r="N314" s="35" t="s">
        <v>971</v>
      </c>
      <c r="O314" s="52" t="s">
        <v>4851</v>
      </c>
      <c r="P314" s="120" t="s">
        <v>5258</v>
      </c>
      <c r="Q314" s="51"/>
      <c r="R314" s="35" t="s">
        <v>972</v>
      </c>
      <c r="S314" s="70" t="s">
        <v>31</v>
      </c>
      <c r="U314" s="35" t="s">
        <v>973</v>
      </c>
      <c r="AA314" s="1" t="s">
        <v>4759</v>
      </c>
      <c r="AB314" s="1" t="s">
        <v>31</v>
      </c>
      <c r="AD314" s="1" t="s">
        <v>31</v>
      </c>
      <c r="AG314" s="1" t="s">
        <v>34</v>
      </c>
      <c r="AN314" s="1" t="str">
        <f t="shared" si="8"/>
        <v>00001010322230</v>
      </c>
      <c r="AO314" s="1" t="e">
        <f t="shared" si="9"/>
        <v>#N/A</v>
      </c>
    </row>
    <row r="315" spans="3:41" x14ac:dyDescent="0.25">
      <c r="C315" s="1" t="s">
        <v>967</v>
      </c>
      <c r="D315" s="118" t="s">
        <v>4779</v>
      </c>
      <c r="E315" s="119" t="s">
        <v>34</v>
      </c>
      <c r="G315" s="1" t="s">
        <v>969</v>
      </c>
      <c r="I315" s="35" t="s">
        <v>31</v>
      </c>
      <c r="J315" s="1" t="s">
        <v>32</v>
      </c>
      <c r="K315" s="120" t="s">
        <v>4748</v>
      </c>
      <c r="L315" s="120" t="s">
        <v>4748</v>
      </c>
      <c r="M315" s="121">
        <v>2230</v>
      </c>
      <c r="N315" s="35" t="s">
        <v>971</v>
      </c>
      <c r="O315" s="52"/>
      <c r="P315" s="120"/>
      <c r="Q315" s="51"/>
      <c r="R315" s="35" t="s">
        <v>972</v>
      </c>
      <c r="S315" s="70"/>
      <c r="U315" s="35" t="s">
        <v>973</v>
      </c>
      <c r="AA315" s="1" t="s">
        <v>4749</v>
      </c>
      <c r="AB315" s="1" t="s">
        <v>31</v>
      </c>
      <c r="AD315" s="1" t="s">
        <v>31</v>
      </c>
      <c r="AG315" s="1" t="s">
        <v>34</v>
      </c>
      <c r="AN315" s="1" t="str">
        <f t="shared" si="8"/>
        <v>00001010402230</v>
      </c>
      <c r="AO315" s="1" t="str">
        <f t="shared" si="9"/>
        <v>00001010402230</v>
      </c>
    </row>
    <row r="316" spans="3:41" x14ac:dyDescent="0.25">
      <c r="C316" s="1" t="s">
        <v>967</v>
      </c>
      <c r="D316" s="118" t="s">
        <v>4781</v>
      </c>
      <c r="E316" s="119" t="s">
        <v>34</v>
      </c>
      <c r="G316" s="1" t="s">
        <v>969</v>
      </c>
      <c r="I316" s="35" t="s">
        <v>31</v>
      </c>
      <c r="J316" s="1" t="s">
        <v>32</v>
      </c>
      <c r="K316" s="120" t="s">
        <v>4752</v>
      </c>
      <c r="L316" s="120" t="s">
        <v>4753</v>
      </c>
      <c r="M316" s="121">
        <v>2230</v>
      </c>
      <c r="N316" s="35" t="s">
        <v>971</v>
      </c>
      <c r="O316" s="52"/>
      <c r="P316" s="120"/>
      <c r="Q316" s="51"/>
      <c r="R316" s="35" t="s">
        <v>972</v>
      </c>
      <c r="S316" s="70" t="s">
        <v>31</v>
      </c>
      <c r="U316" s="35" t="s">
        <v>973</v>
      </c>
      <c r="AA316" s="1" t="s">
        <v>4754</v>
      </c>
      <c r="AB316" s="1" t="s">
        <v>31</v>
      </c>
      <c r="AD316" s="1" t="s">
        <v>31</v>
      </c>
      <c r="AG316" s="1" t="s">
        <v>34</v>
      </c>
      <c r="AN316" s="1" t="str">
        <f t="shared" si="8"/>
        <v>00001010412230</v>
      </c>
      <c r="AO316" s="1" t="str">
        <f t="shared" si="9"/>
        <v>00001010412230</v>
      </c>
    </row>
    <row r="317" spans="3:41" x14ac:dyDescent="0.25">
      <c r="C317" s="1" t="s">
        <v>967</v>
      </c>
      <c r="D317" s="118" t="s">
        <v>4783</v>
      </c>
      <c r="E317" s="119" t="s">
        <v>34</v>
      </c>
      <c r="G317" s="1" t="s">
        <v>969</v>
      </c>
      <c r="I317" s="35" t="s">
        <v>31</v>
      </c>
      <c r="J317" s="1" t="s">
        <v>32</v>
      </c>
      <c r="K317" s="120" t="s">
        <v>4757</v>
      </c>
      <c r="L317" s="120" t="s">
        <v>4758</v>
      </c>
      <c r="M317" s="121">
        <v>2230</v>
      </c>
      <c r="N317" s="35" t="s">
        <v>971</v>
      </c>
      <c r="O317" s="52"/>
      <c r="P317" s="120"/>
      <c r="Q317" s="51"/>
      <c r="R317" s="35" t="s">
        <v>972</v>
      </c>
      <c r="S317" s="70" t="s">
        <v>31</v>
      </c>
      <c r="U317" s="35" t="s">
        <v>973</v>
      </c>
      <c r="AA317" s="1" t="s">
        <v>4759</v>
      </c>
      <c r="AB317" s="1" t="s">
        <v>31</v>
      </c>
      <c r="AD317" s="1" t="s">
        <v>31</v>
      </c>
      <c r="AG317" s="1" t="s">
        <v>34</v>
      </c>
      <c r="AN317" s="1" t="str">
        <f t="shared" si="8"/>
        <v>00001010422230</v>
      </c>
      <c r="AO317" s="1" t="str">
        <f t="shared" si="9"/>
        <v>00001010422230</v>
      </c>
    </row>
    <row r="318" spans="3:41" x14ac:dyDescent="0.25">
      <c r="C318" s="1" t="s">
        <v>967</v>
      </c>
      <c r="D318" s="118" t="s">
        <v>4785</v>
      </c>
      <c r="E318" s="119" t="s">
        <v>34</v>
      </c>
      <c r="G318" s="1" t="s">
        <v>969</v>
      </c>
      <c r="I318" s="35" t="s">
        <v>31</v>
      </c>
      <c r="J318" s="1" t="s">
        <v>32</v>
      </c>
      <c r="K318" s="120" t="s">
        <v>4748</v>
      </c>
      <c r="L318" s="120" t="s">
        <v>4748</v>
      </c>
      <c r="M318" s="121">
        <v>2230</v>
      </c>
      <c r="N318" s="35" t="s">
        <v>971</v>
      </c>
      <c r="O318" s="52" t="s">
        <v>4851</v>
      </c>
      <c r="P318" s="120" t="s">
        <v>5259</v>
      </c>
      <c r="Q318" s="51"/>
      <c r="R318" s="35" t="s">
        <v>972</v>
      </c>
      <c r="S318" s="70"/>
      <c r="U318" s="35" t="s">
        <v>973</v>
      </c>
      <c r="AA318" s="1" t="s">
        <v>4749</v>
      </c>
      <c r="AB318" s="1" t="s">
        <v>31</v>
      </c>
      <c r="AD318" s="1" t="s">
        <v>31</v>
      </c>
      <c r="AG318" s="1" t="s">
        <v>34</v>
      </c>
      <c r="AN318" s="1" t="str">
        <f t="shared" si="8"/>
        <v>00001010502230</v>
      </c>
      <c r="AO318" s="1" t="e">
        <f t="shared" si="9"/>
        <v>#N/A</v>
      </c>
    </row>
    <row r="319" spans="3:41" x14ac:dyDescent="0.25">
      <c r="C319" s="1" t="s">
        <v>967</v>
      </c>
      <c r="D319" s="118" t="s">
        <v>4787</v>
      </c>
      <c r="E319" s="119" t="s">
        <v>34</v>
      </c>
      <c r="G319" s="1" t="s">
        <v>969</v>
      </c>
      <c r="I319" s="35" t="s">
        <v>31</v>
      </c>
      <c r="J319" s="1" t="s">
        <v>32</v>
      </c>
      <c r="K319" s="120" t="s">
        <v>4752</v>
      </c>
      <c r="L319" s="120" t="s">
        <v>4753</v>
      </c>
      <c r="M319" s="121">
        <v>2230</v>
      </c>
      <c r="N319" s="35" t="s">
        <v>971</v>
      </c>
      <c r="O319" s="52" t="s">
        <v>4851</v>
      </c>
      <c r="P319" s="120" t="s">
        <v>5259</v>
      </c>
      <c r="Q319" s="51"/>
      <c r="R319" s="35" t="s">
        <v>972</v>
      </c>
      <c r="S319" s="70" t="s">
        <v>31</v>
      </c>
      <c r="U319" s="35" t="s">
        <v>973</v>
      </c>
      <c r="AA319" s="1" t="s">
        <v>4754</v>
      </c>
      <c r="AB319" s="1" t="s">
        <v>31</v>
      </c>
      <c r="AD319" s="1" t="s">
        <v>31</v>
      </c>
      <c r="AG319" s="1" t="s">
        <v>34</v>
      </c>
      <c r="AN319" s="1" t="str">
        <f t="shared" si="8"/>
        <v>00001010512230</v>
      </c>
      <c r="AO319" s="1" t="e">
        <f t="shared" si="9"/>
        <v>#N/A</v>
      </c>
    </row>
    <row r="320" spans="3:41" x14ac:dyDescent="0.25">
      <c r="C320" s="1" t="s">
        <v>967</v>
      </c>
      <c r="D320" s="118" t="s">
        <v>4789</v>
      </c>
      <c r="E320" s="119" t="s">
        <v>34</v>
      </c>
      <c r="G320" s="1" t="s">
        <v>969</v>
      </c>
      <c r="I320" s="35" t="s">
        <v>31</v>
      </c>
      <c r="J320" s="1" t="s">
        <v>32</v>
      </c>
      <c r="K320" s="120" t="s">
        <v>4757</v>
      </c>
      <c r="L320" s="120" t="s">
        <v>4758</v>
      </c>
      <c r="M320" s="121">
        <v>2230</v>
      </c>
      <c r="N320" s="35" t="s">
        <v>971</v>
      </c>
      <c r="O320" s="52" t="s">
        <v>4851</v>
      </c>
      <c r="P320" s="120" t="s">
        <v>5259</v>
      </c>
      <c r="Q320" s="51"/>
      <c r="R320" s="35" t="s">
        <v>972</v>
      </c>
      <c r="S320" s="70" t="s">
        <v>31</v>
      </c>
      <c r="U320" s="35" t="s">
        <v>973</v>
      </c>
      <c r="AA320" s="1" t="s">
        <v>4759</v>
      </c>
      <c r="AB320" s="1" t="s">
        <v>31</v>
      </c>
      <c r="AD320" s="1" t="s">
        <v>31</v>
      </c>
      <c r="AG320" s="1" t="s">
        <v>34</v>
      </c>
      <c r="AN320" s="1" t="str">
        <f t="shared" si="8"/>
        <v>00001010522230</v>
      </c>
      <c r="AO320" s="1" t="e">
        <f t="shared" si="9"/>
        <v>#N/A</v>
      </c>
    </row>
    <row r="321" spans="3:41" x14ac:dyDescent="0.25">
      <c r="C321" s="1" t="s">
        <v>967</v>
      </c>
      <c r="D321" s="118" t="s">
        <v>4791</v>
      </c>
      <c r="E321" s="119" t="s">
        <v>34</v>
      </c>
      <c r="G321" s="1" t="s">
        <v>969</v>
      </c>
      <c r="I321" s="35" t="s">
        <v>31</v>
      </c>
      <c r="J321" s="1" t="s">
        <v>32</v>
      </c>
      <c r="K321" s="120" t="s">
        <v>4748</v>
      </c>
      <c r="L321" s="120" t="s">
        <v>4748</v>
      </c>
      <c r="M321" s="121">
        <v>2230</v>
      </c>
      <c r="N321" s="35" t="s">
        <v>971</v>
      </c>
      <c r="O321" s="52" t="s">
        <v>4851</v>
      </c>
      <c r="P321" s="120" t="s">
        <v>5260</v>
      </c>
      <c r="Q321" s="51"/>
      <c r="R321" s="35" t="s">
        <v>972</v>
      </c>
      <c r="S321" s="70"/>
      <c r="U321" s="35" t="s">
        <v>973</v>
      </c>
      <c r="AA321" s="1" t="s">
        <v>4749</v>
      </c>
      <c r="AB321" s="1" t="s">
        <v>31</v>
      </c>
      <c r="AD321" s="1" t="s">
        <v>31</v>
      </c>
      <c r="AG321" s="1" t="s">
        <v>34</v>
      </c>
      <c r="AN321" s="1" t="str">
        <f t="shared" si="8"/>
        <v>00001010602230</v>
      </c>
      <c r="AO321" s="1" t="e">
        <f t="shared" si="9"/>
        <v>#N/A</v>
      </c>
    </row>
    <row r="322" spans="3:41" x14ac:dyDescent="0.25">
      <c r="C322" s="1" t="s">
        <v>967</v>
      </c>
      <c r="D322" s="118" t="s">
        <v>4793</v>
      </c>
      <c r="E322" s="119" t="s">
        <v>34</v>
      </c>
      <c r="G322" s="1" t="s">
        <v>969</v>
      </c>
      <c r="I322" s="35" t="s">
        <v>31</v>
      </c>
      <c r="J322" s="1" t="s">
        <v>32</v>
      </c>
      <c r="K322" s="120" t="s">
        <v>4752</v>
      </c>
      <c r="L322" s="120" t="s">
        <v>4753</v>
      </c>
      <c r="M322" s="121">
        <v>2230</v>
      </c>
      <c r="N322" s="35" t="s">
        <v>971</v>
      </c>
      <c r="O322" s="52" t="s">
        <v>4851</v>
      </c>
      <c r="P322" s="120" t="s">
        <v>5260</v>
      </c>
      <c r="Q322" s="51"/>
      <c r="R322" s="35" t="s">
        <v>972</v>
      </c>
      <c r="S322" s="70" t="s">
        <v>31</v>
      </c>
      <c r="U322" s="35" t="s">
        <v>973</v>
      </c>
      <c r="AA322" s="1" t="s">
        <v>4754</v>
      </c>
      <c r="AB322" s="1" t="s">
        <v>31</v>
      </c>
      <c r="AD322" s="1" t="s">
        <v>31</v>
      </c>
      <c r="AG322" s="1" t="s">
        <v>34</v>
      </c>
      <c r="AN322" s="1" t="str">
        <f t="shared" si="8"/>
        <v>00001010612230</v>
      </c>
      <c r="AO322" s="1" t="e">
        <f t="shared" si="9"/>
        <v>#N/A</v>
      </c>
    </row>
    <row r="323" spans="3:41" x14ac:dyDescent="0.25">
      <c r="C323" s="1" t="s">
        <v>967</v>
      </c>
      <c r="D323" s="118" t="s">
        <v>4795</v>
      </c>
      <c r="E323" s="119" t="s">
        <v>34</v>
      </c>
      <c r="G323" s="1" t="s">
        <v>969</v>
      </c>
      <c r="I323" s="35" t="s">
        <v>31</v>
      </c>
      <c r="J323" s="1" t="s">
        <v>32</v>
      </c>
      <c r="K323" s="120" t="s">
        <v>4757</v>
      </c>
      <c r="L323" s="120" t="s">
        <v>4758</v>
      </c>
      <c r="M323" s="121">
        <v>2230</v>
      </c>
      <c r="N323" s="35" t="s">
        <v>971</v>
      </c>
      <c r="O323" s="52" t="s">
        <v>4851</v>
      </c>
      <c r="P323" s="120" t="s">
        <v>5260</v>
      </c>
      <c r="Q323" s="51"/>
      <c r="R323" s="35" t="s">
        <v>972</v>
      </c>
      <c r="S323" s="70" t="s">
        <v>31</v>
      </c>
      <c r="U323" s="35" t="s">
        <v>973</v>
      </c>
      <c r="AA323" s="1" t="s">
        <v>4759</v>
      </c>
      <c r="AB323" s="1" t="s">
        <v>31</v>
      </c>
      <c r="AD323" s="1" t="s">
        <v>31</v>
      </c>
      <c r="AG323" s="1" t="s">
        <v>34</v>
      </c>
      <c r="AN323" s="1" t="str">
        <f t="shared" si="8"/>
        <v>00001010622230</v>
      </c>
      <c r="AO323" s="1" t="e">
        <f t="shared" si="9"/>
        <v>#N/A</v>
      </c>
    </row>
    <row r="324" spans="3:41" x14ac:dyDescent="0.25">
      <c r="C324" s="1" t="s">
        <v>967</v>
      </c>
      <c r="D324" s="118" t="s">
        <v>4797</v>
      </c>
      <c r="E324" s="119" t="s">
        <v>34</v>
      </c>
      <c r="G324" s="1" t="s">
        <v>969</v>
      </c>
      <c r="I324" s="35" t="s">
        <v>31</v>
      </c>
      <c r="J324" s="1" t="s">
        <v>32</v>
      </c>
      <c r="K324" s="120" t="s">
        <v>4748</v>
      </c>
      <c r="L324" s="120" t="s">
        <v>4748</v>
      </c>
      <c r="M324" s="121">
        <v>2230</v>
      </c>
      <c r="N324" s="35" t="s">
        <v>971</v>
      </c>
      <c r="O324" s="52" t="s">
        <v>4851</v>
      </c>
      <c r="P324" s="120" t="s">
        <v>5261</v>
      </c>
      <c r="Q324" s="51"/>
      <c r="R324" s="35" t="s">
        <v>972</v>
      </c>
      <c r="S324" s="70"/>
      <c r="U324" s="35" t="s">
        <v>973</v>
      </c>
      <c r="AA324" s="1" t="s">
        <v>4749</v>
      </c>
      <c r="AB324" s="1" t="s">
        <v>31</v>
      </c>
      <c r="AD324" s="1" t="s">
        <v>31</v>
      </c>
      <c r="AG324" s="1" t="s">
        <v>34</v>
      </c>
      <c r="AN324" s="1" t="str">
        <f t="shared" si="8"/>
        <v>00001010702230</v>
      </c>
      <c r="AO324" s="1" t="e">
        <f t="shared" si="9"/>
        <v>#N/A</v>
      </c>
    </row>
    <row r="325" spans="3:41" x14ac:dyDescent="0.25">
      <c r="C325" s="1" t="s">
        <v>967</v>
      </c>
      <c r="D325" s="118" t="s">
        <v>4799</v>
      </c>
      <c r="E325" s="119" t="s">
        <v>34</v>
      </c>
      <c r="G325" s="1" t="s">
        <v>969</v>
      </c>
      <c r="I325" s="35" t="s">
        <v>31</v>
      </c>
      <c r="J325" s="1" t="s">
        <v>32</v>
      </c>
      <c r="K325" s="120" t="s">
        <v>4752</v>
      </c>
      <c r="L325" s="120" t="s">
        <v>4753</v>
      </c>
      <c r="M325" s="121">
        <v>2230</v>
      </c>
      <c r="N325" s="35" t="s">
        <v>971</v>
      </c>
      <c r="O325" s="52" t="s">
        <v>4851</v>
      </c>
      <c r="P325" s="120" t="s">
        <v>5261</v>
      </c>
      <c r="Q325" s="51"/>
      <c r="R325" s="35" t="s">
        <v>972</v>
      </c>
      <c r="S325" s="70" t="s">
        <v>31</v>
      </c>
      <c r="U325" s="35" t="s">
        <v>973</v>
      </c>
      <c r="AA325" s="1" t="s">
        <v>4754</v>
      </c>
      <c r="AB325" s="1" t="s">
        <v>31</v>
      </c>
      <c r="AD325" s="1" t="s">
        <v>31</v>
      </c>
      <c r="AG325" s="1" t="s">
        <v>34</v>
      </c>
      <c r="AN325" s="1" t="str">
        <f t="shared" si="8"/>
        <v>00001010712230</v>
      </c>
      <c r="AO325" s="1" t="e">
        <f t="shared" si="9"/>
        <v>#N/A</v>
      </c>
    </row>
    <row r="326" spans="3:41" x14ac:dyDescent="0.25">
      <c r="C326" s="1" t="s">
        <v>967</v>
      </c>
      <c r="D326" s="118" t="s">
        <v>4801</v>
      </c>
      <c r="E326" s="119" t="s">
        <v>34</v>
      </c>
      <c r="G326" s="1" t="s">
        <v>969</v>
      </c>
      <c r="I326" s="35" t="s">
        <v>31</v>
      </c>
      <c r="J326" s="1" t="s">
        <v>32</v>
      </c>
      <c r="K326" s="120" t="s">
        <v>4757</v>
      </c>
      <c r="L326" s="120" t="s">
        <v>4758</v>
      </c>
      <c r="M326" s="121">
        <v>2230</v>
      </c>
      <c r="N326" s="35" t="s">
        <v>971</v>
      </c>
      <c r="O326" s="52" t="s">
        <v>4851</v>
      </c>
      <c r="P326" s="120" t="s">
        <v>5261</v>
      </c>
      <c r="Q326" s="51"/>
      <c r="R326" s="35" t="s">
        <v>972</v>
      </c>
      <c r="S326" s="70" t="s">
        <v>31</v>
      </c>
      <c r="U326" s="35" t="s">
        <v>973</v>
      </c>
      <c r="AA326" s="1" t="s">
        <v>4759</v>
      </c>
      <c r="AB326" s="1" t="s">
        <v>31</v>
      </c>
      <c r="AD326" s="1" t="s">
        <v>31</v>
      </c>
      <c r="AG326" s="1" t="s">
        <v>34</v>
      </c>
      <c r="AN326" s="1" t="str">
        <f t="shared" si="8"/>
        <v>00001010722230</v>
      </c>
      <c r="AO326" s="1" t="e">
        <f t="shared" si="9"/>
        <v>#N/A</v>
      </c>
    </row>
    <row r="327" spans="3:41" x14ac:dyDescent="0.25">
      <c r="C327" s="1" t="s">
        <v>967</v>
      </c>
      <c r="D327" s="118" t="s">
        <v>5075</v>
      </c>
      <c r="E327" s="119" t="s">
        <v>34</v>
      </c>
      <c r="G327" s="1" t="s">
        <v>969</v>
      </c>
      <c r="I327" s="35" t="s">
        <v>31</v>
      </c>
      <c r="J327" s="1" t="s">
        <v>32</v>
      </c>
      <c r="K327" s="120" t="s">
        <v>5076</v>
      </c>
      <c r="L327" s="120" t="s">
        <v>5076</v>
      </c>
      <c r="M327" s="121">
        <v>2230</v>
      </c>
      <c r="N327" s="35" t="s">
        <v>971</v>
      </c>
      <c r="O327" s="52" t="s">
        <v>5077</v>
      </c>
      <c r="P327" s="120" t="s">
        <v>5262</v>
      </c>
      <c r="Q327" s="51"/>
      <c r="R327" s="35" t="s">
        <v>972</v>
      </c>
      <c r="S327" s="70"/>
      <c r="U327" s="35" t="s">
        <v>973</v>
      </c>
      <c r="AA327" s="1" t="s">
        <v>4749</v>
      </c>
      <c r="AB327" s="1" t="s">
        <v>31</v>
      </c>
      <c r="AD327" s="1" t="s">
        <v>31</v>
      </c>
      <c r="AG327" s="1" t="s">
        <v>34</v>
      </c>
      <c r="AN327" s="1" t="str">
        <f t="shared" si="8"/>
        <v>00001026002230</v>
      </c>
      <c r="AO327" s="1" t="e">
        <f t="shared" si="9"/>
        <v>#N/A</v>
      </c>
    </row>
    <row r="328" spans="3:41" x14ac:dyDescent="0.25">
      <c r="C328" s="1" t="s">
        <v>967</v>
      </c>
      <c r="D328" s="118" t="s">
        <v>5080</v>
      </c>
      <c r="E328" s="119" t="s">
        <v>34</v>
      </c>
      <c r="G328" s="1" t="s">
        <v>969</v>
      </c>
      <c r="I328" s="35" t="s">
        <v>31</v>
      </c>
      <c r="J328" s="1" t="s">
        <v>32</v>
      </c>
      <c r="K328" s="120" t="s">
        <v>5081</v>
      </c>
      <c r="L328" s="120" t="s">
        <v>5082</v>
      </c>
      <c r="M328" s="121">
        <v>2230</v>
      </c>
      <c r="N328" s="35" t="s">
        <v>971</v>
      </c>
      <c r="O328" s="52" t="s">
        <v>5077</v>
      </c>
      <c r="P328" s="120" t="s">
        <v>5262</v>
      </c>
      <c r="Q328" s="51"/>
      <c r="R328" s="35" t="s">
        <v>972</v>
      </c>
      <c r="S328" s="70" t="s">
        <v>31</v>
      </c>
      <c r="U328" s="35" t="s">
        <v>973</v>
      </c>
      <c r="AA328" s="1" t="s">
        <v>4754</v>
      </c>
      <c r="AB328" s="1" t="s">
        <v>31</v>
      </c>
      <c r="AD328" s="1" t="s">
        <v>31</v>
      </c>
      <c r="AG328" s="1" t="s">
        <v>34</v>
      </c>
      <c r="AN328" s="1" t="str">
        <f t="shared" si="8"/>
        <v>00001026012230</v>
      </c>
      <c r="AO328" s="1" t="e">
        <f t="shared" si="9"/>
        <v>#N/A</v>
      </c>
    </row>
    <row r="329" spans="3:41" x14ac:dyDescent="0.25">
      <c r="C329" s="1" t="s">
        <v>967</v>
      </c>
      <c r="D329" s="118" t="s">
        <v>5084</v>
      </c>
      <c r="E329" s="119" t="s">
        <v>34</v>
      </c>
      <c r="G329" s="1" t="s">
        <v>969</v>
      </c>
      <c r="I329" s="35" t="s">
        <v>31</v>
      </c>
      <c r="J329" s="1" t="s">
        <v>32</v>
      </c>
      <c r="K329" s="120" t="s">
        <v>5085</v>
      </c>
      <c r="L329" s="120" t="s">
        <v>5086</v>
      </c>
      <c r="M329" s="121">
        <v>2230</v>
      </c>
      <c r="N329" s="35" t="s">
        <v>971</v>
      </c>
      <c r="O329" s="52" t="s">
        <v>5077</v>
      </c>
      <c r="P329" s="120" t="s">
        <v>5262</v>
      </c>
      <c r="Q329" s="51"/>
      <c r="R329" s="35" t="s">
        <v>972</v>
      </c>
      <c r="S329" s="70" t="s">
        <v>31</v>
      </c>
      <c r="U329" s="35" t="s">
        <v>973</v>
      </c>
      <c r="AA329" s="1" t="s">
        <v>4759</v>
      </c>
      <c r="AB329" s="1" t="s">
        <v>31</v>
      </c>
      <c r="AD329" s="1" t="s">
        <v>31</v>
      </c>
      <c r="AG329" s="1" t="s">
        <v>34</v>
      </c>
      <c r="AN329" s="1" t="str">
        <f t="shared" ref="AN329:AN392" si="10">CONCATENATE(D329,M329)</f>
        <v>00001026022230</v>
      </c>
      <c r="AO329" s="1" t="e">
        <f t="shared" ref="AO329:AO392" si="11">VLOOKUP(AN329,$AQ$9:$AQ$289,1,0)</f>
        <v>#N/A</v>
      </c>
    </row>
    <row r="330" spans="3:41" x14ac:dyDescent="0.25">
      <c r="C330" s="1" t="s">
        <v>967</v>
      </c>
      <c r="D330" s="118" t="s">
        <v>4747</v>
      </c>
      <c r="E330" s="119" t="s">
        <v>34</v>
      </c>
      <c r="G330" s="1" t="s">
        <v>969</v>
      </c>
      <c r="I330" s="35" t="s">
        <v>31</v>
      </c>
      <c r="J330" s="1" t="s">
        <v>32</v>
      </c>
      <c r="K330" s="120" t="s">
        <v>4748</v>
      </c>
      <c r="L330" s="120" t="s">
        <v>4748</v>
      </c>
      <c r="M330" s="121">
        <v>2241</v>
      </c>
      <c r="N330" s="35" t="s">
        <v>971</v>
      </c>
      <c r="O330" s="52"/>
      <c r="P330" s="120"/>
      <c r="Q330" s="51"/>
      <c r="R330" s="35" t="s">
        <v>972</v>
      </c>
      <c r="S330" s="70"/>
      <c r="U330" s="35" t="s">
        <v>973</v>
      </c>
      <c r="AA330" s="1" t="s">
        <v>4749</v>
      </c>
      <c r="AB330" s="1" t="s">
        <v>31</v>
      </c>
      <c r="AD330" s="1" t="s">
        <v>31</v>
      </c>
      <c r="AG330" s="1" t="s">
        <v>34</v>
      </c>
      <c r="AN330" s="1" t="str">
        <f t="shared" si="10"/>
        <v>00001010002241</v>
      </c>
      <c r="AO330" s="1" t="str">
        <f t="shared" si="11"/>
        <v>00001010002241</v>
      </c>
    </row>
    <row r="331" spans="3:41" x14ac:dyDescent="0.25">
      <c r="C331" s="1" t="s">
        <v>967</v>
      </c>
      <c r="D331" s="118" t="s">
        <v>4751</v>
      </c>
      <c r="E331" s="119" t="s">
        <v>34</v>
      </c>
      <c r="G331" s="1" t="s">
        <v>969</v>
      </c>
      <c r="I331" s="35" t="s">
        <v>31</v>
      </c>
      <c r="J331" s="1" t="s">
        <v>32</v>
      </c>
      <c r="K331" s="120" t="s">
        <v>4752</v>
      </c>
      <c r="L331" s="120" t="s">
        <v>4753</v>
      </c>
      <c r="M331" s="121">
        <v>2241</v>
      </c>
      <c r="N331" s="35" t="s">
        <v>971</v>
      </c>
      <c r="O331" s="52"/>
      <c r="P331" s="120"/>
      <c r="Q331" s="51"/>
      <c r="R331" s="35" t="s">
        <v>972</v>
      </c>
      <c r="S331" s="70" t="s">
        <v>31</v>
      </c>
      <c r="U331" s="35" t="s">
        <v>973</v>
      </c>
      <c r="AA331" s="1" t="s">
        <v>4754</v>
      </c>
      <c r="AB331" s="1" t="s">
        <v>31</v>
      </c>
      <c r="AD331" s="1" t="s">
        <v>31</v>
      </c>
      <c r="AG331" s="1" t="s">
        <v>34</v>
      </c>
      <c r="AN331" s="1" t="str">
        <f t="shared" si="10"/>
        <v>00001010012241</v>
      </c>
      <c r="AO331" s="1" t="str">
        <f t="shared" si="11"/>
        <v>00001010012241</v>
      </c>
    </row>
    <row r="332" spans="3:41" x14ac:dyDescent="0.25">
      <c r="C332" s="1" t="s">
        <v>967</v>
      </c>
      <c r="D332" s="118" t="s">
        <v>4756</v>
      </c>
      <c r="E332" s="119" t="s">
        <v>34</v>
      </c>
      <c r="G332" s="1" t="s">
        <v>969</v>
      </c>
      <c r="I332" s="35" t="s">
        <v>31</v>
      </c>
      <c r="J332" s="1" t="s">
        <v>32</v>
      </c>
      <c r="K332" s="120" t="s">
        <v>4757</v>
      </c>
      <c r="L332" s="120" t="s">
        <v>4758</v>
      </c>
      <c r="M332" s="121">
        <v>2241</v>
      </c>
      <c r="N332" s="35" t="s">
        <v>971</v>
      </c>
      <c r="O332" s="52"/>
      <c r="P332" s="120"/>
      <c r="Q332" s="51"/>
      <c r="R332" s="35" t="s">
        <v>972</v>
      </c>
      <c r="S332" s="70" t="s">
        <v>31</v>
      </c>
      <c r="U332" s="35" t="s">
        <v>973</v>
      </c>
      <c r="AA332" s="1" t="s">
        <v>4759</v>
      </c>
      <c r="AB332" s="1" t="s">
        <v>31</v>
      </c>
      <c r="AD332" s="1" t="s">
        <v>31</v>
      </c>
      <c r="AG332" s="1" t="s">
        <v>34</v>
      </c>
      <c r="AN332" s="1" t="str">
        <f t="shared" si="10"/>
        <v>00001010022241</v>
      </c>
      <c r="AO332" s="1" t="str">
        <f t="shared" si="11"/>
        <v>00001010022241</v>
      </c>
    </row>
    <row r="333" spans="3:41" x14ac:dyDescent="0.25">
      <c r="C333" s="1" t="s">
        <v>967</v>
      </c>
      <c r="D333" s="118" t="s">
        <v>4761</v>
      </c>
      <c r="E333" s="119" t="s">
        <v>34</v>
      </c>
      <c r="G333" s="1" t="s">
        <v>969</v>
      </c>
      <c r="I333" s="35" t="s">
        <v>31</v>
      </c>
      <c r="J333" s="1" t="s">
        <v>32</v>
      </c>
      <c r="K333" s="120" t="s">
        <v>4748</v>
      </c>
      <c r="L333" s="120" t="s">
        <v>4748</v>
      </c>
      <c r="M333" s="121">
        <v>2241</v>
      </c>
      <c r="N333" s="35" t="s">
        <v>971</v>
      </c>
      <c r="O333" s="52"/>
      <c r="P333" s="120"/>
      <c r="Q333" s="51"/>
      <c r="R333" s="35" t="s">
        <v>972</v>
      </c>
      <c r="S333" s="70"/>
      <c r="U333" s="35" t="s">
        <v>973</v>
      </c>
      <c r="AA333" s="1" t="s">
        <v>4749</v>
      </c>
      <c r="AB333" s="1" t="s">
        <v>31</v>
      </c>
      <c r="AD333" s="1" t="s">
        <v>31</v>
      </c>
      <c r="AG333" s="1" t="s">
        <v>34</v>
      </c>
      <c r="AN333" s="1" t="str">
        <f t="shared" si="10"/>
        <v>00001010102241</v>
      </c>
      <c r="AO333" s="1" t="str">
        <f t="shared" si="11"/>
        <v>00001010102241</v>
      </c>
    </row>
    <row r="334" spans="3:41" x14ac:dyDescent="0.25">
      <c r="C334" s="1" t="s">
        <v>967</v>
      </c>
      <c r="D334" s="118" t="s">
        <v>4763</v>
      </c>
      <c r="E334" s="119" t="s">
        <v>34</v>
      </c>
      <c r="G334" s="1" t="s">
        <v>969</v>
      </c>
      <c r="I334" s="35" t="s">
        <v>31</v>
      </c>
      <c r="J334" s="1" t="s">
        <v>32</v>
      </c>
      <c r="K334" s="120" t="s">
        <v>4752</v>
      </c>
      <c r="L334" s="120" t="s">
        <v>4753</v>
      </c>
      <c r="M334" s="121">
        <v>2241</v>
      </c>
      <c r="N334" s="35" t="s">
        <v>971</v>
      </c>
      <c r="O334" s="52"/>
      <c r="P334" s="120"/>
      <c r="Q334" s="51"/>
      <c r="R334" s="35" t="s">
        <v>972</v>
      </c>
      <c r="S334" s="70" t="s">
        <v>31</v>
      </c>
      <c r="U334" s="35" t="s">
        <v>973</v>
      </c>
      <c r="AA334" s="1" t="s">
        <v>4754</v>
      </c>
      <c r="AB334" s="1" t="s">
        <v>31</v>
      </c>
      <c r="AD334" s="1" t="s">
        <v>31</v>
      </c>
      <c r="AG334" s="1" t="s">
        <v>34</v>
      </c>
      <c r="AN334" s="1" t="str">
        <f t="shared" si="10"/>
        <v>00001010112241</v>
      </c>
      <c r="AO334" s="1" t="str">
        <f t="shared" si="11"/>
        <v>00001010112241</v>
      </c>
    </row>
    <row r="335" spans="3:41" x14ac:dyDescent="0.25">
      <c r="C335" s="1" t="s">
        <v>967</v>
      </c>
      <c r="D335" s="118" t="s">
        <v>4765</v>
      </c>
      <c r="E335" s="119" t="s">
        <v>34</v>
      </c>
      <c r="G335" s="1" t="s">
        <v>969</v>
      </c>
      <c r="I335" s="35" t="s">
        <v>31</v>
      </c>
      <c r="J335" s="1" t="s">
        <v>32</v>
      </c>
      <c r="K335" s="120" t="s">
        <v>4757</v>
      </c>
      <c r="L335" s="120" t="s">
        <v>4758</v>
      </c>
      <c r="M335" s="121">
        <v>2241</v>
      </c>
      <c r="N335" s="35" t="s">
        <v>971</v>
      </c>
      <c r="O335" s="52"/>
      <c r="P335" s="120"/>
      <c r="Q335" s="51"/>
      <c r="R335" s="35" t="s">
        <v>972</v>
      </c>
      <c r="S335" s="70" t="s">
        <v>31</v>
      </c>
      <c r="U335" s="35" t="s">
        <v>973</v>
      </c>
      <c r="AA335" s="1" t="s">
        <v>4759</v>
      </c>
      <c r="AB335" s="1" t="s">
        <v>31</v>
      </c>
      <c r="AD335" s="1" t="s">
        <v>31</v>
      </c>
      <c r="AG335" s="1" t="s">
        <v>34</v>
      </c>
      <c r="AN335" s="1" t="str">
        <f t="shared" si="10"/>
        <v>00001010122241</v>
      </c>
      <c r="AO335" s="1" t="str">
        <f t="shared" si="11"/>
        <v>00001010122241</v>
      </c>
    </row>
    <row r="336" spans="3:41" x14ac:dyDescent="0.25">
      <c r="C336" s="1" t="s">
        <v>967</v>
      </c>
      <c r="D336" s="118" t="s">
        <v>4767</v>
      </c>
      <c r="E336" s="119" t="s">
        <v>34</v>
      </c>
      <c r="G336" s="1" t="s">
        <v>969</v>
      </c>
      <c r="I336" s="35" t="s">
        <v>31</v>
      </c>
      <c r="J336" s="1" t="s">
        <v>32</v>
      </c>
      <c r="K336" s="120" t="s">
        <v>4748</v>
      </c>
      <c r="L336" s="120" t="s">
        <v>4748</v>
      </c>
      <c r="M336" s="121">
        <v>2241</v>
      </c>
      <c r="N336" s="35" t="s">
        <v>971</v>
      </c>
      <c r="O336" s="52" t="s">
        <v>4804</v>
      </c>
      <c r="P336" s="120" t="s">
        <v>5263</v>
      </c>
      <c r="Q336" s="51"/>
      <c r="R336" s="35" t="s">
        <v>972</v>
      </c>
      <c r="S336" s="70"/>
      <c r="U336" s="35" t="s">
        <v>973</v>
      </c>
      <c r="AA336" s="1" t="s">
        <v>4749</v>
      </c>
      <c r="AB336" s="1" t="s">
        <v>31</v>
      </c>
      <c r="AD336" s="1" t="s">
        <v>31</v>
      </c>
      <c r="AG336" s="1" t="s">
        <v>34</v>
      </c>
      <c r="AN336" s="1" t="str">
        <f t="shared" si="10"/>
        <v>00001010202241</v>
      </c>
      <c r="AO336" s="1" t="e">
        <f t="shared" si="11"/>
        <v>#N/A</v>
      </c>
    </row>
    <row r="337" spans="3:41" x14ac:dyDescent="0.25">
      <c r="C337" s="1" t="s">
        <v>967</v>
      </c>
      <c r="D337" s="118" t="s">
        <v>4769</v>
      </c>
      <c r="E337" s="119" t="s">
        <v>34</v>
      </c>
      <c r="G337" s="1" t="s">
        <v>969</v>
      </c>
      <c r="I337" s="35" t="s">
        <v>31</v>
      </c>
      <c r="J337" s="1" t="s">
        <v>32</v>
      </c>
      <c r="K337" s="120" t="s">
        <v>4752</v>
      </c>
      <c r="L337" s="120" t="s">
        <v>4753</v>
      </c>
      <c r="M337" s="121">
        <v>2241</v>
      </c>
      <c r="N337" s="35" t="s">
        <v>971</v>
      </c>
      <c r="O337" s="52" t="s">
        <v>4804</v>
      </c>
      <c r="P337" s="120" t="s">
        <v>5263</v>
      </c>
      <c r="Q337" s="51"/>
      <c r="R337" s="35" t="s">
        <v>972</v>
      </c>
      <c r="S337" s="70" t="s">
        <v>31</v>
      </c>
      <c r="U337" s="35" t="s">
        <v>973</v>
      </c>
      <c r="AA337" s="1" t="s">
        <v>4754</v>
      </c>
      <c r="AB337" s="1" t="s">
        <v>31</v>
      </c>
      <c r="AD337" s="1" t="s">
        <v>31</v>
      </c>
      <c r="AG337" s="1" t="s">
        <v>34</v>
      </c>
      <c r="AN337" s="1" t="str">
        <f t="shared" si="10"/>
        <v>00001010212241</v>
      </c>
      <c r="AO337" s="1" t="e">
        <f t="shared" si="11"/>
        <v>#N/A</v>
      </c>
    </row>
    <row r="338" spans="3:41" x14ac:dyDescent="0.25">
      <c r="C338" s="1" t="s">
        <v>967</v>
      </c>
      <c r="D338" s="118" t="s">
        <v>4771</v>
      </c>
      <c r="E338" s="119" t="s">
        <v>34</v>
      </c>
      <c r="G338" s="1" t="s">
        <v>969</v>
      </c>
      <c r="I338" s="35" t="s">
        <v>31</v>
      </c>
      <c r="J338" s="1" t="s">
        <v>32</v>
      </c>
      <c r="K338" s="120" t="s">
        <v>4757</v>
      </c>
      <c r="L338" s="120" t="s">
        <v>4758</v>
      </c>
      <c r="M338" s="121">
        <v>2241</v>
      </c>
      <c r="N338" s="35" t="s">
        <v>971</v>
      </c>
      <c r="O338" s="52" t="s">
        <v>4804</v>
      </c>
      <c r="P338" s="120" t="s">
        <v>5263</v>
      </c>
      <c r="Q338" s="51"/>
      <c r="R338" s="35" t="s">
        <v>972</v>
      </c>
      <c r="S338" s="70" t="s">
        <v>31</v>
      </c>
      <c r="U338" s="35" t="s">
        <v>973</v>
      </c>
      <c r="AA338" s="1" t="s">
        <v>4759</v>
      </c>
      <c r="AB338" s="1" t="s">
        <v>31</v>
      </c>
      <c r="AD338" s="1" t="s">
        <v>31</v>
      </c>
      <c r="AG338" s="1" t="s">
        <v>34</v>
      </c>
      <c r="AN338" s="1" t="str">
        <f t="shared" si="10"/>
        <v>00001010222241</v>
      </c>
      <c r="AO338" s="1" t="e">
        <f t="shared" si="11"/>
        <v>#N/A</v>
      </c>
    </row>
    <row r="339" spans="3:41" x14ac:dyDescent="0.25">
      <c r="C339" s="1" t="s">
        <v>967</v>
      </c>
      <c r="D339" s="118" t="s">
        <v>4773</v>
      </c>
      <c r="E339" s="119" t="s">
        <v>34</v>
      </c>
      <c r="G339" s="1" t="s">
        <v>969</v>
      </c>
      <c r="I339" s="35" t="s">
        <v>31</v>
      </c>
      <c r="J339" s="1" t="s">
        <v>32</v>
      </c>
      <c r="K339" s="120" t="s">
        <v>4748</v>
      </c>
      <c r="L339" s="120" t="s">
        <v>4748</v>
      </c>
      <c r="M339" s="121">
        <v>2241</v>
      </c>
      <c r="N339" s="35" t="s">
        <v>971</v>
      </c>
      <c r="O339" s="52" t="s">
        <v>4804</v>
      </c>
      <c r="P339" s="120" t="s">
        <v>5264</v>
      </c>
      <c r="Q339" s="51"/>
      <c r="R339" s="35" t="s">
        <v>972</v>
      </c>
      <c r="S339" s="70"/>
      <c r="U339" s="35" t="s">
        <v>973</v>
      </c>
      <c r="AA339" s="1" t="s">
        <v>4749</v>
      </c>
      <c r="AB339" s="1" t="s">
        <v>31</v>
      </c>
      <c r="AD339" s="1" t="s">
        <v>31</v>
      </c>
      <c r="AG339" s="1" t="s">
        <v>34</v>
      </c>
      <c r="AN339" s="1" t="str">
        <f t="shared" si="10"/>
        <v>00001010302241</v>
      </c>
      <c r="AO339" s="1" t="e">
        <f t="shared" si="11"/>
        <v>#N/A</v>
      </c>
    </row>
    <row r="340" spans="3:41" x14ac:dyDescent="0.25">
      <c r="C340" s="1" t="s">
        <v>967</v>
      </c>
      <c r="D340" s="118" t="s">
        <v>4775</v>
      </c>
      <c r="E340" s="119" t="s">
        <v>34</v>
      </c>
      <c r="G340" s="1" t="s">
        <v>969</v>
      </c>
      <c r="I340" s="35" t="s">
        <v>31</v>
      </c>
      <c r="J340" s="1" t="s">
        <v>32</v>
      </c>
      <c r="K340" s="120" t="s">
        <v>4752</v>
      </c>
      <c r="L340" s="120" t="s">
        <v>4753</v>
      </c>
      <c r="M340" s="121">
        <v>2241</v>
      </c>
      <c r="N340" s="35" t="s">
        <v>971</v>
      </c>
      <c r="O340" s="52" t="s">
        <v>4804</v>
      </c>
      <c r="P340" s="120" t="s">
        <v>5264</v>
      </c>
      <c r="Q340" s="51"/>
      <c r="R340" s="35" t="s">
        <v>972</v>
      </c>
      <c r="S340" s="70" t="s">
        <v>31</v>
      </c>
      <c r="U340" s="35" t="s">
        <v>973</v>
      </c>
      <c r="AA340" s="1" t="s">
        <v>4754</v>
      </c>
      <c r="AB340" s="1" t="s">
        <v>31</v>
      </c>
      <c r="AD340" s="1" t="s">
        <v>31</v>
      </c>
      <c r="AG340" s="1" t="s">
        <v>34</v>
      </c>
      <c r="AN340" s="1" t="str">
        <f t="shared" si="10"/>
        <v>00001010312241</v>
      </c>
      <c r="AO340" s="1" t="e">
        <f t="shared" si="11"/>
        <v>#N/A</v>
      </c>
    </row>
    <row r="341" spans="3:41" x14ac:dyDescent="0.25">
      <c r="C341" s="1" t="s">
        <v>967</v>
      </c>
      <c r="D341" s="118" t="s">
        <v>4777</v>
      </c>
      <c r="E341" s="119" t="s">
        <v>34</v>
      </c>
      <c r="G341" s="1" t="s">
        <v>969</v>
      </c>
      <c r="I341" s="35" t="s">
        <v>31</v>
      </c>
      <c r="J341" s="1" t="s">
        <v>32</v>
      </c>
      <c r="K341" s="120" t="s">
        <v>4757</v>
      </c>
      <c r="L341" s="120" t="s">
        <v>4758</v>
      </c>
      <c r="M341" s="121">
        <v>2241</v>
      </c>
      <c r="N341" s="35" t="s">
        <v>971</v>
      </c>
      <c r="O341" s="52" t="s">
        <v>4804</v>
      </c>
      <c r="P341" s="120" t="s">
        <v>5264</v>
      </c>
      <c r="Q341" s="51"/>
      <c r="R341" s="35" t="s">
        <v>972</v>
      </c>
      <c r="S341" s="70" t="s">
        <v>31</v>
      </c>
      <c r="U341" s="35" t="s">
        <v>973</v>
      </c>
      <c r="AA341" s="1" t="s">
        <v>4759</v>
      </c>
      <c r="AB341" s="1" t="s">
        <v>31</v>
      </c>
      <c r="AD341" s="1" t="s">
        <v>31</v>
      </c>
      <c r="AG341" s="1" t="s">
        <v>34</v>
      </c>
      <c r="AN341" s="1" t="str">
        <f t="shared" si="10"/>
        <v>00001010322241</v>
      </c>
      <c r="AO341" s="1" t="e">
        <f t="shared" si="11"/>
        <v>#N/A</v>
      </c>
    </row>
    <row r="342" spans="3:41" x14ac:dyDescent="0.25">
      <c r="C342" s="1" t="s">
        <v>967</v>
      </c>
      <c r="D342" s="118" t="s">
        <v>4779</v>
      </c>
      <c r="E342" s="119" t="s">
        <v>34</v>
      </c>
      <c r="G342" s="1" t="s">
        <v>969</v>
      </c>
      <c r="I342" s="35" t="s">
        <v>31</v>
      </c>
      <c r="J342" s="1" t="s">
        <v>32</v>
      </c>
      <c r="K342" s="120" t="s">
        <v>4748</v>
      </c>
      <c r="L342" s="120" t="s">
        <v>4748</v>
      </c>
      <c r="M342" s="121">
        <v>2241</v>
      </c>
      <c r="N342" s="35" t="s">
        <v>971</v>
      </c>
      <c r="O342" s="52" t="s">
        <v>4804</v>
      </c>
      <c r="P342" s="120" t="s">
        <v>5265</v>
      </c>
      <c r="Q342" s="51"/>
      <c r="R342" s="35" t="s">
        <v>972</v>
      </c>
      <c r="S342" s="70"/>
      <c r="U342" s="35" t="s">
        <v>973</v>
      </c>
      <c r="AA342" s="1" t="s">
        <v>4749</v>
      </c>
      <c r="AB342" s="1" t="s">
        <v>31</v>
      </c>
      <c r="AD342" s="1" t="s">
        <v>31</v>
      </c>
      <c r="AG342" s="1" t="s">
        <v>34</v>
      </c>
      <c r="AN342" s="1" t="str">
        <f t="shared" si="10"/>
        <v>00001010402241</v>
      </c>
      <c r="AO342" s="1" t="e">
        <f t="shared" si="11"/>
        <v>#N/A</v>
      </c>
    </row>
    <row r="343" spans="3:41" x14ac:dyDescent="0.25">
      <c r="C343" s="1" t="s">
        <v>967</v>
      </c>
      <c r="D343" s="118" t="s">
        <v>4781</v>
      </c>
      <c r="E343" s="119" t="s">
        <v>34</v>
      </c>
      <c r="G343" s="1" t="s">
        <v>969</v>
      </c>
      <c r="I343" s="35" t="s">
        <v>31</v>
      </c>
      <c r="J343" s="1" t="s">
        <v>32</v>
      </c>
      <c r="K343" s="120" t="s">
        <v>4752</v>
      </c>
      <c r="L343" s="120" t="s">
        <v>4753</v>
      </c>
      <c r="M343" s="121">
        <v>2241</v>
      </c>
      <c r="N343" s="35" t="s">
        <v>971</v>
      </c>
      <c r="O343" s="52" t="s">
        <v>4804</v>
      </c>
      <c r="P343" s="120" t="s">
        <v>5265</v>
      </c>
      <c r="Q343" s="51"/>
      <c r="R343" s="35" t="s">
        <v>972</v>
      </c>
      <c r="S343" s="70" t="s">
        <v>31</v>
      </c>
      <c r="U343" s="35" t="s">
        <v>973</v>
      </c>
      <c r="AA343" s="1" t="s">
        <v>4754</v>
      </c>
      <c r="AB343" s="1" t="s">
        <v>31</v>
      </c>
      <c r="AD343" s="1" t="s">
        <v>31</v>
      </c>
      <c r="AG343" s="1" t="s">
        <v>34</v>
      </c>
      <c r="AN343" s="1" t="str">
        <f t="shared" si="10"/>
        <v>00001010412241</v>
      </c>
      <c r="AO343" s="1" t="e">
        <f t="shared" si="11"/>
        <v>#N/A</v>
      </c>
    </row>
    <row r="344" spans="3:41" x14ac:dyDescent="0.25">
      <c r="C344" s="1" t="s">
        <v>967</v>
      </c>
      <c r="D344" s="118" t="s">
        <v>4783</v>
      </c>
      <c r="E344" s="119" t="s">
        <v>34</v>
      </c>
      <c r="G344" s="1" t="s">
        <v>969</v>
      </c>
      <c r="I344" s="35" t="s">
        <v>31</v>
      </c>
      <c r="J344" s="1" t="s">
        <v>32</v>
      </c>
      <c r="K344" s="120" t="s">
        <v>4757</v>
      </c>
      <c r="L344" s="120" t="s">
        <v>4758</v>
      </c>
      <c r="M344" s="121">
        <v>2241</v>
      </c>
      <c r="N344" s="35" t="s">
        <v>971</v>
      </c>
      <c r="O344" s="52" t="s">
        <v>4804</v>
      </c>
      <c r="P344" s="120" t="s">
        <v>5265</v>
      </c>
      <c r="Q344" s="51"/>
      <c r="R344" s="35" t="s">
        <v>972</v>
      </c>
      <c r="S344" s="70" t="s">
        <v>31</v>
      </c>
      <c r="U344" s="35" t="s">
        <v>973</v>
      </c>
      <c r="AA344" s="1" t="s">
        <v>4759</v>
      </c>
      <c r="AB344" s="1" t="s">
        <v>31</v>
      </c>
      <c r="AD344" s="1" t="s">
        <v>31</v>
      </c>
      <c r="AG344" s="1" t="s">
        <v>34</v>
      </c>
      <c r="AN344" s="1" t="str">
        <f t="shared" si="10"/>
        <v>00001010422241</v>
      </c>
      <c r="AO344" s="1" t="e">
        <f t="shared" si="11"/>
        <v>#N/A</v>
      </c>
    </row>
    <row r="345" spans="3:41" x14ac:dyDescent="0.25">
      <c r="C345" s="1" t="s">
        <v>967</v>
      </c>
      <c r="D345" s="118" t="s">
        <v>4785</v>
      </c>
      <c r="E345" s="119" t="s">
        <v>34</v>
      </c>
      <c r="G345" s="1" t="s">
        <v>969</v>
      </c>
      <c r="I345" s="35" t="s">
        <v>31</v>
      </c>
      <c r="J345" s="1" t="s">
        <v>32</v>
      </c>
      <c r="K345" s="120" t="s">
        <v>4748</v>
      </c>
      <c r="L345" s="120" t="s">
        <v>4748</v>
      </c>
      <c r="M345" s="121">
        <v>2241</v>
      </c>
      <c r="N345" s="35" t="s">
        <v>971</v>
      </c>
      <c r="O345" s="52"/>
      <c r="P345" s="120"/>
      <c r="Q345" s="51"/>
      <c r="R345" s="35" t="s">
        <v>972</v>
      </c>
      <c r="S345" s="70"/>
      <c r="U345" s="35" t="s">
        <v>973</v>
      </c>
      <c r="AA345" s="1" t="s">
        <v>4749</v>
      </c>
      <c r="AB345" s="1" t="s">
        <v>31</v>
      </c>
      <c r="AD345" s="1" t="s">
        <v>31</v>
      </c>
      <c r="AG345" s="1" t="s">
        <v>34</v>
      </c>
      <c r="AN345" s="1" t="str">
        <f t="shared" si="10"/>
        <v>00001010502241</v>
      </c>
      <c r="AO345" s="1" t="str">
        <f t="shared" si="11"/>
        <v>00001010502241</v>
      </c>
    </row>
    <row r="346" spans="3:41" x14ac:dyDescent="0.25">
      <c r="C346" s="1" t="s">
        <v>967</v>
      </c>
      <c r="D346" s="118" t="s">
        <v>4787</v>
      </c>
      <c r="E346" s="119" t="s">
        <v>34</v>
      </c>
      <c r="G346" s="1" t="s">
        <v>969</v>
      </c>
      <c r="I346" s="35" t="s">
        <v>31</v>
      </c>
      <c r="J346" s="1" t="s">
        <v>32</v>
      </c>
      <c r="K346" s="120" t="s">
        <v>4752</v>
      </c>
      <c r="L346" s="120" t="s">
        <v>4753</v>
      </c>
      <c r="M346" s="121">
        <v>2241</v>
      </c>
      <c r="N346" s="35" t="s">
        <v>971</v>
      </c>
      <c r="O346" s="52"/>
      <c r="P346" s="120"/>
      <c r="Q346" s="51"/>
      <c r="R346" s="35" t="s">
        <v>972</v>
      </c>
      <c r="S346" s="70" t="s">
        <v>31</v>
      </c>
      <c r="U346" s="35" t="s">
        <v>973</v>
      </c>
      <c r="AA346" s="1" t="s">
        <v>4754</v>
      </c>
      <c r="AB346" s="1" t="s">
        <v>31</v>
      </c>
      <c r="AD346" s="1" t="s">
        <v>31</v>
      </c>
      <c r="AG346" s="1" t="s">
        <v>34</v>
      </c>
      <c r="AN346" s="1" t="str">
        <f t="shared" si="10"/>
        <v>00001010512241</v>
      </c>
      <c r="AO346" s="1" t="str">
        <f t="shared" si="11"/>
        <v>00001010512241</v>
      </c>
    </row>
    <row r="347" spans="3:41" x14ac:dyDescent="0.25">
      <c r="C347" s="1" t="s">
        <v>967</v>
      </c>
      <c r="D347" s="118" t="s">
        <v>4789</v>
      </c>
      <c r="E347" s="119" t="s">
        <v>34</v>
      </c>
      <c r="G347" s="1" t="s">
        <v>969</v>
      </c>
      <c r="I347" s="35" t="s">
        <v>31</v>
      </c>
      <c r="J347" s="1" t="s">
        <v>32</v>
      </c>
      <c r="K347" s="120" t="s">
        <v>4757</v>
      </c>
      <c r="L347" s="120" t="s">
        <v>4758</v>
      </c>
      <c r="M347" s="121">
        <v>2241</v>
      </c>
      <c r="N347" s="35" t="s">
        <v>971</v>
      </c>
      <c r="O347" s="52"/>
      <c r="P347" s="120"/>
      <c r="Q347" s="51"/>
      <c r="R347" s="35" t="s">
        <v>972</v>
      </c>
      <c r="S347" s="70" t="s">
        <v>31</v>
      </c>
      <c r="U347" s="35" t="s">
        <v>973</v>
      </c>
      <c r="AA347" s="1" t="s">
        <v>4759</v>
      </c>
      <c r="AB347" s="1" t="s">
        <v>31</v>
      </c>
      <c r="AD347" s="1" t="s">
        <v>31</v>
      </c>
      <c r="AG347" s="1" t="s">
        <v>34</v>
      </c>
      <c r="AN347" s="1" t="str">
        <f t="shared" si="10"/>
        <v>00001010522241</v>
      </c>
      <c r="AO347" s="1" t="str">
        <f t="shared" si="11"/>
        <v>00001010522241</v>
      </c>
    </row>
    <row r="348" spans="3:41" x14ac:dyDescent="0.25">
      <c r="C348" s="1" t="s">
        <v>967</v>
      </c>
      <c r="D348" s="118" t="s">
        <v>4791</v>
      </c>
      <c r="E348" s="119" t="s">
        <v>34</v>
      </c>
      <c r="G348" s="1" t="s">
        <v>969</v>
      </c>
      <c r="I348" s="35" t="s">
        <v>31</v>
      </c>
      <c r="J348" s="1" t="s">
        <v>32</v>
      </c>
      <c r="K348" s="120" t="s">
        <v>4748</v>
      </c>
      <c r="L348" s="120" t="s">
        <v>4748</v>
      </c>
      <c r="M348" s="121">
        <v>2241</v>
      </c>
      <c r="N348" s="35" t="s">
        <v>971</v>
      </c>
      <c r="O348" s="52"/>
      <c r="P348" s="120"/>
      <c r="Q348" s="51"/>
      <c r="R348" s="35" t="s">
        <v>972</v>
      </c>
      <c r="S348" s="70"/>
      <c r="U348" s="35" t="s">
        <v>973</v>
      </c>
      <c r="AA348" s="1" t="s">
        <v>4749</v>
      </c>
      <c r="AB348" s="1" t="s">
        <v>31</v>
      </c>
      <c r="AD348" s="1" t="s">
        <v>31</v>
      </c>
      <c r="AG348" s="1" t="s">
        <v>34</v>
      </c>
      <c r="AN348" s="1" t="str">
        <f t="shared" si="10"/>
        <v>00001010602241</v>
      </c>
      <c r="AO348" s="1" t="str">
        <f t="shared" si="11"/>
        <v>00001010602241</v>
      </c>
    </row>
    <row r="349" spans="3:41" x14ac:dyDescent="0.25">
      <c r="C349" s="1" t="s">
        <v>967</v>
      </c>
      <c r="D349" s="118" t="s">
        <v>4793</v>
      </c>
      <c r="E349" s="119" t="s">
        <v>34</v>
      </c>
      <c r="G349" s="1" t="s">
        <v>969</v>
      </c>
      <c r="I349" s="35" t="s">
        <v>31</v>
      </c>
      <c r="J349" s="1" t="s">
        <v>32</v>
      </c>
      <c r="K349" s="120" t="s">
        <v>4752</v>
      </c>
      <c r="L349" s="120" t="s">
        <v>4753</v>
      </c>
      <c r="M349" s="121">
        <v>2241</v>
      </c>
      <c r="N349" s="35" t="s">
        <v>971</v>
      </c>
      <c r="O349" s="52"/>
      <c r="P349" s="120"/>
      <c r="Q349" s="51"/>
      <c r="R349" s="35" t="s">
        <v>972</v>
      </c>
      <c r="S349" s="70" t="s">
        <v>31</v>
      </c>
      <c r="U349" s="35" t="s">
        <v>973</v>
      </c>
      <c r="AA349" s="1" t="s">
        <v>4754</v>
      </c>
      <c r="AB349" s="1" t="s">
        <v>31</v>
      </c>
      <c r="AD349" s="1" t="s">
        <v>31</v>
      </c>
      <c r="AG349" s="1" t="s">
        <v>34</v>
      </c>
      <c r="AN349" s="1" t="str">
        <f t="shared" si="10"/>
        <v>00001010612241</v>
      </c>
      <c r="AO349" s="1" t="str">
        <f t="shared" si="11"/>
        <v>00001010612241</v>
      </c>
    </row>
    <row r="350" spans="3:41" x14ac:dyDescent="0.25">
      <c r="C350" s="1" t="s">
        <v>967</v>
      </c>
      <c r="D350" s="118" t="s">
        <v>4795</v>
      </c>
      <c r="E350" s="119" t="s">
        <v>34</v>
      </c>
      <c r="G350" s="1" t="s">
        <v>969</v>
      </c>
      <c r="I350" s="35" t="s">
        <v>31</v>
      </c>
      <c r="J350" s="1" t="s">
        <v>32</v>
      </c>
      <c r="K350" s="120" t="s">
        <v>4757</v>
      </c>
      <c r="L350" s="120" t="s">
        <v>4758</v>
      </c>
      <c r="M350" s="121">
        <v>2241</v>
      </c>
      <c r="N350" s="35" t="s">
        <v>971</v>
      </c>
      <c r="O350" s="52"/>
      <c r="P350" s="120"/>
      <c r="Q350" s="51"/>
      <c r="R350" s="35" t="s">
        <v>972</v>
      </c>
      <c r="S350" s="70" t="s">
        <v>31</v>
      </c>
      <c r="U350" s="35" t="s">
        <v>973</v>
      </c>
      <c r="AA350" s="1" t="s">
        <v>4759</v>
      </c>
      <c r="AB350" s="1" t="s">
        <v>31</v>
      </c>
      <c r="AD350" s="1" t="s">
        <v>31</v>
      </c>
      <c r="AG350" s="1" t="s">
        <v>34</v>
      </c>
      <c r="AN350" s="1" t="str">
        <f t="shared" si="10"/>
        <v>00001010622241</v>
      </c>
      <c r="AO350" s="1" t="str">
        <f t="shared" si="11"/>
        <v>00001010622241</v>
      </c>
    </row>
    <row r="351" spans="3:41" x14ac:dyDescent="0.25">
      <c r="C351" s="1" t="s">
        <v>967</v>
      </c>
      <c r="D351" s="118" t="s">
        <v>4797</v>
      </c>
      <c r="E351" s="119" t="s">
        <v>34</v>
      </c>
      <c r="G351" s="1" t="s">
        <v>969</v>
      </c>
      <c r="I351" s="35" t="s">
        <v>31</v>
      </c>
      <c r="J351" s="1" t="s">
        <v>32</v>
      </c>
      <c r="K351" s="120" t="s">
        <v>4748</v>
      </c>
      <c r="L351" s="120" t="s">
        <v>4748</v>
      </c>
      <c r="M351" s="121">
        <v>2241</v>
      </c>
      <c r="N351" s="35" t="s">
        <v>971</v>
      </c>
      <c r="O351" s="52"/>
      <c r="P351" s="120"/>
      <c r="Q351" s="51"/>
      <c r="R351" s="35" t="s">
        <v>972</v>
      </c>
      <c r="S351" s="70"/>
      <c r="U351" s="35" t="s">
        <v>973</v>
      </c>
      <c r="AA351" s="1" t="s">
        <v>4749</v>
      </c>
      <c r="AB351" s="1" t="s">
        <v>31</v>
      </c>
      <c r="AD351" s="1" t="s">
        <v>31</v>
      </c>
      <c r="AG351" s="1" t="s">
        <v>34</v>
      </c>
      <c r="AN351" s="1" t="str">
        <f t="shared" si="10"/>
        <v>00001010702241</v>
      </c>
      <c r="AO351" s="1" t="str">
        <f t="shared" si="11"/>
        <v>00001010702241</v>
      </c>
    </row>
    <row r="352" spans="3:41" x14ac:dyDescent="0.25">
      <c r="C352" s="1" t="s">
        <v>967</v>
      </c>
      <c r="D352" s="118" t="s">
        <v>4799</v>
      </c>
      <c r="E352" s="119" t="s">
        <v>34</v>
      </c>
      <c r="G352" s="1" t="s">
        <v>969</v>
      </c>
      <c r="I352" s="35" t="s">
        <v>31</v>
      </c>
      <c r="J352" s="1" t="s">
        <v>32</v>
      </c>
      <c r="K352" s="120" t="s">
        <v>4752</v>
      </c>
      <c r="L352" s="120" t="s">
        <v>4753</v>
      </c>
      <c r="M352" s="121">
        <v>2241</v>
      </c>
      <c r="N352" s="35" t="s">
        <v>971</v>
      </c>
      <c r="O352" s="52"/>
      <c r="P352" s="120"/>
      <c r="Q352" s="51"/>
      <c r="R352" s="35" t="s">
        <v>972</v>
      </c>
      <c r="S352" s="70" t="s">
        <v>31</v>
      </c>
      <c r="U352" s="35" t="s">
        <v>973</v>
      </c>
      <c r="AA352" s="1" t="s">
        <v>4754</v>
      </c>
      <c r="AB352" s="1" t="s">
        <v>31</v>
      </c>
      <c r="AD352" s="1" t="s">
        <v>31</v>
      </c>
      <c r="AG352" s="1" t="s">
        <v>34</v>
      </c>
      <c r="AN352" s="1" t="str">
        <f t="shared" si="10"/>
        <v>00001010712241</v>
      </c>
      <c r="AO352" s="1" t="str">
        <f t="shared" si="11"/>
        <v>00001010712241</v>
      </c>
    </row>
    <row r="353" spans="3:41" x14ac:dyDescent="0.25">
      <c r="C353" s="1" t="s">
        <v>967</v>
      </c>
      <c r="D353" s="118" t="s">
        <v>4801</v>
      </c>
      <c r="E353" s="119" t="s">
        <v>34</v>
      </c>
      <c r="G353" s="1" t="s">
        <v>969</v>
      </c>
      <c r="I353" s="35" t="s">
        <v>31</v>
      </c>
      <c r="J353" s="1" t="s">
        <v>32</v>
      </c>
      <c r="K353" s="120" t="s">
        <v>4757</v>
      </c>
      <c r="L353" s="120" t="s">
        <v>4758</v>
      </c>
      <c r="M353" s="121">
        <v>2241</v>
      </c>
      <c r="N353" s="35" t="s">
        <v>971</v>
      </c>
      <c r="O353" s="52"/>
      <c r="P353" s="120"/>
      <c r="Q353" s="51"/>
      <c r="R353" s="35" t="s">
        <v>972</v>
      </c>
      <c r="S353" s="70" t="s">
        <v>31</v>
      </c>
      <c r="U353" s="35" t="s">
        <v>973</v>
      </c>
      <c r="AA353" s="1" t="s">
        <v>4759</v>
      </c>
      <c r="AB353" s="1" t="s">
        <v>31</v>
      </c>
      <c r="AD353" s="1" t="s">
        <v>31</v>
      </c>
      <c r="AG353" s="1" t="s">
        <v>34</v>
      </c>
      <c r="AN353" s="1" t="str">
        <f t="shared" si="10"/>
        <v>00001010722241</v>
      </c>
      <c r="AO353" s="1" t="str">
        <f t="shared" si="11"/>
        <v>00001010722241</v>
      </c>
    </row>
    <row r="354" spans="3:41" x14ac:dyDescent="0.25">
      <c r="C354" s="1" t="s">
        <v>967</v>
      </c>
      <c r="D354" s="118" t="s">
        <v>4803</v>
      </c>
      <c r="E354" s="119" t="s">
        <v>34</v>
      </c>
      <c r="G354" s="1" t="s">
        <v>969</v>
      </c>
      <c r="I354" s="35" t="s">
        <v>31</v>
      </c>
      <c r="J354" s="1" t="s">
        <v>32</v>
      </c>
      <c r="K354" s="120" t="s">
        <v>4748</v>
      </c>
      <c r="L354" s="120" t="s">
        <v>4748</v>
      </c>
      <c r="M354" s="121">
        <v>2241</v>
      </c>
      <c r="N354" s="35" t="s">
        <v>971</v>
      </c>
      <c r="O354" s="52"/>
      <c r="P354" s="120"/>
      <c r="Q354" s="51"/>
      <c r="R354" s="35" t="s">
        <v>972</v>
      </c>
      <c r="S354" s="70"/>
      <c r="U354" s="35" t="s">
        <v>973</v>
      </c>
      <c r="AA354" s="1" t="s">
        <v>4749</v>
      </c>
      <c r="AB354" s="1" t="s">
        <v>31</v>
      </c>
      <c r="AD354" s="1" t="s">
        <v>31</v>
      </c>
      <c r="AG354" s="1" t="s">
        <v>34</v>
      </c>
      <c r="AN354" s="1" t="str">
        <f t="shared" si="10"/>
        <v>00001010802241</v>
      </c>
      <c r="AO354" s="1" t="str">
        <f t="shared" si="11"/>
        <v>00001010802241</v>
      </c>
    </row>
    <row r="355" spans="3:41" x14ac:dyDescent="0.25">
      <c r="C355" s="1" t="s">
        <v>967</v>
      </c>
      <c r="D355" s="118" t="s">
        <v>4807</v>
      </c>
      <c r="E355" s="119" t="s">
        <v>34</v>
      </c>
      <c r="G355" s="1" t="s">
        <v>969</v>
      </c>
      <c r="I355" s="35" t="s">
        <v>31</v>
      </c>
      <c r="J355" s="1" t="s">
        <v>32</v>
      </c>
      <c r="K355" s="120" t="s">
        <v>4752</v>
      </c>
      <c r="L355" s="120" t="s">
        <v>4753</v>
      </c>
      <c r="M355" s="121">
        <v>2241</v>
      </c>
      <c r="N355" s="35" t="s">
        <v>971</v>
      </c>
      <c r="O355" s="52"/>
      <c r="P355" s="120"/>
      <c r="Q355" s="51"/>
      <c r="R355" s="35" t="s">
        <v>972</v>
      </c>
      <c r="S355" s="70" t="s">
        <v>31</v>
      </c>
      <c r="U355" s="35" t="s">
        <v>973</v>
      </c>
      <c r="AA355" s="1" t="s">
        <v>4754</v>
      </c>
      <c r="AB355" s="1" t="s">
        <v>31</v>
      </c>
      <c r="AD355" s="1" t="s">
        <v>31</v>
      </c>
      <c r="AG355" s="1" t="s">
        <v>34</v>
      </c>
      <c r="AN355" s="1" t="str">
        <f t="shared" si="10"/>
        <v>00001010812241</v>
      </c>
      <c r="AO355" s="1" t="str">
        <f t="shared" si="11"/>
        <v>00001010812241</v>
      </c>
    </row>
    <row r="356" spans="3:41" x14ac:dyDescent="0.25">
      <c r="C356" s="1" t="s">
        <v>967</v>
      </c>
      <c r="D356" s="118" t="s">
        <v>4809</v>
      </c>
      <c r="E356" s="119" t="s">
        <v>34</v>
      </c>
      <c r="G356" s="1" t="s">
        <v>969</v>
      </c>
      <c r="I356" s="35" t="s">
        <v>31</v>
      </c>
      <c r="J356" s="1" t="s">
        <v>32</v>
      </c>
      <c r="K356" s="120" t="s">
        <v>4757</v>
      </c>
      <c r="L356" s="120" t="s">
        <v>4758</v>
      </c>
      <c r="M356" s="121">
        <v>2241</v>
      </c>
      <c r="N356" s="35" t="s">
        <v>971</v>
      </c>
      <c r="O356" s="52"/>
      <c r="P356" s="120"/>
      <c r="Q356" s="51"/>
      <c r="R356" s="35" t="s">
        <v>972</v>
      </c>
      <c r="S356" s="70" t="s">
        <v>31</v>
      </c>
      <c r="U356" s="35" t="s">
        <v>973</v>
      </c>
      <c r="AA356" s="1" t="s">
        <v>4759</v>
      </c>
      <c r="AB356" s="1" t="s">
        <v>31</v>
      </c>
      <c r="AD356" s="1" t="s">
        <v>31</v>
      </c>
      <c r="AG356" s="1" t="s">
        <v>34</v>
      </c>
      <c r="AN356" s="1" t="str">
        <f t="shared" si="10"/>
        <v>00001010822241</v>
      </c>
      <c r="AO356" s="1" t="str">
        <f t="shared" si="11"/>
        <v>00001010822241</v>
      </c>
    </row>
    <row r="357" spans="3:41" x14ac:dyDescent="0.25">
      <c r="C357" s="1" t="s">
        <v>967</v>
      </c>
      <c r="D357" s="118" t="s">
        <v>4811</v>
      </c>
      <c r="E357" s="119" t="s">
        <v>34</v>
      </c>
      <c r="G357" s="1" t="s">
        <v>969</v>
      </c>
      <c r="I357" s="35" t="s">
        <v>31</v>
      </c>
      <c r="J357" s="1" t="s">
        <v>32</v>
      </c>
      <c r="K357" s="120" t="s">
        <v>4748</v>
      </c>
      <c r="L357" s="120" t="s">
        <v>4748</v>
      </c>
      <c r="M357" s="121">
        <v>2241</v>
      </c>
      <c r="N357" s="35" t="s">
        <v>971</v>
      </c>
      <c r="O357" s="52"/>
      <c r="P357" s="120"/>
      <c r="Q357" s="51"/>
      <c r="R357" s="35" t="s">
        <v>972</v>
      </c>
      <c r="S357" s="70"/>
      <c r="U357" s="35" t="s">
        <v>973</v>
      </c>
      <c r="AA357" s="1" t="s">
        <v>4749</v>
      </c>
      <c r="AB357" s="1" t="s">
        <v>31</v>
      </c>
      <c r="AD357" s="1" t="s">
        <v>31</v>
      </c>
      <c r="AG357" s="1" t="s">
        <v>34</v>
      </c>
      <c r="AN357" s="1" t="str">
        <f t="shared" si="10"/>
        <v>00001010902241</v>
      </c>
      <c r="AO357" s="1" t="str">
        <f t="shared" si="11"/>
        <v>00001010902241</v>
      </c>
    </row>
    <row r="358" spans="3:41" x14ac:dyDescent="0.25">
      <c r="C358" s="1" t="s">
        <v>967</v>
      </c>
      <c r="D358" s="118" t="s">
        <v>4813</v>
      </c>
      <c r="E358" s="119" t="s">
        <v>34</v>
      </c>
      <c r="G358" s="1" t="s">
        <v>969</v>
      </c>
      <c r="I358" s="35" t="s">
        <v>31</v>
      </c>
      <c r="J358" s="1" t="s">
        <v>32</v>
      </c>
      <c r="K358" s="120" t="s">
        <v>4752</v>
      </c>
      <c r="L358" s="120" t="s">
        <v>4753</v>
      </c>
      <c r="M358" s="121">
        <v>2241</v>
      </c>
      <c r="N358" s="35" t="s">
        <v>971</v>
      </c>
      <c r="O358" s="52"/>
      <c r="P358" s="120"/>
      <c r="Q358" s="51"/>
      <c r="R358" s="35" t="s">
        <v>972</v>
      </c>
      <c r="S358" s="70" t="s">
        <v>31</v>
      </c>
      <c r="U358" s="35" t="s">
        <v>973</v>
      </c>
      <c r="AA358" s="1" t="s">
        <v>4754</v>
      </c>
      <c r="AB358" s="1" t="s">
        <v>31</v>
      </c>
      <c r="AD358" s="1" t="s">
        <v>31</v>
      </c>
      <c r="AG358" s="1" t="s">
        <v>34</v>
      </c>
      <c r="AN358" s="1" t="str">
        <f t="shared" si="10"/>
        <v>00001010912241</v>
      </c>
      <c r="AO358" s="1" t="str">
        <f t="shared" si="11"/>
        <v>00001010912241</v>
      </c>
    </row>
    <row r="359" spans="3:41" x14ac:dyDescent="0.25">
      <c r="C359" s="1" t="s">
        <v>967</v>
      </c>
      <c r="D359" s="118" t="s">
        <v>4815</v>
      </c>
      <c r="E359" s="119" t="s">
        <v>34</v>
      </c>
      <c r="G359" s="1" t="s">
        <v>969</v>
      </c>
      <c r="I359" s="35" t="s">
        <v>31</v>
      </c>
      <c r="J359" s="1" t="s">
        <v>32</v>
      </c>
      <c r="K359" s="120" t="s">
        <v>4757</v>
      </c>
      <c r="L359" s="120" t="s">
        <v>4758</v>
      </c>
      <c r="M359" s="121">
        <v>2241</v>
      </c>
      <c r="N359" s="35" t="s">
        <v>971</v>
      </c>
      <c r="O359" s="52"/>
      <c r="P359" s="120"/>
      <c r="Q359" s="51"/>
      <c r="R359" s="35" t="s">
        <v>972</v>
      </c>
      <c r="S359" s="70" t="s">
        <v>31</v>
      </c>
      <c r="U359" s="35" t="s">
        <v>973</v>
      </c>
      <c r="AA359" s="1" t="s">
        <v>4759</v>
      </c>
      <c r="AB359" s="1" t="s">
        <v>31</v>
      </c>
      <c r="AD359" s="1" t="s">
        <v>31</v>
      </c>
      <c r="AG359" s="1" t="s">
        <v>34</v>
      </c>
      <c r="AN359" s="1" t="str">
        <f t="shared" si="10"/>
        <v>00001010922241</v>
      </c>
      <c r="AO359" s="1" t="str">
        <f t="shared" si="11"/>
        <v>00001010922241</v>
      </c>
    </row>
    <row r="360" spans="3:41" x14ac:dyDescent="0.25">
      <c r="C360" s="1" t="s">
        <v>967</v>
      </c>
      <c r="D360" s="118" t="s">
        <v>4817</v>
      </c>
      <c r="E360" s="119" t="s">
        <v>34</v>
      </c>
      <c r="G360" s="1" t="s">
        <v>969</v>
      </c>
      <c r="I360" s="35" t="s">
        <v>31</v>
      </c>
      <c r="J360" s="1" t="s">
        <v>32</v>
      </c>
      <c r="K360" s="120" t="s">
        <v>4748</v>
      </c>
      <c r="L360" s="120" t="s">
        <v>4748</v>
      </c>
      <c r="M360" s="121">
        <v>2241</v>
      </c>
      <c r="N360" s="35" t="s">
        <v>971</v>
      </c>
      <c r="O360" s="52"/>
      <c r="P360" s="120"/>
      <c r="Q360" s="51"/>
      <c r="R360" s="35" t="s">
        <v>972</v>
      </c>
      <c r="S360" s="70"/>
      <c r="U360" s="35" t="s">
        <v>973</v>
      </c>
      <c r="AA360" s="1" t="s">
        <v>4749</v>
      </c>
      <c r="AB360" s="1" t="s">
        <v>31</v>
      </c>
      <c r="AD360" s="1" t="s">
        <v>31</v>
      </c>
      <c r="AG360" s="1" t="s">
        <v>34</v>
      </c>
      <c r="AN360" s="1" t="str">
        <f t="shared" si="10"/>
        <v>00001011002241</v>
      </c>
      <c r="AO360" s="1" t="str">
        <f t="shared" si="11"/>
        <v>00001011002241</v>
      </c>
    </row>
    <row r="361" spans="3:41" x14ac:dyDescent="0.25">
      <c r="C361" s="1" t="s">
        <v>967</v>
      </c>
      <c r="D361" s="118" t="s">
        <v>4819</v>
      </c>
      <c r="E361" s="119" t="s">
        <v>34</v>
      </c>
      <c r="G361" s="1" t="s">
        <v>969</v>
      </c>
      <c r="I361" s="35" t="s">
        <v>31</v>
      </c>
      <c r="J361" s="1" t="s">
        <v>32</v>
      </c>
      <c r="K361" s="120" t="s">
        <v>4752</v>
      </c>
      <c r="L361" s="120" t="s">
        <v>4753</v>
      </c>
      <c r="M361" s="121">
        <v>2241</v>
      </c>
      <c r="N361" s="35" t="s">
        <v>971</v>
      </c>
      <c r="O361" s="52"/>
      <c r="P361" s="120"/>
      <c r="Q361" s="51"/>
      <c r="R361" s="35" t="s">
        <v>972</v>
      </c>
      <c r="S361" s="70" t="s">
        <v>31</v>
      </c>
      <c r="U361" s="35" t="s">
        <v>973</v>
      </c>
      <c r="AA361" s="1" t="s">
        <v>4754</v>
      </c>
      <c r="AB361" s="1" t="s">
        <v>31</v>
      </c>
      <c r="AD361" s="1" t="s">
        <v>31</v>
      </c>
      <c r="AG361" s="1" t="s">
        <v>34</v>
      </c>
      <c r="AN361" s="1" t="str">
        <f t="shared" si="10"/>
        <v>00001011012241</v>
      </c>
      <c r="AO361" s="1" t="str">
        <f t="shared" si="11"/>
        <v>00001011012241</v>
      </c>
    </row>
    <row r="362" spans="3:41" x14ac:dyDescent="0.25">
      <c r="C362" s="1" t="s">
        <v>967</v>
      </c>
      <c r="D362" s="118" t="s">
        <v>4821</v>
      </c>
      <c r="E362" s="119" t="s">
        <v>34</v>
      </c>
      <c r="G362" s="1" t="s">
        <v>969</v>
      </c>
      <c r="I362" s="35" t="s">
        <v>31</v>
      </c>
      <c r="J362" s="1" t="s">
        <v>32</v>
      </c>
      <c r="K362" s="120" t="s">
        <v>4757</v>
      </c>
      <c r="L362" s="120" t="s">
        <v>4758</v>
      </c>
      <c r="M362" s="121">
        <v>2241</v>
      </c>
      <c r="N362" s="35" t="s">
        <v>971</v>
      </c>
      <c r="O362" s="52"/>
      <c r="P362" s="120"/>
      <c r="Q362" s="51"/>
      <c r="R362" s="35" t="s">
        <v>972</v>
      </c>
      <c r="S362" s="70" t="s">
        <v>31</v>
      </c>
      <c r="U362" s="35" t="s">
        <v>973</v>
      </c>
      <c r="AA362" s="1" t="s">
        <v>4759</v>
      </c>
      <c r="AB362" s="1" t="s">
        <v>31</v>
      </c>
      <c r="AD362" s="1" t="s">
        <v>31</v>
      </c>
      <c r="AG362" s="1" t="s">
        <v>34</v>
      </c>
      <c r="AN362" s="1" t="str">
        <f t="shared" si="10"/>
        <v>00001011022241</v>
      </c>
      <c r="AO362" s="1" t="str">
        <f t="shared" si="11"/>
        <v>00001011022241</v>
      </c>
    </row>
    <row r="363" spans="3:41" x14ac:dyDescent="0.25">
      <c r="C363" s="1" t="s">
        <v>967</v>
      </c>
      <c r="D363" s="118" t="s">
        <v>4823</v>
      </c>
      <c r="E363" s="119" t="s">
        <v>34</v>
      </c>
      <c r="G363" s="1" t="s">
        <v>969</v>
      </c>
      <c r="I363" s="35" t="s">
        <v>31</v>
      </c>
      <c r="J363" s="1" t="s">
        <v>32</v>
      </c>
      <c r="K363" s="120" t="s">
        <v>4748</v>
      </c>
      <c r="L363" s="120" t="s">
        <v>4748</v>
      </c>
      <c r="M363" s="121">
        <v>2241</v>
      </c>
      <c r="N363" s="35" t="s">
        <v>971</v>
      </c>
      <c r="O363" s="52" t="s">
        <v>4851</v>
      </c>
      <c r="P363" s="120" t="s">
        <v>5266</v>
      </c>
      <c r="Q363" s="51"/>
      <c r="R363" s="35" t="s">
        <v>972</v>
      </c>
      <c r="S363" s="70"/>
      <c r="U363" s="35" t="s">
        <v>973</v>
      </c>
      <c r="AA363" s="1" t="s">
        <v>4749</v>
      </c>
      <c r="AB363" s="1" t="s">
        <v>31</v>
      </c>
      <c r="AD363" s="1" t="s">
        <v>31</v>
      </c>
      <c r="AG363" s="1" t="s">
        <v>34</v>
      </c>
      <c r="AN363" s="1" t="str">
        <f t="shared" si="10"/>
        <v>00001011102241</v>
      </c>
      <c r="AO363" s="1" t="e">
        <f t="shared" si="11"/>
        <v>#N/A</v>
      </c>
    </row>
    <row r="364" spans="3:41" x14ac:dyDescent="0.25">
      <c r="C364" s="1" t="s">
        <v>967</v>
      </c>
      <c r="D364" s="118" t="s">
        <v>4827</v>
      </c>
      <c r="E364" s="119" t="s">
        <v>34</v>
      </c>
      <c r="G364" s="1" t="s">
        <v>969</v>
      </c>
      <c r="I364" s="35" t="s">
        <v>31</v>
      </c>
      <c r="J364" s="1" t="s">
        <v>32</v>
      </c>
      <c r="K364" s="120" t="s">
        <v>4752</v>
      </c>
      <c r="L364" s="120" t="s">
        <v>4753</v>
      </c>
      <c r="M364" s="121">
        <v>2241</v>
      </c>
      <c r="N364" s="35" t="s">
        <v>971</v>
      </c>
      <c r="O364" s="52" t="s">
        <v>4851</v>
      </c>
      <c r="P364" s="120" t="s">
        <v>5266</v>
      </c>
      <c r="Q364" s="51"/>
      <c r="R364" s="35" t="s">
        <v>972</v>
      </c>
      <c r="S364" s="70" t="s">
        <v>31</v>
      </c>
      <c r="U364" s="35" t="s">
        <v>973</v>
      </c>
      <c r="AA364" s="1" t="s">
        <v>4754</v>
      </c>
      <c r="AB364" s="1" t="s">
        <v>31</v>
      </c>
      <c r="AD364" s="1" t="s">
        <v>31</v>
      </c>
      <c r="AG364" s="1" t="s">
        <v>34</v>
      </c>
      <c r="AN364" s="1" t="str">
        <f t="shared" si="10"/>
        <v>00001011112241</v>
      </c>
      <c r="AO364" s="1" t="e">
        <f t="shared" si="11"/>
        <v>#N/A</v>
      </c>
    </row>
    <row r="365" spans="3:41" x14ac:dyDescent="0.25">
      <c r="C365" s="1" t="s">
        <v>967</v>
      </c>
      <c r="D365" s="118" t="s">
        <v>4829</v>
      </c>
      <c r="E365" s="119" t="s">
        <v>34</v>
      </c>
      <c r="G365" s="1" t="s">
        <v>969</v>
      </c>
      <c r="I365" s="35" t="s">
        <v>31</v>
      </c>
      <c r="J365" s="1" t="s">
        <v>32</v>
      </c>
      <c r="K365" s="120" t="s">
        <v>4757</v>
      </c>
      <c r="L365" s="120" t="s">
        <v>4758</v>
      </c>
      <c r="M365" s="121">
        <v>2241</v>
      </c>
      <c r="N365" s="35" t="s">
        <v>971</v>
      </c>
      <c r="O365" s="52" t="s">
        <v>4851</v>
      </c>
      <c r="P365" s="120" t="s">
        <v>5266</v>
      </c>
      <c r="Q365" s="51"/>
      <c r="R365" s="35" t="s">
        <v>972</v>
      </c>
      <c r="S365" s="70" t="s">
        <v>31</v>
      </c>
      <c r="U365" s="35" t="s">
        <v>973</v>
      </c>
      <c r="AA365" s="1" t="s">
        <v>4759</v>
      </c>
      <c r="AB365" s="1" t="s">
        <v>31</v>
      </c>
      <c r="AD365" s="1" t="s">
        <v>31</v>
      </c>
      <c r="AG365" s="1" t="s">
        <v>34</v>
      </c>
      <c r="AN365" s="1" t="str">
        <f t="shared" si="10"/>
        <v>00001011122241</v>
      </c>
      <c r="AO365" s="1" t="e">
        <f t="shared" si="11"/>
        <v>#N/A</v>
      </c>
    </row>
    <row r="366" spans="3:41" x14ac:dyDescent="0.25">
      <c r="C366" s="1" t="s">
        <v>967</v>
      </c>
      <c r="D366" s="118" t="s">
        <v>4831</v>
      </c>
      <c r="E366" s="119" t="s">
        <v>34</v>
      </c>
      <c r="G366" s="1" t="s">
        <v>969</v>
      </c>
      <c r="I366" s="35" t="s">
        <v>31</v>
      </c>
      <c r="J366" s="1" t="s">
        <v>32</v>
      </c>
      <c r="K366" s="120" t="s">
        <v>4748</v>
      </c>
      <c r="L366" s="120" t="s">
        <v>4748</v>
      </c>
      <c r="M366" s="121">
        <v>2241</v>
      </c>
      <c r="N366" s="35" t="s">
        <v>971</v>
      </c>
      <c r="O366" s="52" t="s">
        <v>4851</v>
      </c>
      <c r="P366" s="120" t="s">
        <v>5267</v>
      </c>
      <c r="Q366" s="51"/>
      <c r="R366" s="35" t="s">
        <v>972</v>
      </c>
      <c r="S366" s="70"/>
      <c r="U366" s="35" t="s">
        <v>973</v>
      </c>
      <c r="AA366" s="1" t="s">
        <v>4749</v>
      </c>
      <c r="AB366" s="1" t="s">
        <v>31</v>
      </c>
      <c r="AD366" s="1" t="s">
        <v>31</v>
      </c>
      <c r="AG366" s="1" t="s">
        <v>34</v>
      </c>
      <c r="AN366" s="1" t="str">
        <f t="shared" si="10"/>
        <v>00001011202241</v>
      </c>
      <c r="AO366" s="1" t="e">
        <f t="shared" si="11"/>
        <v>#N/A</v>
      </c>
    </row>
    <row r="367" spans="3:41" x14ac:dyDescent="0.25">
      <c r="C367" s="1" t="s">
        <v>967</v>
      </c>
      <c r="D367" s="118" t="s">
        <v>4833</v>
      </c>
      <c r="E367" s="119" t="s">
        <v>34</v>
      </c>
      <c r="G367" s="1" t="s">
        <v>969</v>
      </c>
      <c r="I367" s="35" t="s">
        <v>31</v>
      </c>
      <c r="J367" s="1" t="s">
        <v>32</v>
      </c>
      <c r="K367" s="120" t="s">
        <v>4752</v>
      </c>
      <c r="L367" s="120" t="s">
        <v>4753</v>
      </c>
      <c r="M367" s="121">
        <v>2241</v>
      </c>
      <c r="N367" s="35" t="s">
        <v>971</v>
      </c>
      <c r="O367" s="52" t="s">
        <v>4851</v>
      </c>
      <c r="P367" s="120" t="s">
        <v>5267</v>
      </c>
      <c r="Q367" s="51"/>
      <c r="R367" s="35" t="s">
        <v>972</v>
      </c>
      <c r="S367" s="70" t="s">
        <v>31</v>
      </c>
      <c r="U367" s="35" t="s">
        <v>973</v>
      </c>
      <c r="AA367" s="1" t="s">
        <v>4754</v>
      </c>
      <c r="AB367" s="1" t="s">
        <v>31</v>
      </c>
      <c r="AD367" s="1" t="s">
        <v>31</v>
      </c>
      <c r="AG367" s="1" t="s">
        <v>34</v>
      </c>
      <c r="AN367" s="1" t="str">
        <f t="shared" si="10"/>
        <v>00001011212241</v>
      </c>
      <c r="AO367" s="1" t="e">
        <f t="shared" si="11"/>
        <v>#N/A</v>
      </c>
    </row>
    <row r="368" spans="3:41" x14ac:dyDescent="0.25">
      <c r="C368" s="1" t="s">
        <v>967</v>
      </c>
      <c r="D368" s="118" t="s">
        <v>4835</v>
      </c>
      <c r="E368" s="119" t="s">
        <v>34</v>
      </c>
      <c r="G368" s="1" t="s">
        <v>969</v>
      </c>
      <c r="I368" s="35" t="s">
        <v>31</v>
      </c>
      <c r="J368" s="1" t="s">
        <v>32</v>
      </c>
      <c r="K368" s="120" t="s">
        <v>4757</v>
      </c>
      <c r="L368" s="120" t="s">
        <v>4758</v>
      </c>
      <c r="M368" s="121">
        <v>2241</v>
      </c>
      <c r="N368" s="35" t="s">
        <v>971</v>
      </c>
      <c r="O368" s="52" t="s">
        <v>4851</v>
      </c>
      <c r="P368" s="120" t="s">
        <v>5267</v>
      </c>
      <c r="Q368" s="51"/>
      <c r="R368" s="35" t="s">
        <v>972</v>
      </c>
      <c r="S368" s="70" t="s">
        <v>31</v>
      </c>
      <c r="U368" s="35" t="s">
        <v>973</v>
      </c>
      <c r="AA368" s="1" t="s">
        <v>4759</v>
      </c>
      <c r="AB368" s="1" t="s">
        <v>31</v>
      </c>
      <c r="AD368" s="1" t="s">
        <v>31</v>
      </c>
      <c r="AG368" s="1" t="s">
        <v>34</v>
      </c>
      <c r="AN368" s="1" t="str">
        <f t="shared" si="10"/>
        <v>00001011222241</v>
      </c>
      <c r="AO368" s="1" t="e">
        <f t="shared" si="11"/>
        <v>#N/A</v>
      </c>
    </row>
    <row r="369" spans="3:41" x14ac:dyDescent="0.25">
      <c r="C369" s="1" t="s">
        <v>967</v>
      </c>
      <c r="D369" s="118" t="s">
        <v>4837</v>
      </c>
      <c r="E369" s="119" t="s">
        <v>34</v>
      </c>
      <c r="G369" s="1" t="s">
        <v>969</v>
      </c>
      <c r="I369" s="35" t="s">
        <v>31</v>
      </c>
      <c r="J369" s="1" t="s">
        <v>32</v>
      </c>
      <c r="K369" s="120" t="s">
        <v>4748</v>
      </c>
      <c r="L369" s="120" t="s">
        <v>4748</v>
      </c>
      <c r="M369" s="121">
        <v>2241</v>
      </c>
      <c r="N369" s="35" t="s">
        <v>971</v>
      </c>
      <c r="O369" s="52" t="s">
        <v>4851</v>
      </c>
      <c r="P369" s="120" t="s">
        <v>5268</v>
      </c>
      <c r="Q369" s="51"/>
      <c r="R369" s="35" t="s">
        <v>972</v>
      </c>
      <c r="S369" s="70"/>
      <c r="U369" s="35" t="s">
        <v>973</v>
      </c>
      <c r="AA369" s="1" t="s">
        <v>4749</v>
      </c>
      <c r="AB369" s="1" t="s">
        <v>31</v>
      </c>
      <c r="AD369" s="1" t="s">
        <v>31</v>
      </c>
      <c r="AG369" s="1" t="s">
        <v>34</v>
      </c>
      <c r="AN369" s="1" t="str">
        <f t="shared" si="10"/>
        <v>00001011302241</v>
      </c>
      <c r="AO369" s="1" t="e">
        <f t="shared" si="11"/>
        <v>#N/A</v>
      </c>
    </row>
    <row r="370" spans="3:41" x14ac:dyDescent="0.25">
      <c r="C370" s="1" t="s">
        <v>967</v>
      </c>
      <c r="D370" s="118" t="s">
        <v>4839</v>
      </c>
      <c r="E370" s="119" t="s">
        <v>34</v>
      </c>
      <c r="G370" s="1" t="s">
        <v>969</v>
      </c>
      <c r="I370" s="35" t="s">
        <v>31</v>
      </c>
      <c r="J370" s="1" t="s">
        <v>32</v>
      </c>
      <c r="K370" s="120" t="s">
        <v>4752</v>
      </c>
      <c r="L370" s="120" t="s">
        <v>4753</v>
      </c>
      <c r="M370" s="121">
        <v>2241</v>
      </c>
      <c r="N370" s="35" t="s">
        <v>971</v>
      </c>
      <c r="O370" s="52" t="s">
        <v>4851</v>
      </c>
      <c r="P370" s="120" t="s">
        <v>5268</v>
      </c>
      <c r="Q370" s="51"/>
      <c r="R370" s="35" t="s">
        <v>972</v>
      </c>
      <c r="S370" s="70" t="s">
        <v>31</v>
      </c>
      <c r="U370" s="35" t="s">
        <v>973</v>
      </c>
      <c r="AA370" s="1" t="s">
        <v>4754</v>
      </c>
      <c r="AB370" s="1" t="s">
        <v>31</v>
      </c>
      <c r="AD370" s="1" t="s">
        <v>31</v>
      </c>
      <c r="AG370" s="1" t="s">
        <v>34</v>
      </c>
      <c r="AN370" s="1" t="str">
        <f t="shared" si="10"/>
        <v>00001011312241</v>
      </c>
      <c r="AO370" s="1" t="e">
        <f t="shared" si="11"/>
        <v>#N/A</v>
      </c>
    </row>
    <row r="371" spans="3:41" x14ac:dyDescent="0.25">
      <c r="C371" s="1" t="s">
        <v>967</v>
      </c>
      <c r="D371" s="118" t="s">
        <v>4841</v>
      </c>
      <c r="E371" s="119" t="s">
        <v>34</v>
      </c>
      <c r="G371" s="1" t="s">
        <v>969</v>
      </c>
      <c r="I371" s="35" t="s">
        <v>31</v>
      </c>
      <c r="J371" s="1" t="s">
        <v>32</v>
      </c>
      <c r="K371" s="120" t="s">
        <v>4757</v>
      </c>
      <c r="L371" s="120" t="s">
        <v>4758</v>
      </c>
      <c r="M371" s="121">
        <v>2241</v>
      </c>
      <c r="N371" s="35" t="s">
        <v>971</v>
      </c>
      <c r="O371" s="52" t="s">
        <v>4851</v>
      </c>
      <c r="P371" s="120" t="s">
        <v>5268</v>
      </c>
      <c r="Q371" s="51"/>
      <c r="R371" s="35" t="s">
        <v>972</v>
      </c>
      <c r="S371" s="70" t="s">
        <v>31</v>
      </c>
      <c r="U371" s="35" t="s">
        <v>973</v>
      </c>
      <c r="AA371" s="1" t="s">
        <v>4759</v>
      </c>
      <c r="AB371" s="1" t="s">
        <v>31</v>
      </c>
      <c r="AD371" s="1" t="s">
        <v>31</v>
      </c>
      <c r="AG371" s="1" t="s">
        <v>34</v>
      </c>
      <c r="AN371" s="1" t="str">
        <f t="shared" si="10"/>
        <v>00001011322241</v>
      </c>
      <c r="AO371" s="1" t="e">
        <f t="shared" si="11"/>
        <v>#N/A</v>
      </c>
    </row>
    <row r="372" spans="3:41" x14ac:dyDescent="0.25">
      <c r="C372" s="1" t="s">
        <v>967</v>
      </c>
      <c r="D372" s="118" t="s">
        <v>4843</v>
      </c>
      <c r="E372" s="119" t="s">
        <v>34</v>
      </c>
      <c r="G372" s="1" t="s">
        <v>969</v>
      </c>
      <c r="I372" s="35" t="s">
        <v>31</v>
      </c>
      <c r="J372" s="1" t="s">
        <v>32</v>
      </c>
      <c r="K372" s="120" t="s">
        <v>4748</v>
      </c>
      <c r="L372" s="120" t="s">
        <v>4748</v>
      </c>
      <c r="M372" s="121">
        <v>2241</v>
      </c>
      <c r="N372" s="35" t="s">
        <v>971</v>
      </c>
      <c r="O372" s="52"/>
      <c r="P372" s="120"/>
      <c r="Q372" s="51"/>
      <c r="R372" s="35" t="s">
        <v>972</v>
      </c>
      <c r="S372" s="70"/>
      <c r="U372" s="35" t="s">
        <v>973</v>
      </c>
      <c r="AA372" s="1" t="s">
        <v>4749</v>
      </c>
      <c r="AB372" s="1" t="s">
        <v>31</v>
      </c>
      <c r="AD372" s="1" t="s">
        <v>31</v>
      </c>
      <c r="AG372" s="1" t="s">
        <v>34</v>
      </c>
      <c r="AN372" s="1" t="str">
        <f t="shared" si="10"/>
        <v>00001011402241</v>
      </c>
      <c r="AO372" s="1" t="str">
        <f t="shared" si="11"/>
        <v>00001011402241</v>
      </c>
    </row>
    <row r="373" spans="3:41" x14ac:dyDescent="0.25">
      <c r="C373" s="1" t="s">
        <v>967</v>
      </c>
      <c r="D373" s="118" t="s">
        <v>4846</v>
      </c>
      <c r="E373" s="119" t="s">
        <v>34</v>
      </c>
      <c r="G373" s="1" t="s">
        <v>969</v>
      </c>
      <c r="I373" s="35" t="s">
        <v>31</v>
      </c>
      <c r="J373" s="1" t="s">
        <v>32</v>
      </c>
      <c r="K373" s="120" t="s">
        <v>4752</v>
      </c>
      <c r="L373" s="120" t="s">
        <v>4753</v>
      </c>
      <c r="M373" s="121">
        <v>2241</v>
      </c>
      <c r="N373" s="35" t="s">
        <v>971</v>
      </c>
      <c r="O373" s="52"/>
      <c r="P373" s="120"/>
      <c r="Q373" s="51"/>
      <c r="R373" s="35" t="s">
        <v>972</v>
      </c>
      <c r="S373" s="70" t="s">
        <v>31</v>
      </c>
      <c r="U373" s="35" t="s">
        <v>973</v>
      </c>
      <c r="AA373" s="1" t="s">
        <v>4754</v>
      </c>
      <c r="AB373" s="1" t="s">
        <v>31</v>
      </c>
      <c r="AD373" s="1" t="s">
        <v>31</v>
      </c>
      <c r="AG373" s="1" t="s">
        <v>34</v>
      </c>
      <c r="AN373" s="1" t="str">
        <f t="shared" si="10"/>
        <v>00001011412241</v>
      </c>
      <c r="AO373" s="1" t="str">
        <f t="shared" si="11"/>
        <v>00001011412241</v>
      </c>
    </row>
    <row r="374" spans="3:41" x14ac:dyDescent="0.25">
      <c r="C374" s="1" t="s">
        <v>967</v>
      </c>
      <c r="D374" s="118" t="s">
        <v>4848</v>
      </c>
      <c r="E374" s="119" t="s">
        <v>34</v>
      </c>
      <c r="G374" s="1" t="s">
        <v>969</v>
      </c>
      <c r="I374" s="35" t="s">
        <v>31</v>
      </c>
      <c r="J374" s="1" t="s">
        <v>32</v>
      </c>
      <c r="K374" s="120" t="s">
        <v>4757</v>
      </c>
      <c r="L374" s="120" t="s">
        <v>4758</v>
      </c>
      <c r="M374" s="121">
        <v>2241</v>
      </c>
      <c r="N374" s="35" t="s">
        <v>971</v>
      </c>
      <c r="O374" s="52"/>
      <c r="P374" s="120"/>
      <c r="Q374" s="51"/>
      <c r="R374" s="35" t="s">
        <v>972</v>
      </c>
      <c r="S374" s="70" t="s">
        <v>31</v>
      </c>
      <c r="U374" s="35" t="s">
        <v>973</v>
      </c>
      <c r="AA374" s="1" t="s">
        <v>4759</v>
      </c>
      <c r="AB374" s="1" t="s">
        <v>31</v>
      </c>
      <c r="AD374" s="1" t="s">
        <v>31</v>
      </c>
      <c r="AG374" s="1" t="s">
        <v>34</v>
      </c>
      <c r="AN374" s="1" t="str">
        <f t="shared" si="10"/>
        <v>00001011422241</v>
      </c>
      <c r="AO374" s="1" t="str">
        <f t="shared" si="11"/>
        <v>00001011422241</v>
      </c>
    </row>
    <row r="375" spans="3:41" x14ac:dyDescent="0.25">
      <c r="C375" s="1" t="s">
        <v>967</v>
      </c>
      <c r="D375" s="118" t="s">
        <v>4850</v>
      </c>
      <c r="E375" s="119" t="s">
        <v>34</v>
      </c>
      <c r="G375" s="1" t="s">
        <v>969</v>
      </c>
      <c r="I375" s="35" t="s">
        <v>31</v>
      </c>
      <c r="J375" s="1" t="s">
        <v>32</v>
      </c>
      <c r="K375" s="120" t="s">
        <v>4748</v>
      </c>
      <c r="L375" s="120" t="s">
        <v>4748</v>
      </c>
      <c r="M375" s="121">
        <v>2241</v>
      </c>
      <c r="N375" s="35" t="s">
        <v>971</v>
      </c>
      <c r="O375" s="52"/>
      <c r="P375" s="120"/>
      <c r="Q375" s="51"/>
      <c r="R375" s="35" t="s">
        <v>972</v>
      </c>
      <c r="S375" s="70"/>
      <c r="U375" s="35" t="s">
        <v>973</v>
      </c>
      <c r="AA375" s="1" t="s">
        <v>4749</v>
      </c>
      <c r="AB375" s="1" t="s">
        <v>31</v>
      </c>
      <c r="AD375" s="1" t="s">
        <v>31</v>
      </c>
      <c r="AG375" s="1" t="s">
        <v>34</v>
      </c>
      <c r="AN375" s="1" t="str">
        <f t="shared" si="10"/>
        <v>00001011502241</v>
      </c>
      <c r="AO375" s="1" t="str">
        <f t="shared" si="11"/>
        <v>00001011502241</v>
      </c>
    </row>
    <row r="376" spans="3:41" x14ac:dyDescent="0.25">
      <c r="C376" s="1" t="s">
        <v>967</v>
      </c>
      <c r="D376" s="118" t="s">
        <v>4854</v>
      </c>
      <c r="E376" s="119" t="s">
        <v>34</v>
      </c>
      <c r="G376" s="1" t="s">
        <v>969</v>
      </c>
      <c r="I376" s="35" t="s">
        <v>31</v>
      </c>
      <c r="J376" s="1" t="s">
        <v>32</v>
      </c>
      <c r="K376" s="120" t="s">
        <v>4752</v>
      </c>
      <c r="L376" s="120" t="s">
        <v>4753</v>
      </c>
      <c r="M376" s="121">
        <v>2241</v>
      </c>
      <c r="N376" s="35" t="s">
        <v>971</v>
      </c>
      <c r="O376" s="52"/>
      <c r="P376" s="120"/>
      <c r="Q376" s="51"/>
      <c r="R376" s="35" t="s">
        <v>972</v>
      </c>
      <c r="S376" s="70" t="s">
        <v>31</v>
      </c>
      <c r="U376" s="35" t="s">
        <v>973</v>
      </c>
      <c r="AA376" s="1" t="s">
        <v>4754</v>
      </c>
      <c r="AB376" s="1" t="s">
        <v>31</v>
      </c>
      <c r="AD376" s="1" t="s">
        <v>31</v>
      </c>
      <c r="AG376" s="1" t="s">
        <v>34</v>
      </c>
      <c r="AN376" s="1" t="str">
        <f t="shared" si="10"/>
        <v>00001011512241</v>
      </c>
      <c r="AO376" s="1" t="str">
        <f t="shared" si="11"/>
        <v>00001011512241</v>
      </c>
    </row>
    <row r="377" spans="3:41" x14ac:dyDescent="0.25">
      <c r="C377" s="1" t="s">
        <v>967</v>
      </c>
      <c r="D377" s="118" t="s">
        <v>4856</v>
      </c>
      <c r="E377" s="119" t="s">
        <v>34</v>
      </c>
      <c r="G377" s="1" t="s">
        <v>969</v>
      </c>
      <c r="I377" s="35" t="s">
        <v>31</v>
      </c>
      <c r="J377" s="1" t="s">
        <v>32</v>
      </c>
      <c r="K377" s="120" t="s">
        <v>4757</v>
      </c>
      <c r="L377" s="120" t="s">
        <v>4758</v>
      </c>
      <c r="M377" s="121">
        <v>2241</v>
      </c>
      <c r="N377" s="35" t="s">
        <v>971</v>
      </c>
      <c r="O377" s="52"/>
      <c r="P377" s="120"/>
      <c r="Q377" s="51"/>
      <c r="R377" s="35" t="s">
        <v>972</v>
      </c>
      <c r="S377" s="70" t="s">
        <v>31</v>
      </c>
      <c r="U377" s="35" t="s">
        <v>973</v>
      </c>
      <c r="AA377" s="1" t="s">
        <v>4759</v>
      </c>
      <c r="AB377" s="1" t="s">
        <v>31</v>
      </c>
      <c r="AD377" s="1" t="s">
        <v>31</v>
      </c>
      <c r="AG377" s="1" t="s">
        <v>34</v>
      </c>
      <c r="AN377" s="1" t="str">
        <f t="shared" si="10"/>
        <v>00001011522241</v>
      </c>
      <c r="AO377" s="1" t="str">
        <f t="shared" si="11"/>
        <v>00001011522241</v>
      </c>
    </row>
    <row r="378" spans="3:41" x14ac:dyDescent="0.25">
      <c r="C378" s="1" t="s">
        <v>967</v>
      </c>
      <c r="D378" s="118" t="s">
        <v>4858</v>
      </c>
      <c r="E378" s="119" t="s">
        <v>34</v>
      </c>
      <c r="G378" s="1" t="s">
        <v>969</v>
      </c>
      <c r="I378" s="35" t="s">
        <v>31</v>
      </c>
      <c r="J378" s="1" t="s">
        <v>32</v>
      </c>
      <c r="K378" s="120" t="s">
        <v>4748</v>
      </c>
      <c r="L378" s="120" t="s">
        <v>4748</v>
      </c>
      <c r="M378" s="121">
        <v>2241</v>
      </c>
      <c r="N378" s="35" t="s">
        <v>971</v>
      </c>
      <c r="O378" s="52" t="s">
        <v>4851</v>
      </c>
      <c r="P378" s="120" t="s">
        <v>5269</v>
      </c>
      <c r="Q378" s="51"/>
      <c r="R378" s="35" t="s">
        <v>972</v>
      </c>
      <c r="S378" s="70"/>
      <c r="U378" s="35" t="s">
        <v>973</v>
      </c>
      <c r="AA378" s="1" t="s">
        <v>4749</v>
      </c>
      <c r="AB378" s="1" t="s">
        <v>31</v>
      </c>
      <c r="AD378" s="1" t="s">
        <v>31</v>
      </c>
      <c r="AG378" s="1" t="s">
        <v>34</v>
      </c>
      <c r="AN378" s="1" t="str">
        <f t="shared" si="10"/>
        <v>00001011602241</v>
      </c>
      <c r="AO378" s="1" t="e">
        <f t="shared" si="11"/>
        <v>#N/A</v>
      </c>
    </row>
    <row r="379" spans="3:41" x14ac:dyDescent="0.25">
      <c r="C379" s="1" t="s">
        <v>967</v>
      </c>
      <c r="D379" s="118" t="s">
        <v>4861</v>
      </c>
      <c r="E379" s="119" t="s">
        <v>34</v>
      </c>
      <c r="G379" s="1" t="s">
        <v>969</v>
      </c>
      <c r="I379" s="35" t="s">
        <v>31</v>
      </c>
      <c r="J379" s="1" t="s">
        <v>32</v>
      </c>
      <c r="K379" s="120" t="s">
        <v>4752</v>
      </c>
      <c r="L379" s="120" t="s">
        <v>4753</v>
      </c>
      <c r="M379" s="121">
        <v>2241</v>
      </c>
      <c r="N379" s="35" t="s">
        <v>971</v>
      </c>
      <c r="O379" s="52" t="s">
        <v>4851</v>
      </c>
      <c r="P379" s="120" t="s">
        <v>5269</v>
      </c>
      <c r="Q379" s="51"/>
      <c r="R379" s="35" t="s">
        <v>972</v>
      </c>
      <c r="S379" s="70" t="s">
        <v>31</v>
      </c>
      <c r="U379" s="35" t="s">
        <v>973</v>
      </c>
      <c r="AA379" s="1" t="s">
        <v>4754</v>
      </c>
      <c r="AB379" s="1" t="s">
        <v>31</v>
      </c>
      <c r="AD379" s="1" t="s">
        <v>31</v>
      </c>
      <c r="AG379" s="1" t="s">
        <v>34</v>
      </c>
      <c r="AN379" s="1" t="str">
        <f t="shared" si="10"/>
        <v>00001011612241</v>
      </c>
      <c r="AO379" s="1" t="e">
        <f t="shared" si="11"/>
        <v>#N/A</v>
      </c>
    </row>
    <row r="380" spans="3:41" x14ac:dyDescent="0.25">
      <c r="C380" s="1" t="s">
        <v>967</v>
      </c>
      <c r="D380" s="118" t="s">
        <v>4863</v>
      </c>
      <c r="E380" s="119" t="s">
        <v>34</v>
      </c>
      <c r="G380" s="1" t="s">
        <v>969</v>
      </c>
      <c r="I380" s="35" t="s">
        <v>31</v>
      </c>
      <c r="J380" s="1" t="s">
        <v>32</v>
      </c>
      <c r="K380" s="120" t="s">
        <v>4757</v>
      </c>
      <c r="L380" s="120" t="s">
        <v>4758</v>
      </c>
      <c r="M380" s="121">
        <v>2241</v>
      </c>
      <c r="N380" s="35" t="s">
        <v>971</v>
      </c>
      <c r="O380" s="52" t="s">
        <v>4851</v>
      </c>
      <c r="P380" s="120" t="s">
        <v>5269</v>
      </c>
      <c r="Q380" s="51"/>
      <c r="R380" s="35" t="s">
        <v>972</v>
      </c>
      <c r="S380" s="70" t="s">
        <v>31</v>
      </c>
      <c r="U380" s="35" t="s">
        <v>973</v>
      </c>
      <c r="AA380" s="1" t="s">
        <v>4759</v>
      </c>
      <c r="AB380" s="1" t="s">
        <v>31</v>
      </c>
      <c r="AD380" s="1" t="s">
        <v>31</v>
      </c>
      <c r="AG380" s="1" t="s">
        <v>34</v>
      </c>
      <c r="AN380" s="1" t="str">
        <f t="shared" si="10"/>
        <v>00001011622241</v>
      </c>
      <c r="AO380" s="1" t="e">
        <f t="shared" si="11"/>
        <v>#N/A</v>
      </c>
    </row>
    <row r="381" spans="3:41" x14ac:dyDescent="0.25">
      <c r="C381" s="1" t="s">
        <v>967</v>
      </c>
      <c r="D381" s="118" t="s">
        <v>4865</v>
      </c>
      <c r="E381" s="119" t="s">
        <v>34</v>
      </c>
      <c r="G381" s="1" t="s">
        <v>969</v>
      </c>
      <c r="I381" s="35" t="s">
        <v>31</v>
      </c>
      <c r="J381" s="1" t="s">
        <v>32</v>
      </c>
      <c r="K381" s="120" t="s">
        <v>4748</v>
      </c>
      <c r="L381" s="120" t="s">
        <v>4748</v>
      </c>
      <c r="M381" s="121">
        <v>2241</v>
      </c>
      <c r="N381" s="35" t="s">
        <v>971</v>
      </c>
      <c r="O381" s="52" t="s">
        <v>4851</v>
      </c>
      <c r="P381" s="120" t="s">
        <v>5270</v>
      </c>
      <c r="Q381" s="51"/>
      <c r="R381" s="35" t="s">
        <v>972</v>
      </c>
      <c r="S381" s="70"/>
      <c r="U381" s="35" t="s">
        <v>973</v>
      </c>
      <c r="AA381" s="1" t="s">
        <v>4749</v>
      </c>
      <c r="AB381" s="1" t="s">
        <v>31</v>
      </c>
      <c r="AD381" s="1" t="s">
        <v>31</v>
      </c>
      <c r="AG381" s="1" t="s">
        <v>34</v>
      </c>
      <c r="AN381" s="1" t="str">
        <f t="shared" si="10"/>
        <v>00001011702241</v>
      </c>
      <c r="AO381" s="1" t="e">
        <f t="shared" si="11"/>
        <v>#N/A</v>
      </c>
    </row>
    <row r="382" spans="3:41" x14ac:dyDescent="0.25">
      <c r="C382" s="1" t="s">
        <v>967</v>
      </c>
      <c r="D382" s="118" t="s">
        <v>4868</v>
      </c>
      <c r="E382" s="119" t="s">
        <v>34</v>
      </c>
      <c r="G382" s="1" t="s">
        <v>969</v>
      </c>
      <c r="I382" s="35" t="s">
        <v>31</v>
      </c>
      <c r="J382" s="1" t="s">
        <v>32</v>
      </c>
      <c r="K382" s="120" t="s">
        <v>4752</v>
      </c>
      <c r="L382" s="120" t="s">
        <v>4753</v>
      </c>
      <c r="M382" s="121">
        <v>2241</v>
      </c>
      <c r="N382" s="35" t="s">
        <v>971</v>
      </c>
      <c r="O382" s="52" t="s">
        <v>4851</v>
      </c>
      <c r="P382" s="120" t="s">
        <v>5270</v>
      </c>
      <c r="Q382" s="51"/>
      <c r="R382" s="35" t="s">
        <v>972</v>
      </c>
      <c r="S382" s="70" t="s">
        <v>31</v>
      </c>
      <c r="U382" s="35" t="s">
        <v>973</v>
      </c>
      <c r="AA382" s="1" t="s">
        <v>4754</v>
      </c>
      <c r="AB382" s="1" t="s">
        <v>31</v>
      </c>
      <c r="AD382" s="1" t="s">
        <v>31</v>
      </c>
      <c r="AG382" s="1" t="s">
        <v>34</v>
      </c>
      <c r="AN382" s="1" t="str">
        <f t="shared" si="10"/>
        <v>00001011712241</v>
      </c>
      <c r="AO382" s="1" t="e">
        <f t="shared" si="11"/>
        <v>#N/A</v>
      </c>
    </row>
    <row r="383" spans="3:41" x14ac:dyDescent="0.25">
      <c r="C383" s="1" t="s">
        <v>967</v>
      </c>
      <c r="D383" s="118" t="s">
        <v>4870</v>
      </c>
      <c r="E383" s="119" t="s">
        <v>34</v>
      </c>
      <c r="G383" s="1" t="s">
        <v>969</v>
      </c>
      <c r="I383" s="35" t="s">
        <v>31</v>
      </c>
      <c r="J383" s="1" t="s">
        <v>32</v>
      </c>
      <c r="K383" s="120" t="s">
        <v>4757</v>
      </c>
      <c r="L383" s="120" t="s">
        <v>4758</v>
      </c>
      <c r="M383" s="121">
        <v>2241</v>
      </c>
      <c r="N383" s="35" t="s">
        <v>971</v>
      </c>
      <c r="O383" s="52" t="s">
        <v>4851</v>
      </c>
      <c r="P383" s="120" t="s">
        <v>5270</v>
      </c>
      <c r="Q383" s="51"/>
      <c r="R383" s="35" t="s">
        <v>972</v>
      </c>
      <c r="S383" s="70" t="s">
        <v>31</v>
      </c>
      <c r="U383" s="35" t="s">
        <v>973</v>
      </c>
      <c r="AA383" s="1" t="s">
        <v>4759</v>
      </c>
      <c r="AB383" s="1" t="s">
        <v>31</v>
      </c>
      <c r="AD383" s="1" t="s">
        <v>31</v>
      </c>
      <c r="AG383" s="1" t="s">
        <v>34</v>
      </c>
      <c r="AN383" s="1" t="str">
        <f t="shared" si="10"/>
        <v>00001011722241</v>
      </c>
      <c r="AO383" s="1" t="e">
        <f t="shared" si="11"/>
        <v>#N/A</v>
      </c>
    </row>
    <row r="384" spans="3:41" x14ac:dyDescent="0.25">
      <c r="C384" s="1" t="s">
        <v>967</v>
      </c>
      <c r="D384" s="118" t="s">
        <v>4747</v>
      </c>
      <c r="E384" s="119" t="s">
        <v>34</v>
      </c>
      <c r="G384" s="1" t="s">
        <v>969</v>
      </c>
      <c r="I384" s="35" t="s">
        <v>31</v>
      </c>
      <c r="J384" s="1" t="s">
        <v>32</v>
      </c>
      <c r="K384" s="120" t="s">
        <v>4748</v>
      </c>
      <c r="L384" s="120" t="s">
        <v>4748</v>
      </c>
      <c r="M384" s="121">
        <v>2242</v>
      </c>
      <c r="N384" s="35" t="s">
        <v>971</v>
      </c>
      <c r="O384" s="52"/>
      <c r="P384" s="120"/>
      <c r="Q384" s="51"/>
      <c r="R384" s="35" t="s">
        <v>972</v>
      </c>
      <c r="S384" s="70"/>
      <c r="U384" s="35" t="s">
        <v>973</v>
      </c>
      <c r="AA384" s="1" t="s">
        <v>4749</v>
      </c>
      <c r="AB384" s="1" t="s">
        <v>31</v>
      </c>
      <c r="AD384" s="1" t="s">
        <v>31</v>
      </c>
      <c r="AG384" s="1" t="s">
        <v>34</v>
      </c>
      <c r="AN384" s="1" t="str">
        <f t="shared" si="10"/>
        <v>00001010002242</v>
      </c>
      <c r="AO384" s="1" t="str">
        <f t="shared" si="11"/>
        <v>00001010002242</v>
      </c>
    </row>
    <row r="385" spans="3:41" x14ac:dyDescent="0.25">
      <c r="C385" s="1" t="s">
        <v>967</v>
      </c>
      <c r="D385" s="118" t="s">
        <v>4751</v>
      </c>
      <c r="E385" s="119" t="s">
        <v>34</v>
      </c>
      <c r="G385" s="1" t="s">
        <v>969</v>
      </c>
      <c r="I385" s="35" t="s">
        <v>31</v>
      </c>
      <c r="J385" s="1" t="s">
        <v>32</v>
      </c>
      <c r="K385" s="120" t="s">
        <v>4752</v>
      </c>
      <c r="L385" s="120" t="s">
        <v>4753</v>
      </c>
      <c r="M385" s="121">
        <v>2242</v>
      </c>
      <c r="N385" s="35" t="s">
        <v>971</v>
      </c>
      <c r="O385" s="52"/>
      <c r="P385" s="120"/>
      <c r="Q385" s="51"/>
      <c r="R385" s="35" t="s">
        <v>972</v>
      </c>
      <c r="S385" s="70" t="s">
        <v>31</v>
      </c>
      <c r="U385" s="35" t="s">
        <v>973</v>
      </c>
      <c r="AA385" s="1" t="s">
        <v>4754</v>
      </c>
      <c r="AB385" s="1" t="s">
        <v>31</v>
      </c>
      <c r="AD385" s="1" t="s">
        <v>31</v>
      </c>
      <c r="AG385" s="1" t="s">
        <v>34</v>
      </c>
      <c r="AN385" s="1" t="str">
        <f t="shared" si="10"/>
        <v>00001010012242</v>
      </c>
      <c r="AO385" s="1" t="str">
        <f t="shared" si="11"/>
        <v>00001010012242</v>
      </c>
    </row>
    <row r="386" spans="3:41" x14ac:dyDescent="0.25">
      <c r="C386" s="1" t="s">
        <v>967</v>
      </c>
      <c r="D386" s="118" t="s">
        <v>4756</v>
      </c>
      <c r="E386" s="119" t="s">
        <v>34</v>
      </c>
      <c r="G386" s="1" t="s">
        <v>969</v>
      </c>
      <c r="I386" s="35" t="s">
        <v>31</v>
      </c>
      <c r="J386" s="1" t="s">
        <v>32</v>
      </c>
      <c r="K386" s="120" t="s">
        <v>4757</v>
      </c>
      <c r="L386" s="120" t="s">
        <v>4758</v>
      </c>
      <c r="M386" s="121">
        <v>2242</v>
      </c>
      <c r="N386" s="35" t="s">
        <v>971</v>
      </c>
      <c r="O386" s="52"/>
      <c r="P386" s="120"/>
      <c r="Q386" s="51"/>
      <c r="R386" s="35" t="s">
        <v>972</v>
      </c>
      <c r="S386" s="70" t="s">
        <v>31</v>
      </c>
      <c r="U386" s="35" t="s">
        <v>973</v>
      </c>
      <c r="AA386" s="1" t="s">
        <v>4759</v>
      </c>
      <c r="AB386" s="1" t="s">
        <v>31</v>
      </c>
      <c r="AD386" s="1" t="s">
        <v>31</v>
      </c>
      <c r="AG386" s="1" t="s">
        <v>34</v>
      </c>
      <c r="AN386" s="1" t="str">
        <f t="shared" si="10"/>
        <v>00001010022242</v>
      </c>
      <c r="AO386" s="1" t="str">
        <f t="shared" si="11"/>
        <v>00001010022242</v>
      </c>
    </row>
    <row r="387" spans="3:41" x14ac:dyDescent="0.25">
      <c r="C387" s="1" t="s">
        <v>967</v>
      </c>
      <c r="D387" s="118" t="s">
        <v>4761</v>
      </c>
      <c r="E387" s="119" t="s">
        <v>34</v>
      </c>
      <c r="G387" s="1" t="s">
        <v>969</v>
      </c>
      <c r="I387" s="35" t="s">
        <v>31</v>
      </c>
      <c r="J387" s="1" t="s">
        <v>32</v>
      </c>
      <c r="K387" s="120" t="s">
        <v>4748</v>
      </c>
      <c r="L387" s="120" t="s">
        <v>4748</v>
      </c>
      <c r="M387" s="121">
        <v>2242</v>
      </c>
      <c r="N387" s="35" t="s">
        <v>971</v>
      </c>
      <c r="O387" s="52" t="s">
        <v>4851</v>
      </c>
      <c r="P387" s="120" t="s">
        <v>5271</v>
      </c>
      <c r="Q387" s="51"/>
      <c r="R387" s="35" t="s">
        <v>972</v>
      </c>
      <c r="S387" s="70"/>
      <c r="U387" s="35" t="s">
        <v>973</v>
      </c>
      <c r="AA387" s="1" t="s">
        <v>4749</v>
      </c>
      <c r="AB387" s="1" t="s">
        <v>31</v>
      </c>
      <c r="AD387" s="1" t="s">
        <v>31</v>
      </c>
      <c r="AG387" s="1" t="s">
        <v>34</v>
      </c>
      <c r="AN387" s="1" t="str">
        <f t="shared" si="10"/>
        <v>00001010102242</v>
      </c>
      <c r="AO387" s="1" t="e">
        <f t="shared" si="11"/>
        <v>#N/A</v>
      </c>
    </row>
    <row r="388" spans="3:41" x14ac:dyDescent="0.25">
      <c r="C388" s="1" t="s">
        <v>967</v>
      </c>
      <c r="D388" s="118" t="s">
        <v>4763</v>
      </c>
      <c r="E388" s="119" t="s">
        <v>34</v>
      </c>
      <c r="G388" s="1" t="s">
        <v>969</v>
      </c>
      <c r="I388" s="35" t="s">
        <v>31</v>
      </c>
      <c r="J388" s="1" t="s">
        <v>32</v>
      </c>
      <c r="K388" s="120" t="s">
        <v>4752</v>
      </c>
      <c r="L388" s="120" t="s">
        <v>4753</v>
      </c>
      <c r="M388" s="121">
        <v>2242</v>
      </c>
      <c r="N388" s="35" t="s">
        <v>971</v>
      </c>
      <c r="O388" s="52" t="s">
        <v>4851</v>
      </c>
      <c r="P388" s="120" t="s">
        <v>5271</v>
      </c>
      <c r="Q388" s="51"/>
      <c r="R388" s="35" t="s">
        <v>972</v>
      </c>
      <c r="S388" s="70" t="s">
        <v>31</v>
      </c>
      <c r="U388" s="35" t="s">
        <v>973</v>
      </c>
      <c r="AA388" s="1" t="s">
        <v>4754</v>
      </c>
      <c r="AB388" s="1" t="s">
        <v>31</v>
      </c>
      <c r="AD388" s="1" t="s">
        <v>31</v>
      </c>
      <c r="AG388" s="1" t="s">
        <v>34</v>
      </c>
      <c r="AN388" s="1" t="str">
        <f t="shared" si="10"/>
        <v>00001010112242</v>
      </c>
      <c r="AO388" s="1" t="e">
        <f t="shared" si="11"/>
        <v>#N/A</v>
      </c>
    </row>
    <row r="389" spans="3:41" x14ac:dyDescent="0.25">
      <c r="C389" s="1" t="s">
        <v>967</v>
      </c>
      <c r="D389" s="118" t="s">
        <v>4765</v>
      </c>
      <c r="E389" s="119" t="s">
        <v>34</v>
      </c>
      <c r="G389" s="1" t="s">
        <v>969</v>
      </c>
      <c r="I389" s="35" t="s">
        <v>31</v>
      </c>
      <c r="J389" s="1" t="s">
        <v>32</v>
      </c>
      <c r="K389" s="120" t="s">
        <v>4757</v>
      </c>
      <c r="L389" s="120" t="s">
        <v>4758</v>
      </c>
      <c r="M389" s="121">
        <v>2242</v>
      </c>
      <c r="N389" s="35" t="s">
        <v>971</v>
      </c>
      <c r="O389" s="52" t="s">
        <v>4851</v>
      </c>
      <c r="P389" s="120" t="s">
        <v>5271</v>
      </c>
      <c r="Q389" s="51"/>
      <c r="R389" s="35" t="s">
        <v>972</v>
      </c>
      <c r="S389" s="70" t="s">
        <v>31</v>
      </c>
      <c r="U389" s="35" t="s">
        <v>973</v>
      </c>
      <c r="AA389" s="1" t="s">
        <v>4759</v>
      </c>
      <c r="AB389" s="1" t="s">
        <v>31</v>
      </c>
      <c r="AD389" s="1" t="s">
        <v>31</v>
      </c>
      <c r="AG389" s="1" t="s">
        <v>34</v>
      </c>
      <c r="AN389" s="1" t="str">
        <f t="shared" si="10"/>
        <v>00001010122242</v>
      </c>
      <c r="AO389" s="1" t="e">
        <f t="shared" si="11"/>
        <v>#N/A</v>
      </c>
    </row>
    <row r="390" spans="3:41" x14ac:dyDescent="0.25">
      <c r="C390" s="1" t="s">
        <v>967</v>
      </c>
      <c r="D390" s="118" t="s">
        <v>4747</v>
      </c>
      <c r="E390" s="119" t="s">
        <v>34</v>
      </c>
      <c r="G390" s="1" t="s">
        <v>969</v>
      </c>
      <c r="I390" s="35" t="s">
        <v>31</v>
      </c>
      <c r="J390" s="1" t="s">
        <v>32</v>
      </c>
      <c r="K390" s="120" t="s">
        <v>4748</v>
      </c>
      <c r="L390" s="120" t="s">
        <v>4748</v>
      </c>
      <c r="M390" s="121">
        <v>2500</v>
      </c>
      <c r="N390" s="35" t="s">
        <v>971</v>
      </c>
      <c r="O390" s="52" t="s">
        <v>4851</v>
      </c>
      <c r="P390" s="120" t="s">
        <v>5272</v>
      </c>
      <c r="Q390" s="51"/>
      <c r="R390" s="35" t="s">
        <v>972</v>
      </c>
      <c r="S390" s="70"/>
      <c r="U390" s="35" t="s">
        <v>973</v>
      </c>
      <c r="AA390" s="1" t="s">
        <v>4749</v>
      </c>
      <c r="AB390" s="1" t="s">
        <v>31</v>
      </c>
      <c r="AD390" s="1" t="s">
        <v>31</v>
      </c>
      <c r="AG390" s="1" t="s">
        <v>34</v>
      </c>
      <c r="AN390" s="1" t="str">
        <f t="shared" si="10"/>
        <v>00001010002500</v>
      </c>
      <c r="AO390" s="1" t="e">
        <f t="shared" si="11"/>
        <v>#N/A</v>
      </c>
    </row>
    <row r="391" spans="3:41" x14ac:dyDescent="0.25">
      <c r="C391" s="1" t="s">
        <v>967</v>
      </c>
      <c r="D391" s="118" t="s">
        <v>4751</v>
      </c>
      <c r="E391" s="119" t="s">
        <v>34</v>
      </c>
      <c r="G391" s="1" t="s">
        <v>969</v>
      </c>
      <c r="I391" s="35" t="s">
        <v>31</v>
      </c>
      <c r="J391" s="1" t="s">
        <v>32</v>
      </c>
      <c r="K391" s="120" t="s">
        <v>4752</v>
      </c>
      <c r="L391" s="120" t="s">
        <v>4753</v>
      </c>
      <c r="M391" s="121">
        <v>2500</v>
      </c>
      <c r="N391" s="35" t="s">
        <v>971</v>
      </c>
      <c r="O391" s="52" t="s">
        <v>4851</v>
      </c>
      <c r="P391" s="120" t="s">
        <v>5272</v>
      </c>
      <c r="Q391" s="51"/>
      <c r="R391" s="35" t="s">
        <v>972</v>
      </c>
      <c r="S391" s="70" t="s">
        <v>31</v>
      </c>
      <c r="U391" s="35" t="s">
        <v>973</v>
      </c>
      <c r="AA391" s="1" t="s">
        <v>4754</v>
      </c>
      <c r="AB391" s="1" t="s">
        <v>31</v>
      </c>
      <c r="AD391" s="1" t="s">
        <v>31</v>
      </c>
      <c r="AG391" s="1" t="s">
        <v>34</v>
      </c>
      <c r="AN391" s="1" t="str">
        <f t="shared" si="10"/>
        <v>00001010012500</v>
      </c>
      <c r="AO391" s="1" t="e">
        <f t="shared" si="11"/>
        <v>#N/A</v>
      </c>
    </row>
    <row r="392" spans="3:41" x14ac:dyDescent="0.25">
      <c r="C392" s="1" t="s">
        <v>967</v>
      </c>
      <c r="D392" s="118" t="s">
        <v>4756</v>
      </c>
      <c r="E392" s="119" t="s">
        <v>34</v>
      </c>
      <c r="G392" s="1" t="s">
        <v>969</v>
      </c>
      <c r="I392" s="35" t="s">
        <v>31</v>
      </c>
      <c r="J392" s="1" t="s">
        <v>32</v>
      </c>
      <c r="K392" s="120" t="s">
        <v>4757</v>
      </c>
      <c r="L392" s="120" t="s">
        <v>4758</v>
      </c>
      <c r="M392" s="121">
        <v>2500</v>
      </c>
      <c r="N392" s="35" t="s">
        <v>971</v>
      </c>
      <c r="O392" s="52" t="s">
        <v>4851</v>
      </c>
      <c r="P392" s="120" t="s">
        <v>5272</v>
      </c>
      <c r="Q392" s="51"/>
      <c r="R392" s="35" t="s">
        <v>972</v>
      </c>
      <c r="S392" s="70" t="s">
        <v>31</v>
      </c>
      <c r="U392" s="35" t="s">
        <v>973</v>
      </c>
      <c r="AA392" s="1" t="s">
        <v>4759</v>
      </c>
      <c r="AB392" s="1" t="s">
        <v>31</v>
      </c>
      <c r="AD392" s="1" t="s">
        <v>31</v>
      </c>
      <c r="AG392" s="1" t="s">
        <v>34</v>
      </c>
      <c r="AN392" s="1" t="str">
        <f t="shared" si="10"/>
        <v>00001010022500</v>
      </c>
      <c r="AO392" s="1" t="e">
        <f t="shared" si="11"/>
        <v>#N/A</v>
      </c>
    </row>
    <row r="393" spans="3:41" x14ac:dyDescent="0.25">
      <c r="C393" s="1" t="s">
        <v>967</v>
      </c>
      <c r="D393" s="118" t="s">
        <v>4747</v>
      </c>
      <c r="E393" s="119" t="s">
        <v>34</v>
      </c>
      <c r="G393" s="1" t="s">
        <v>969</v>
      </c>
      <c r="I393" s="35" t="s">
        <v>31</v>
      </c>
      <c r="J393" s="1" t="s">
        <v>32</v>
      </c>
      <c r="K393" s="120" t="s">
        <v>4748</v>
      </c>
      <c r="L393" s="120" t="s">
        <v>4748</v>
      </c>
      <c r="M393" s="121">
        <v>2570</v>
      </c>
      <c r="N393" s="35" t="s">
        <v>971</v>
      </c>
      <c r="O393" s="52" t="s">
        <v>4851</v>
      </c>
      <c r="P393" s="120" t="s">
        <v>5273</v>
      </c>
      <c r="Q393" s="51"/>
      <c r="R393" s="35" t="s">
        <v>972</v>
      </c>
      <c r="S393" s="70"/>
      <c r="U393" s="35" t="s">
        <v>973</v>
      </c>
      <c r="AA393" s="1" t="s">
        <v>4749</v>
      </c>
      <c r="AB393" s="1" t="s">
        <v>31</v>
      </c>
      <c r="AD393" s="1" t="s">
        <v>31</v>
      </c>
      <c r="AG393" s="1" t="s">
        <v>34</v>
      </c>
      <c r="AN393" s="1" t="str">
        <f t="shared" ref="AN393:AN456" si="12">CONCATENATE(D393,M393)</f>
        <v>00001010002570</v>
      </c>
      <c r="AO393" s="1" t="e">
        <f t="shared" ref="AO393:AO456" si="13">VLOOKUP(AN393,$AQ$9:$AQ$289,1,0)</f>
        <v>#N/A</v>
      </c>
    </row>
    <row r="394" spans="3:41" x14ac:dyDescent="0.25">
      <c r="C394" s="1" t="s">
        <v>967</v>
      </c>
      <c r="D394" s="118" t="s">
        <v>4751</v>
      </c>
      <c r="E394" s="119" t="s">
        <v>34</v>
      </c>
      <c r="G394" s="1" t="s">
        <v>969</v>
      </c>
      <c r="I394" s="35" t="s">
        <v>31</v>
      </c>
      <c r="J394" s="1" t="s">
        <v>32</v>
      </c>
      <c r="K394" s="120" t="s">
        <v>4752</v>
      </c>
      <c r="L394" s="120" t="s">
        <v>4753</v>
      </c>
      <c r="M394" s="121">
        <v>2570</v>
      </c>
      <c r="N394" s="35" t="s">
        <v>971</v>
      </c>
      <c r="O394" s="52" t="s">
        <v>4851</v>
      </c>
      <c r="P394" s="120" t="s">
        <v>5273</v>
      </c>
      <c r="Q394" s="51"/>
      <c r="R394" s="35" t="s">
        <v>972</v>
      </c>
      <c r="S394" s="70" t="s">
        <v>31</v>
      </c>
      <c r="U394" s="35" t="s">
        <v>973</v>
      </c>
      <c r="AA394" s="1" t="s">
        <v>4754</v>
      </c>
      <c r="AB394" s="1" t="s">
        <v>31</v>
      </c>
      <c r="AD394" s="1" t="s">
        <v>31</v>
      </c>
      <c r="AG394" s="1" t="s">
        <v>34</v>
      </c>
      <c r="AN394" s="1" t="str">
        <f t="shared" si="12"/>
        <v>00001010012570</v>
      </c>
      <c r="AO394" s="1" t="e">
        <f t="shared" si="13"/>
        <v>#N/A</v>
      </c>
    </row>
    <row r="395" spans="3:41" x14ac:dyDescent="0.25">
      <c r="C395" s="1" t="s">
        <v>967</v>
      </c>
      <c r="D395" s="118" t="s">
        <v>4756</v>
      </c>
      <c r="E395" s="119" t="s">
        <v>34</v>
      </c>
      <c r="G395" s="1" t="s">
        <v>969</v>
      </c>
      <c r="I395" s="35" t="s">
        <v>31</v>
      </c>
      <c r="J395" s="1" t="s">
        <v>32</v>
      </c>
      <c r="K395" s="120" t="s">
        <v>4757</v>
      </c>
      <c r="L395" s="120" t="s">
        <v>4758</v>
      </c>
      <c r="M395" s="121">
        <v>2570</v>
      </c>
      <c r="N395" s="35" t="s">
        <v>971</v>
      </c>
      <c r="O395" s="52" t="s">
        <v>4851</v>
      </c>
      <c r="P395" s="120" t="s">
        <v>5273</v>
      </c>
      <c r="Q395" s="51"/>
      <c r="R395" s="35" t="s">
        <v>972</v>
      </c>
      <c r="S395" s="70" t="s">
        <v>31</v>
      </c>
      <c r="U395" s="35" t="s">
        <v>973</v>
      </c>
      <c r="AA395" s="1" t="s">
        <v>4759</v>
      </c>
      <c r="AB395" s="1" t="s">
        <v>31</v>
      </c>
      <c r="AD395" s="1" t="s">
        <v>31</v>
      </c>
      <c r="AG395" s="1" t="s">
        <v>34</v>
      </c>
      <c r="AN395" s="1" t="str">
        <f t="shared" si="12"/>
        <v>00001010022570</v>
      </c>
      <c r="AO395" s="1" t="e">
        <f t="shared" si="13"/>
        <v>#N/A</v>
      </c>
    </row>
    <row r="396" spans="3:41" x14ac:dyDescent="0.25">
      <c r="C396" s="1" t="s">
        <v>967</v>
      </c>
      <c r="D396" s="120" t="s">
        <v>5274</v>
      </c>
      <c r="E396" s="119" t="s">
        <v>34</v>
      </c>
      <c r="G396" s="1" t="s">
        <v>969</v>
      </c>
      <c r="I396" s="35" t="s">
        <v>31</v>
      </c>
      <c r="J396" s="1" t="s">
        <v>32</v>
      </c>
      <c r="K396" s="125" t="s">
        <v>5275</v>
      </c>
      <c r="L396" s="125" t="s">
        <v>5276</v>
      </c>
      <c r="M396" s="126" t="s">
        <v>5277</v>
      </c>
      <c r="N396" s="35" t="s">
        <v>971</v>
      </c>
      <c r="O396" s="127" t="s">
        <v>5278</v>
      </c>
      <c r="P396" s="125" t="s">
        <v>5279</v>
      </c>
      <c r="R396" s="35" t="s">
        <v>972</v>
      </c>
      <c r="S396" s="125"/>
      <c r="U396" s="35" t="s">
        <v>973</v>
      </c>
      <c r="AA396" s="1" t="s">
        <v>4749</v>
      </c>
      <c r="AB396" s="1" t="s">
        <v>31</v>
      </c>
      <c r="AD396" s="1" t="s">
        <v>31</v>
      </c>
      <c r="AG396" s="1" t="s">
        <v>34</v>
      </c>
      <c r="AN396" s="1" t="str">
        <f t="shared" si="12"/>
        <v>00001014002200</v>
      </c>
      <c r="AO396" s="1" t="e">
        <f t="shared" si="13"/>
        <v>#N/A</v>
      </c>
    </row>
    <row r="397" spans="3:41" x14ac:dyDescent="0.25">
      <c r="C397" s="1" t="s">
        <v>967</v>
      </c>
      <c r="D397" s="120" t="s">
        <v>5280</v>
      </c>
      <c r="E397" s="119" t="s">
        <v>34</v>
      </c>
      <c r="G397" s="1" t="s">
        <v>969</v>
      </c>
      <c r="I397" s="35" t="s">
        <v>31</v>
      </c>
      <c r="J397" s="1" t="s">
        <v>32</v>
      </c>
      <c r="K397" s="125" t="s">
        <v>5281</v>
      </c>
      <c r="L397" s="125" t="s">
        <v>5282</v>
      </c>
      <c r="M397" s="126" t="s">
        <v>5277</v>
      </c>
      <c r="N397" s="35" t="s">
        <v>971</v>
      </c>
      <c r="O397" s="127" t="s">
        <v>5278</v>
      </c>
      <c r="P397" s="125" t="s">
        <v>5279</v>
      </c>
      <c r="R397" s="35" t="s">
        <v>972</v>
      </c>
      <c r="S397" s="125" t="s">
        <v>31</v>
      </c>
      <c r="U397" s="35" t="s">
        <v>973</v>
      </c>
      <c r="AA397" s="1" t="s">
        <v>4754</v>
      </c>
      <c r="AB397" s="1" t="s">
        <v>31</v>
      </c>
      <c r="AD397" s="1" t="s">
        <v>31</v>
      </c>
      <c r="AG397" s="1" t="s">
        <v>34</v>
      </c>
      <c r="AN397" s="1" t="str">
        <f t="shared" si="12"/>
        <v>00001014012200</v>
      </c>
      <c r="AO397" s="1" t="e">
        <f t="shared" si="13"/>
        <v>#N/A</v>
      </c>
    </row>
    <row r="398" spans="3:41" x14ac:dyDescent="0.25">
      <c r="C398" s="1" t="s">
        <v>967</v>
      </c>
      <c r="D398" s="120" t="s">
        <v>5283</v>
      </c>
      <c r="E398" s="119" t="s">
        <v>34</v>
      </c>
      <c r="G398" s="1" t="s">
        <v>969</v>
      </c>
      <c r="I398" s="35" t="s">
        <v>31</v>
      </c>
      <c r="J398" s="1" t="s">
        <v>32</v>
      </c>
      <c r="K398" s="125" t="s">
        <v>5284</v>
      </c>
      <c r="L398" s="125" t="s">
        <v>5285</v>
      </c>
      <c r="M398" s="126" t="s">
        <v>5277</v>
      </c>
      <c r="N398" s="35" t="s">
        <v>971</v>
      </c>
      <c r="O398" s="127" t="s">
        <v>5278</v>
      </c>
      <c r="P398" s="125" t="s">
        <v>5279</v>
      </c>
      <c r="R398" s="35" t="s">
        <v>972</v>
      </c>
      <c r="S398" s="125" t="s">
        <v>31</v>
      </c>
      <c r="U398" s="35" t="s">
        <v>973</v>
      </c>
      <c r="AA398" s="1" t="s">
        <v>4759</v>
      </c>
      <c r="AB398" s="1" t="s">
        <v>31</v>
      </c>
      <c r="AD398" s="1" t="s">
        <v>31</v>
      </c>
      <c r="AG398" s="1" t="s">
        <v>34</v>
      </c>
      <c r="AN398" s="1" t="str">
        <f t="shared" si="12"/>
        <v>00001014022200</v>
      </c>
      <c r="AO398" s="1" t="e">
        <f t="shared" si="13"/>
        <v>#N/A</v>
      </c>
    </row>
    <row r="399" spans="3:41" x14ac:dyDescent="0.25">
      <c r="C399" s="1" t="s">
        <v>967</v>
      </c>
      <c r="D399" s="120" t="s">
        <v>5274</v>
      </c>
      <c r="E399" s="119" t="s">
        <v>34</v>
      </c>
      <c r="G399" s="1" t="s">
        <v>969</v>
      </c>
      <c r="I399" s="35" t="s">
        <v>31</v>
      </c>
      <c r="J399" s="1" t="s">
        <v>32</v>
      </c>
      <c r="K399" s="125" t="s">
        <v>5275</v>
      </c>
      <c r="L399" s="125" t="s">
        <v>5276</v>
      </c>
      <c r="M399" s="126" t="s">
        <v>5286</v>
      </c>
      <c r="N399" s="35" t="s">
        <v>971</v>
      </c>
      <c r="O399" s="127" t="s">
        <v>5278</v>
      </c>
      <c r="P399" s="125" t="s">
        <v>5287</v>
      </c>
      <c r="R399" s="35" t="s">
        <v>972</v>
      </c>
      <c r="S399" s="128"/>
      <c r="U399" s="35" t="s">
        <v>973</v>
      </c>
      <c r="AA399" s="1" t="s">
        <v>4749</v>
      </c>
      <c r="AB399" s="1" t="s">
        <v>31</v>
      </c>
      <c r="AD399" s="1" t="s">
        <v>31</v>
      </c>
      <c r="AG399" s="1" t="s">
        <v>34</v>
      </c>
      <c r="AN399" s="1" t="str">
        <f t="shared" si="12"/>
        <v>00001014002210</v>
      </c>
      <c r="AO399" s="1" t="e">
        <f t="shared" si="13"/>
        <v>#N/A</v>
      </c>
    </row>
    <row r="400" spans="3:41" x14ac:dyDescent="0.25">
      <c r="C400" s="1" t="s">
        <v>967</v>
      </c>
      <c r="D400" s="120" t="s">
        <v>5280</v>
      </c>
      <c r="E400" s="119" t="s">
        <v>34</v>
      </c>
      <c r="G400" s="1" t="s">
        <v>969</v>
      </c>
      <c r="I400" s="35" t="s">
        <v>31</v>
      </c>
      <c r="J400" s="1" t="s">
        <v>32</v>
      </c>
      <c r="K400" s="125" t="s">
        <v>5281</v>
      </c>
      <c r="L400" s="125" t="s">
        <v>5282</v>
      </c>
      <c r="M400" s="126" t="s">
        <v>5286</v>
      </c>
      <c r="N400" s="35" t="s">
        <v>971</v>
      </c>
      <c r="O400" s="127" t="s">
        <v>5278</v>
      </c>
      <c r="P400" s="125" t="s">
        <v>5287</v>
      </c>
      <c r="R400" s="35" t="s">
        <v>972</v>
      </c>
      <c r="S400" s="125" t="s">
        <v>31</v>
      </c>
      <c r="U400" s="35" t="s">
        <v>973</v>
      </c>
      <c r="AA400" s="1" t="s">
        <v>4754</v>
      </c>
      <c r="AB400" s="1" t="s">
        <v>31</v>
      </c>
      <c r="AD400" s="1" t="s">
        <v>31</v>
      </c>
      <c r="AG400" s="1" t="s">
        <v>34</v>
      </c>
      <c r="AN400" s="1" t="str">
        <f t="shared" si="12"/>
        <v>00001014012210</v>
      </c>
      <c r="AO400" s="1" t="e">
        <f t="shared" si="13"/>
        <v>#N/A</v>
      </c>
    </row>
    <row r="401" spans="3:43" x14ac:dyDescent="0.25">
      <c r="C401" s="1" t="s">
        <v>967</v>
      </c>
      <c r="D401" s="120" t="s">
        <v>5283</v>
      </c>
      <c r="E401" s="119" t="s">
        <v>34</v>
      </c>
      <c r="G401" s="1" t="s">
        <v>969</v>
      </c>
      <c r="I401" s="35" t="s">
        <v>31</v>
      </c>
      <c r="J401" s="1" t="s">
        <v>32</v>
      </c>
      <c r="K401" s="125" t="s">
        <v>5284</v>
      </c>
      <c r="L401" s="125" t="s">
        <v>5285</v>
      </c>
      <c r="M401" s="126" t="s">
        <v>5286</v>
      </c>
      <c r="N401" s="35" t="s">
        <v>971</v>
      </c>
      <c r="O401" s="127" t="s">
        <v>5278</v>
      </c>
      <c r="P401" s="125" t="s">
        <v>5287</v>
      </c>
      <c r="R401" s="35" t="s">
        <v>972</v>
      </c>
      <c r="S401" s="125" t="s">
        <v>31</v>
      </c>
      <c r="U401" s="35" t="s">
        <v>973</v>
      </c>
      <c r="AA401" s="1" t="s">
        <v>4759</v>
      </c>
      <c r="AB401" s="1" t="s">
        <v>31</v>
      </c>
      <c r="AD401" s="1" t="s">
        <v>31</v>
      </c>
      <c r="AG401" s="1" t="s">
        <v>34</v>
      </c>
      <c r="AN401" s="1" t="str">
        <f t="shared" si="12"/>
        <v>00001014022210</v>
      </c>
      <c r="AO401" s="1" t="e">
        <f t="shared" si="13"/>
        <v>#N/A</v>
      </c>
    </row>
    <row r="402" spans="3:43" x14ac:dyDescent="0.25">
      <c r="C402" s="1" t="s">
        <v>967</v>
      </c>
      <c r="D402" s="120" t="s">
        <v>5274</v>
      </c>
      <c r="E402" s="119" t="s">
        <v>34</v>
      </c>
      <c r="G402" s="1" t="s">
        <v>969</v>
      </c>
      <c r="I402" s="35" t="s">
        <v>31</v>
      </c>
      <c r="J402" s="1" t="s">
        <v>32</v>
      </c>
      <c r="K402" s="125" t="s">
        <v>5275</v>
      </c>
      <c r="L402" s="125" t="s">
        <v>5276</v>
      </c>
      <c r="M402" s="126" t="s">
        <v>5288</v>
      </c>
      <c r="N402" s="35" t="s">
        <v>971</v>
      </c>
      <c r="O402" s="127" t="s">
        <v>5278</v>
      </c>
      <c r="P402" s="125" t="s">
        <v>5289</v>
      </c>
      <c r="R402" s="35" t="s">
        <v>972</v>
      </c>
      <c r="S402" s="128"/>
      <c r="U402" s="35" t="s">
        <v>973</v>
      </c>
      <c r="AA402" s="1" t="s">
        <v>4749</v>
      </c>
      <c r="AB402" s="1" t="s">
        <v>31</v>
      </c>
      <c r="AD402" s="1" t="s">
        <v>31</v>
      </c>
      <c r="AG402" s="1" t="s">
        <v>34</v>
      </c>
      <c r="AN402" s="1" t="str">
        <f t="shared" si="12"/>
        <v>00001014002220</v>
      </c>
      <c r="AO402" s="1" t="e">
        <f t="shared" si="13"/>
        <v>#N/A</v>
      </c>
    </row>
    <row r="403" spans="3:43" x14ac:dyDescent="0.25">
      <c r="C403" s="1" t="s">
        <v>967</v>
      </c>
      <c r="D403" s="120" t="s">
        <v>5280</v>
      </c>
      <c r="E403" s="119" t="s">
        <v>34</v>
      </c>
      <c r="G403" s="1" t="s">
        <v>969</v>
      </c>
      <c r="I403" s="35" t="s">
        <v>31</v>
      </c>
      <c r="J403" s="1" t="s">
        <v>32</v>
      </c>
      <c r="K403" s="125" t="s">
        <v>5281</v>
      </c>
      <c r="L403" s="125" t="s">
        <v>5282</v>
      </c>
      <c r="M403" s="126" t="s">
        <v>5288</v>
      </c>
      <c r="N403" s="35" t="s">
        <v>971</v>
      </c>
      <c r="O403" s="127" t="s">
        <v>5278</v>
      </c>
      <c r="P403" s="125" t="s">
        <v>5289</v>
      </c>
      <c r="R403" s="35" t="s">
        <v>972</v>
      </c>
      <c r="S403" s="125" t="s">
        <v>31</v>
      </c>
      <c r="U403" s="35" t="s">
        <v>973</v>
      </c>
      <c r="AA403" s="1" t="s">
        <v>4754</v>
      </c>
      <c r="AB403" s="1" t="s">
        <v>31</v>
      </c>
      <c r="AD403" s="1" t="s">
        <v>31</v>
      </c>
      <c r="AG403" s="1" t="s">
        <v>34</v>
      </c>
      <c r="AN403" s="1" t="str">
        <f t="shared" si="12"/>
        <v>00001014012220</v>
      </c>
      <c r="AO403" s="1" t="e">
        <f t="shared" si="13"/>
        <v>#N/A</v>
      </c>
    </row>
    <row r="404" spans="3:43" x14ac:dyDescent="0.25">
      <c r="C404" s="1" t="s">
        <v>967</v>
      </c>
      <c r="D404" s="120" t="s">
        <v>5283</v>
      </c>
      <c r="E404" s="119" t="s">
        <v>34</v>
      </c>
      <c r="G404" s="1" t="s">
        <v>969</v>
      </c>
      <c r="I404" s="35" t="s">
        <v>31</v>
      </c>
      <c r="J404" s="1" t="s">
        <v>32</v>
      </c>
      <c r="K404" s="125" t="s">
        <v>5284</v>
      </c>
      <c r="L404" s="125" t="s">
        <v>5285</v>
      </c>
      <c r="M404" s="126" t="s">
        <v>5288</v>
      </c>
      <c r="N404" s="35" t="s">
        <v>971</v>
      </c>
      <c r="O404" s="127" t="s">
        <v>5278</v>
      </c>
      <c r="P404" s="125" t="s">
        <v>5289</v>
      </c>
      <c r="R404" s="35" t="s">
        <v>972</v>
      </c>
      <c r="S404" s="125" t="s">
        <v>31</v>
      </c>
      <c r="U404" s="35" t="s">
        <v>973</v>
      </c>
      <c r="AA404" s="1" t="s">
        <v>4759</v>
      </c>
      <c r="AB404" s="1" t="s">
        <v>31</v>
      </c>
      <c r="AD404" s="1" t="s">
        <v>31</v>
      </c>
      <c r="AG404" s="1" t="s">
        <v>34</v>
      </c>
      <c r="AN404" s="1" t="str">
        <f t="shared" si="12"/>
        <v>00001014022220</v>
      </c>
      <c r="AO404" s="1" t="e">
        <f t="shared" si="13"/>
        <v>#N/A</v>
      </c>
    </row>
    <row r="405" spans="3:43" x14ac:dyDescent="0.25">
      <c r="C405" s="1" t="s">
        <v>967</v>
      </c>
      <c r="D405" s="120" t="s">
        <v>5274</v>
      </c>
      <c r="E405" s="119" t="s">
        <v>34</v>
      </c>
      <c r="G405" s="1" t="s">
        <v>969</v>
      </c>
      <c r="I405" s="35" t="s">
        <v>31</v>
      </c>
      <c r="J405" s="1" t="s">
        <v>32</v>
      </c>
      <c r="K405" s="125" t="s">
        <v>5275</v>
      </c>
      <c r="L405" s="125" t="s">
        <v>5276</v>
      </c>
      <c r="M405" s="129" t="s">
        <v>5290</v>
      </c>
      <c r="N405" s="35" t="s">
        <v>971</v>
      </c>
      <c r="O405" s="127" t="s">
        <v>5278</v>
      </c>
      <c r="P405" s="125" t="s">
        <v>5291</v>
      </c>
      <c r="R405" s="35" t="s">
        <v>972</v>
      </c>
      <c r="S405" s="128"/>
      <c r="U405" s="35" t="s">
        <v>973</v>
      </c>
      <c r="AA405" s="1" t="s">
        <v>4749</v>
      </c>
      <c r="AB405" s="1" t="s">
        <v>31</v>
      </c>
      <c r="AD405" s="1" t="s">
        <v>31</v>
      </c>
      <c r="AG405" s="1" t="s">
        <v>34</v>
      </c>
      <c r="AN405" s="1" t="str">
        <f t="shared" si="12"/>
        <v>00001014002230</v>
      </c>
      <c r="AO405" s="1" t="e">
        <f t="shared" si="13"/>
        <v>#N/A</v>
      </c>
    </row>
    <row r="406" spans="3:43" x14ac:dyDescent="0.25">
      <c r="C406" s="1" t="s">
        <v>967</v>
      </c>
      <c r="D406" s="120" t="s">
        <v>5280</v>
      </c>
      <c r="E406" s="119" t="s">
        <v>34</v>
      </c>
      <c r="G406" s="1" t="s">
        <v>969</v>
      </c>
      <c r="I406" s="35" t="s">
        <v>31</v>
      </c>
      <c r="J406" s="1" t="s">
        <v>32</v>
      </c>
      <c r="K406" s="125" t="s">
        <v>5281</v>
      </c>
      <c r="L406" s="125" t="s">
        <v>5282</v>
      </c>
      <c r="M406" s="129" t="s">
        <v>5290</v>
      </c>
      <c r="N406" s="35" t="s">
        <v>971</v>
      </c>
      <c r="O406" s="127" t="s">
        <v>5278</v>
      </c>
      <c r="P406" s="125" t="s">
        <v>5291</v>
      </c>
      <c r="R406" s="35" t="s">
        <v>972</v>
      </c>
      <c r="S406" s="125" t="s">
        <v>31</v>
      </c>
      <c r="U406" s="35" t="s">
        <v>973</v>
      </c>
      <c r="AA406" s="1" t="s">
        <v>4754</v>
      </c>
      <c r="AB406" s="1" t="s">
        <v>31</v>
      </c>
      <c r="AD406" s="1" t="s">
        <v>31</v>
      </c>
      <c r="AG406" s="1" t="s">
        <v>34</v>
      </c>
      <c r="AN406" s="1" t="str">
        <f t="shared" si="12"/>
        <v>00001014012230</v>
      </c>
      <c r="AO406" s="1" t="e">
        <f t="shared" si="13"/>
        <v>#N/A</v>
      </c>
    </row>
    <row r="407" spans="3:43" x14ac:dyDescent="0.25">
      <c r="C407" s="1" t="s">
        <v>967</v>
      </c>
      <c r="D407" s="120" t="s">
        <v>5283</v>
      </c>
      <c r="E407" s="119" t="s">
        <v>34</v>
      </c>
      <c r="G407" s="1" t="s">
        <v>969</v>
      </c>
      <c r="I407" s="35" t="s">
        <v>31</v>
      </c>
      <c r="J407" s="1" t="s">
        <v>32</v>
      </c>
      <c r="K407" s="125" t="s">
        <v>5284</v>
      </c>
      <c r="L407" s="125" t="s">
        <v>5285</v>
      </c>
      <c r="M407" s="129" t="s">
        <v>5290</v>
      </c>
      <c r="N407" s="35" t="s">
        <v>971</v>
      </c>
      <c r="O407" s="127" t="s">
        <v>5278</v>
      </c>
      <c r="P407" s="125" t="s">
        <v>5291</v>
      </c>
      <c r="R407" s="35" t="s">
        <v>972</v>
      </c>
      <c r="S407" s="125" t="s">
        <v>31</v>
      </c>
      <c r="U407" s="35" t="s">
        <v>973</v>
      </c>
      <c r="AA407" s="1" t="s">
        <v>4759</v>
      </c>
      <c r="AB407" s="1" t="s">
        <v>31</v>
      </c>
      <c r="AD407" s="1" t="s">
        <v>31</v>
      </c>
      <c r="AG407" s="1" t="s">
        <v>34</v>
      </c>
      <c r="AN407" s="1" t="str">
        <f t="shared" si="12"/>
        <v>00001014022230</v>
      </c>
      <c r="AO407" s="1" t="e">
        <f t="shared" si="13"/>
        <v>#N/A</v>
      </c>
    </row>
    <row r="408" spans="3:43" x14ac:dyDescent="0.25">
      <c r="C408" s="1" t="s">
        <v>967</v>
      </c>
      <c r="D408" s="120" t="s">
        <v>5274</v>
      </c>
      <c r="E408" s="119" t="s">
        <v>34</v>
      </c>
      <c r="G408" s="1" t="s">
        <v>969</v>
      </c>
      <c r="I408" s="35" t="s">
        <v>31</v>
      </c>
      <c r="J408" s="1" t="s">
        <v>32</v>
      </c>
      <c r="K408" s="125" t="s">
        <v>5275</v>
      </c>
      <c r="L408" s="125" t="s">
        <v>5276</v>
      </c>
      <c r="M408" s="130" t="s">
        <v>5292</v>
      </c>
      <c r="N408" s="35" t="s">
        <v>971</v>
      </c>
      <c r="O408" s="127" t="s">
        <v>5278</v>
      </c>
      <c r="P408" s="125" t="s">
        <v>5293</v>
      </c>
      <c r="R408" s="35" t="s">
        <v>972</v>
      </c>
      <c r="S408" s="128"/>
      <c r="U408" s="35" t="s">
        <v>973</v>
      </c>
      <c r="AA408" s="1" t="s">
        <v>4749</v>
      </c>
      <c r="AB408" s="1" t="s">
        <v>31</v>
      </c>
      <c r="AD408" s="1" t="s">
        <v>31</v>
      </c>
      <c r="AG408" s="1" t="s">
        <v>34</v>
      </c>
      <c r="AN408" s="1" t="str">
        <f t="shared" si="12"/>
        <v>00001014002241</v>
      </c>
      <c r="AO408" s="1" t="e">
        <f t="shared" si="13"/>
        <v>#N/A</v>
      </c>
    </row>
    <row r="409" spans="3:43" x14ac:dyDescent="0.25">
      <c r="C409" s="1" t="s">
        <v>967</v>
      </c>
      <c r="D409" s="120" t="s">
        <v>5280</v>
      </c>
      <c r="E409" s="119" t="s">
        <v>34</v>
      </c>
      <c r="G409" s="1" t="s">
        <v>969</v>
      </c>
      <c r="I409" s="35" t="s">
        <v>31</v>
      </c>
      <c r="J409" s="1" t="s">
        <v>32</v>
      </c>
      <c r="K409" s="125" t="s">
        <v>5281</v>
      </c>
      <c r="L409" s="125" t="s">
        <v>5282</v>
      </c>
      <c r="M409" s="130" t="s">
        <v>5292</v>
      </c>
      <c r="N409" s="35" t="s">
        <v>971</v>
      </c>
      <c r="O409" s="127" t="s">
        <v>5278</v>
      </c>
      <c r="P409" s="125" t="s">
        <v>5293</v>
      </c>
      <c r="R409" s="35" t="s">
        <v>972</v>
      </c>
      <c r="S409" s="125" t="s">
        <v>31</v>
      </c>
      <c r="U409" s="35" t="s">
        <v>973</v>
      </c>
      <c r="AA409" s="1" t="s">
        <v>4754</v>
      </c>
      <c r="AB409" s="1" t="s">
        <v>31</v>
      </c>
      <c r="AD409" s="1" t="s">
        <v>31</v>
      </c>
      <c r="AG409" s="1" t="s">
        <v>34</v>
      </c>
      <c r="AN409" s="1" t="str">
        <f t="shared" si="12"/>
        <v>00001014012241</v>
      </c>
      <c r="AO409" s="1" t="e">
        <f t="shared" si="13"/>
        <v>#N/A</v>
      </c>
    </row>
    <row r="410" spans="3:43" x14ac:dyDescent="0.25">
      <c r="C410" s="1" t="s">
        <v>967</v>
      </c>
      <c r="D410" s="120" t="s">
        <v>5283</v>
      </c>
      <c r="E410" s="119" t="s">
        <v>34</v>
      </c>
      <c r="G410" s="1" t="s">
        <v>969</v>
      </c>
      <c r="I410" s="35" t="s">
        <v>31</v>
      </c>
      <c r="J410" s="1" t="s">
        <v>32</v>
      </c>
      <c r="K410" s="125" t="s">
        <v>5284</v>
      </c>
      <c r="L410" s="125" t="s">
        <v>5285</v>
      </c>
      <c r="M410" s="130" t="s">
        <v>5292</v>
      </c>
      <c r="N410" s="35" t="s">
        <v>971</v>
      </c>
      <c r="O410" s="127" t="s">
        <v>5278</v>
      </c>
      <c r="P410" s="125" t="s">
        <v>5293</v>
      </c>
      <c r="R410" s="35" t="s">
        <v>972</v>
      </c>
      <c r="S410" s="125" t="s">
        <v>31</v>
      </c>
      <c r="U410" s="35" t="s">
        <v>973</v>
      </c>
      <c r="AA410" s="1" t="s">
        <v>4759</v>
      </c>
      <c r="AB410" s="1" t="s">
        <v>31</v>
      </c>
      <c r="AD410" s="1" t="s">
        <v>31</v>
      </c>
      <c r="AG410" s="1" t="s">
        <v>34</v>
      </c>
      <c r="AN410" s="1" t="str">
        <f t="shared" si="12"/>
        <v>00001014022241</v>
      </c>
      <c r="AO410" s="1" t="e">
        <f t="shared" si="13"/>
        <v>#N/A</v>
      </c>
    </row>
    <row r="411" spans="3:43" x14ac:dyDescent="0.25">
      <c r="C411" s="1" t="s">
        <v>967</v>
      </c>
      <c r="D411" s="120" t="s">
        <v>5274</v>
      </c>
      <c r="E411" s="119" t="s">
        <v>34</v>
      </c>
      <c r="G411" s="1" t="s">
        <v>969</v>
      </c>
      <c r="I411" s="35" t="s">
        <v>31</v>
      </c>
      <c r="J411" s="1" t="s">
        <v>32</v>
      </c>
      <c r="K411" s="125" t="s">
        <v>5275</v>
      </c>
      <c r="L411" s="125" t="s">
        <v>5276</v>
      </c>
      <c r="M411" s="130" t="s">
        <v>5294</v>
      </c>
      <c r="N411" s="35" t="s">
        <v>971</v>
      </c>
      <c r="O411" s="127" t="s">
        <v>5278</v>
      </c>
      <c r="P411" s="125" t="s">
        <v>5295</v>
      </c>
      <c r="R411" s="35" t="s">
        <v>972</v>
      </c>
      <c r="S411" s="128"/>
      <c r="U411" s="35" t="s">
        <v>973</v>
      </c>
      <c r="AA411" s="1" t="s">
        <v>4749</v>
      </c>
      <c r="AB411" s="1" t="s">
        <v>31</v>
      </c>
      <c r="AD411" s="1" t="s">
        <v>31</v>
      </c>
      <c r="AG411" s="1" t="s">
        <v>34</v>
      </c>
      <c r="AN411" s="1" t="str">
        <f t="shared" si="12"/>
        <v>00001014002420</v>
      </c>
      <c r="AO411" s="1" t="e">
        <f t="shared" si="13"/>
        <v>#N/A</v>
      </c>
    </row>
    <row r="412" spans="3:43" x14ac:dyDescent="0.25">
      <c r="C412" s="1" t="s">
        <v>967</v>
      </c>
      <c r="D412" s="120" t="s">
        <v>5280</v>
      </c>
      <c r="E412" s="119" t="s">
        <v>34</v>
      </c>
      <c r="G412" s="1" t="s">
        <v>969</v>
      </c>
      <c r="I412" s="35" t="s">
        <v>31</v>
      </c>
      <c r="J412" s="1" t="s">
        <v>32</v>
      </c>
      <c r="K412" s="125" t="s">
        <v>5281</v>
      </c>
      <c r="L412" s="125" t="s">
        <v>5282</v>
      </c>
      <c r="M412" s="130" t="s">
        <v>5294</v>
      </c>
      <c r="N412" s="35" t="s">
        <v>971</v>
      </c>
      <c r="O412" s="127" t="s">
        <v>5278</v>
      </c>
      <c r="P412" s="125" t="s">
        <v>5295</v>
      </c>
      <c r="R412" s="35" t="s">
        <v>972</v>
      </c>
      <c r="S412" s="125" t="s">
        <v>31</v>
      </c>
      <c r="U412" s="35" t="s">
        <v>973</v>
      </c>
      <c r="AA412" s="1" t="s">
        <v>4754</v>
      </c>
      <c r="AB412" s="1" t="s">
        <v>31</v>
      </c>
      <c r="AD412" s="1" t="s">
        <v>31</v>
      </c>
      <c r="AG412" s="1" t="s">
        <v>34</v>
      </c>
      <c r="AN412" s="1" t="str">
        <f t="shared" si="12"/>
        <v>00001014012420</v>
      </c>
      <c r="AO412" s="1" t="e">
        <f t="shared" si="13"/>
        <v>#N/A</v>
      </c>
    </row>
    <row r="413" spans="3:43" x14ac:dyDescent="0.25">
      <c r="C413" s="1" t="s">
        <v>967</v>
      </c>
      <c r="D413" s="120" t="s">
        <v>5283</v>
      </c>
      <c r="E413" s="119" t="s">
        <v>34</v>
      </c>
      <c r="G413" s="1" t="s">
        <v>969</v>
      </c>
      <c r="I413" s="35" t="s">
        <v>31</v>
      </c>
      <c r="J413" s="1" t="s">
        <v>32</v>
      </c>
      <c r="K413" s="125" t="s">
        <v>5284</v>
      </c>
      <c r="L413" s="125" t="s">
        <v>5285</v>
      </c>
      <c r="M413" s="130" t="s">
        <v>5294</v>
      </c>
      <c r="N413" s="35" t="s">
        <v>971</v>
      </c>
      <c r="O413" s="127" t="s">
        <v>5278</v>
      </c>
      <c r="P413" s="125" t="s">
        <v>5295</v>
      </c>
      <c r="R413" s="35" t="s">
        <v>972</v>
      </c>
      <c r="S413" s="125" t="s">
        <v>31</v>
      </c>
      <c r="U413" s="35" t="s">
        <v>973</v>
      </c>
      <c r="AA413" s="1" t="s">
        <v>4759</v>
      </c>
      <c r="AB413" s="1" t="s">
        <v>31</v>
      </c>
      <c r="AD413" s="1" t="s">
        <v>31</v>
      </c>
      <c r="AG413" s="1" t="s">
        <v>34</v>
      </c>
      <c r="AN413" s="1" t="str">
        <f t="shared" si="12"/>
        <v>00001014022420</v>
      </c>
      <c r="AO413" s="1" t="e">
        <f t="shared" si="13"/>
        <v>#N/A</v>
      </c>
    </row>
    <row r="414" spans="3:43" s="123" customFormat="1" ht="14.25" customHeight="1" x14ac:dyDescent="0.25">
      <c r="C414" s="123" t="s">
        <v>967</v>
      </c>
      <c r="D414" s="124" t="s">
        <v>5296</v>
      </c>
      <c r="E414" s="122" t="s">
        <v>34</v>
      </c>
      <c r="G414" s="123" t="s">
        <v>969</v>
      </c>
      <c r="I414" s="123" t="s">
        <v>31</v>
      </c>
      <c r="J414" s="123" t="s">
        <v>32</v>
      </c>
      <c r="K414" s="124" t="s">
        <v>5275</v>
      </c>
      <c r="L414" s="124" t="s">
        <v>5276</v>
      </c>
      <c r="M414" s="131">
        <v>2700</v>
      </c>
      <c r="N414" s="123" t="s">
        <v>971</v>
      </c>
      <c r="Q414" s="132"/>
      <c r="R414" s="123" t="s">
        <v>972</v>
      </c>
      <c r="U414" s="123" t="s">
        <v>973</v>
      </c>
      <c r="AE414" s="123" t="s">
        <v>5297</v>
      </c>
      <c r="AG414" s="1" t="s">
        <v>34</v>
      </c>
      <c r="AN414" s="1" t="str">
        <f t="shared" si="12"/>
        <v>00001014102700</v>
      </c>
      <c r="AO414" s="1" t="str">
        <f t="shared" si="13"/>
        <v>00001014102700</v>
      </c>
      <c r="AQ414" s="133"/>
    </row>
    <row r="415" spans="3:43" s="123" customFormat="1" ht="14.25" customHeight="1" x14ac:dyDescent="0.25">
      <c r="C415" s="123" t="s">
        <v>967</v>
      </c>
      <c r="D415" s="124" t="s">
        <v>5298</v>
      </c>
      <c r="E415" s="122" t="s">
        <v>34</v>
      </c>
      <c r="G415" s="123" t="s">
        <v>969</v>
      </c>
      <c r="I415" s="123" t="s">
        <v>31</v>
      </c>
      <c r="J415" s="123" t="s">
        <v>32</v>
      </c>
      <c r="K415" s="124" t="s">
        <v>5089</v>
      </c>
      <c r="L415" s="124" t="s">
        <v>5089</v>
      </c>
      <c r="M415" s="131" t="s">
        <v>5299</v>
      </c>
      <c r="N415" s="123" t="s">
        <v>971</v>
      </c>
      <c r="Q415" s="132"/>
      <c r="R415" s="123" t="s">
        <v>972</v>
      </c>
      <c r="U415" s="123" t="s">
        <v>973</v>
      </c>
      <c r="AE415" s="123" t="s">
        <v>5297</v>
      </c>
      <c r="AG415" s="1" t="s">
        <v>34</v>
      </c>
      <c r="AN415" s="1" t="str">
        <f t="shared" si="12"/>
        <v>00001040202700</v>
      </c>
      <c r="AO415" s="1" t="str">
        <f t="shared" si="13"/>
        <v>00001040202700</v>
      </c>
      <c r="AQ415" s="133"/>
    </row>
    <row r="416" spans="3:43" s="98" customFormat="1" ht="12" customHeight="1" x14ac:dyDescent="0.25">
      <c r="C416" s="98" t="s">
        <v>967</v>
      </c>
      <c r="D416" s="134" t="s">
        <v>5300</v>
      </c>
      <c r="E416" s="135" t="s">
        <v>34</v>
      </c>
      <c r="G416" s="98" t="s">
        <v>969</v>
      </c>
      <c r="I416" s="98" t="s">
        <v>31</v>
      </c>
      <c r="J416" s="98" t="s">
        <v>32</v>
      </c>
      <c r="K416" s="134" t="s">
        <v>4748</v>
      </c>
      <c r="L416" s="134" t="s">
        <v>4748</v>
      </c>
      <c r="M416" s="136" t="s">
        <v>5292</v>
      </c>
      <c r="N416" s="98" t="s">
        <v>971</v>
      </c>
      <c r="Q416" s="137"/>
      <c r="R416" s="98" t="s">
        <v>972</v>
      </c>
      <c r="U416" s="98" t="s">
        <v>973</v>
      </c>
      <c r="AE416" s="98" t="s">
        <v>5297</v>
      </c>
      <c r="AG416" s="1" t="s">
        <v>34</v>
      </c>
      <c r="AN416" s="1" t="str">
        <f t="shared" si="12"/>
        <v>00001013102241</v>
      </c>
      <c r="AO416" s="1" t="str">
        <f t="shared" si="13"/>
        <v>00001013102241</v>
      </c>
      <c r="AQ416" s="138"/>
    </row>
    <row r="417" spans="3:43" s="98" customFormat="1" x14ac:dyDescent="0.25">
      <c r="C417" s="98" t="s">
        <v>967</v>
      </c>
      <c r="D417" s="134" t="s">
        <v>5300</v>
      </c>
      <c r="E417" s="135" t="s">
        <v>34</v>
      </c>
      <c r="G417" s="98" t="s">
        <v>969</v>
      </c>
      <c r="I417" s="98" t="s">
        <v>31</v>
      </c>
      <c r="J417" s="98" t="s">
        <v>32</v>
      </c>
      <c r="K417" s="134" t="s">
        <v>4748</v>
      </c>
      <c r="L417" s="134" t="s">
        <v>4748</v>
      </c>
      <c r="M417" s="136" t="s">
        <v>5301</v>
      </c>
      <c r="N417" s="98" t="s">
        <v>971</v>
      </c>
      <c r="Q417" s="137"/>
      <c r="R417" s="98" t="s">
        <v>972</v>
      </c>
      <c r="U417" s="98" t="s">
        <v>973</v>
      </c>
      <c r="AE417" s="98" t="s">
        <v>5297</v>
      </c>
      <c r="AG417" s="1" t="s">
        <v>34</v>
      </c>
      <c r="AN417" s="1" t="str">
        <f t="shared" si="12"/>
        <v>00001013102010</v>
      </c>
      <c r="AO417" s="1" t="str">
        <f t="shared" si="13"/>
        <v>00001013102010</v>
      </c>
      <c r="AQ417" s="138"/>
    </row>
    <row r="418" spans="3:43" s="98" customFormat="1" x14ac:dyDescent="0.25">
      <c r="C418" s="98" t="s">
        <v>967</v>
      </c>
      <c r="D418" s="134" t="s">
        <v>5300</v>
      </c>
      <c r="E418" s="135" t="s">
        <v>34</v>
      </c>
      <c r="G418" s="98" t="s">
        <v>969</v>
      </c>
      <c r="I418" s="98" t="s">
        <v>31</v>
      </c>
      <c r="J418" s="98" t="s">
        <v>32</v>
      </c>
      <c r="K418" s="134" t="s">
        <v>4748</v>
      </c>
      <c r="L418" s="134" t="s">
        <v>4748</v>
      </c>
      <c r="M418" s="136" t="s">
        <v>5302</v>
      </c>
      <c r="N418" s="98" t="s">
        <v>971</v>
      </c>
      <c r="Q418" s="137"/>
      <c r="R418" s="98" t="s">
        <v>972</v>
      </c>
      <c r="U418" s="98" t="s">
        <v>973</v>
      </c>
      <c r="AE418" s="98" t="s">
        <v>5297</v>
      </c>
      <c r="AG418" s="1" t="s">
        <v>34</v>
      </c>
      <c r="AN418" s="1" t="str">
        <f t="shared" si="12"/>
        <v>00001013102911</v>
      </c>
      <c r="AO418" s="1" t="str">
        <f t="shared" si="13"/>
        <v>00001013102911</v>
      </c>
      <c r="AQ418" s="138"/>
    </row>
    <row r="419" spans="3:43" s="98" customFormat="1" x14ac:dyDescent="0.25">
      <c r="C419" s="98" t="s">
        <v>967</v>
      </c>
      <c r="D419" s="134" t="s">
        <v>5300</v>
      </c>
      <c r="E419" s="135" t="s">
        <v>34</v>
      </c>
      <c r="G419" s="98" t="s">
        <v>969</v>
      </c>
      <c r="I419" s="98" t="s">
        <v>31</v>
      </c>
      <c r="J419" s="98" t="s">
        <v>32</v>
      </c>
      <c r="K419" s="134" t="s">
        <v>4748</v>
      </c>
      <c r="L419" s="134" t="s">
        <v>4748</v>
      </c>
      <c r="M419" s="136" t="s">
        <v>5303</v>
      </c>
      <c r="N419" s="98" t="s">
        <v>971</v>
      </c>
      <c r="Q419" s="137"/>
      <c r="R419" s="98" t="s">
        <v>972</v>
      </c>
      <c r="U419" s="98" t="s">
        <v>973</v>
      </c>
      <c r="AE419" s="98" t="s">
        <v>5297</v>
      </c>
      <c r="AG419" s="1" t="s">
        <v>34</v>
      </c>
      <c r="AN419" s="1" t="str">
        <f t="shared" si="12"/>
        <v>00001013102936</v>
      </c>
      <c r="AO419" s="1" t="str">
        <f t="shared" si="13"/>
        <v>00001013102936</v>
      </c>
      <c r="AQ419" s="138"/>
    </row>
    <row r="420" spans="3:43" s="98" customFormat="1" x14ac:dyDescent="0.25">
      <c r="C420" s="98" t="s">
        <v>967</v>
      </c>
      <c r="D420" s="134" t="s">
        <v>5300</v>
      </c>
      <c r="E420" s="135" t="s">
        <v>34</v>
      </c>
      <c r="G420" s="98" t="s">
        <v>969</v>
      </c>
      <c r="I420" s="98" t="s">
        <v>31</v>
      </c>
      <c r="J420" s="98" t="s">
        <v>32</v>
      </c>
      <c r="K420" s="134" t="s">
        <v>4748</v>
      </c>
      <c r="L420" s="134" t="s">
        <v>4748</v>
      </c>
      <c r="M420" s="136" t="s">
        <v>5304</v>
      </c>
      <c r="N420" s="98" t="s">
        <v>971</v>
      </c>
      <c r="Q420" s="137"/>
      <c r="R420" s="98" t="s">
        <v>972</v>
      </c>
      <c r="U420" s="98" t="s">
        <v>973</v>
      </c>
      <c r="AE420" s="98" t="s">
        <v>5297</v>
      </c>
      <c r="AG420" s="1" t="s">
        <v>34</v>
      </c>
      <c r="AN420" s="1" t="str">
        <f t="shared" si="12"/>
        <v>00001013102910</v>
      </c>
      <c r="AO420" s="1" t="str">
        <f t="shared" si="13"/>
        <v>00001013102910</v>
      </c>
      <c r="AQ420" s="138"/>
    </row>
    <row r="421" spans="3:43" s="98" customFormat="1" ht="14.25" customHeight="1" x14ac:dyDescent="0.25">
      <c r="C421" s="98" t="s">
        <v>967</v>
      </c>
      <c r="D421" s="139" t="s">
        <v>5305</v>
      </c>
      <c r="E421" s="135" t="s">
        <v>34</v>
      </c>
      <c r="G421" s="98" t="s">
        <v>969</v>
      </c>
      <c r="I421" s="98" t="s">
        <v>31</v>
      </c>
      <c r="J421" s="98" t="s">
        <v>32</v>
      </c>
      <c r="K421" s="134" t="s">
        <v>4975</v>
      </c>
      <c r="L421" s="134" t="s">
        <v>4975</v>
      </c>
      <c r="M421" s="136">
        <v>2242</v>
      </c>
      <c r="N421" s="98" t="s">
        <v>971</v>
      </c>
      <c r="Q421" s="137"/>
      <c r="R421" s="98" t="s">
        <v>972</v>
      </c>
      <c r="U421" s="98" t="s">
        <v>973</v>
      </c>
      <c r="AE421" s="98" t="s">
        <v>5297</v>
      </c>
      <c r="AG421" s="1" t="s">
        <v>34</v>
      </c>
      <c r="AN421" s="1" t="str">
        <f t="shared" si="12"/>
        <v>00001017202242</v>
      </c>
      <c r="AO421" s="1" t="str">
        <f t="shared" si="13"/>
        <v>00001017202242</v>
      </c>
      <c r="AQ421" s="138"/>
    </row>
    <row r="422" spans="3:43" s="98" customFormat="1" ht="14.25" customHeight="1" x14ac:dyDescent="0.25">
      <c r="C422" s="98" t="s">
        <v>967</v>
      </c>
      <c r="D422" s="134" t="s">
        <v>5306</v>
      </c>
      <c r="E422" s="135" t="s">
        <v>34</v>
      </c>
      <c r="G422" s="98" t="s">
        <v>969</v>
      </c>
      <c r="I422" s="98" t="s">
        <v>31</v>
      </c>
      <c r="J422" s="98" t="s">
        <v>32</v>
      </c>
      <c r="K422" s="134" t="s">
        <v>5307</v>
      </c>
      <c r="L422" s="134" t="s">
        <v>5307</v>
      </c>
      <c r="M422" s="136">
        <v>2242</v>
      </c>
      <c r="N422" s="98" t="s">
        <v>971</v>
      </c>
      <c r="Q422" s="137"/>
      <c r="R422" s="98" t="s">
        <v>972</v>
      </c>
      <c r="U422" s="98" t="s">
        <v>973</v>
      </c>
      <c r="AE422" s="98" t="s">
        <v>5297</v>
      </c>
      <c r="AG422" s="1" t="s">
        <v>34</v>
      </c>
      <c r="AN422" s="1" t="str">
        <f t="shared" si="12"/>
        <v>00001090002242</v>
      </c>
      <c r="AO422" s="1" t="str">
        <f t="shared" si="13"/>
        <v>00001090002242</v>
      </c>
      <c r="AQ422" s="138"/>
    </row>
    <row r="423" spans="3:43" s="98" customFormat="1" ht="14.25" customHeight="1" x14ac:dyDescent="0.25">
      <c r="C423" s="98" t="s">
        <v>967</v>
      </c>
      <c r="D423" s="134" t="s">
        <v>5308</v>
      </c>
      <c r="E423" s="135" t="s">
        <v>34</v>
      </c>
      <c r="G423" s="98" t="s">
        <v>969</v>
      </c>
      <c r="I423" s="98" t="s">
        <v>31</v>
      </c>
      <c r="J423" s="98" t="s">
        <v>32</v>
      </c>
      <c r="K423" s="134" t="s">
        <v>5309</v>
      </c>
      <c r="L423" s="134" t="s">
        <v>5309</v>
      </c>
      <c r="M423" s="136" t="s">
        <v>5310</v>
      </c>
      <c r="N423" s="98" t="s">
        <v>971</v>
      </c>
      <c r="Q423" s="137"/>
      <c r="R423" s="98" t="s">
        <v>972</v>
      </c>
      <c r="U423" s="98" t="s">
        <v>973</v>
      </c>
      <c r="AE423" s="98" t="s">
        <v>5311</v>
      </c>
      <c r="AG423" s="1" t="s">
        <v>34</v>
      </c>
      <c r="AN423" s="1" t="str">
        <f t="shared" si="12"/>
        <v>00001090012908</v>
      </c>
      <c r="AO423" s="1" t="str">
        <f t="shared" si="13"/>
        <v>00001090012908</v>
      </c>
      <c r="AQ423" s="138"/>
    </row>
    <row r="424" spans="3:43" s="98" customFormat="1" ht="14.25" customHeight="1" x14ac:dyDescent="0.25">
      <c r="C424" s="98" t="s">
        <v>967</v>
      </c>
      <c r="D424" s="134" t="s">
        <v>5312</v>
      </c>
      <c r="E424" s="135" t="s">
        <v>34</v>
      </c>
      <c r="G424" s="98" t="s">
        <v>969</v>
      </c>
      <c r="I424" s="98" t="s">
        <v>31</v>
      </c>
      <c r="J424" s="98" t="s">
        <v>32</v>
      </c>
      <c r="K424" s="134" t="s">
        <v>5313</v>
      </c>
      <c r="L424" s="134" t="s">
        <v>5313</v>
      </c>
      <c r="M424" s="136" t="s">
        <v>5314</v>
      </c>
      <c r="N424" s="98" t="s">
        <v>971</v>
      </c>
      <c r="Q424" s="137"/>
      <c r="R424" s="98" t="s">
        <v>972</v>
      </c>
      <c r="U424" s="98" t="s">
        <v>973</v>
      </c>
      <c r="AE424" s="98" t="s">
        <v>5311</v>
      </c>
      <c r="AG424" s="1" t="s">
        <v>34</v>
      </c>
      <c r="AN424" s="1" t="str">
        <f t="shared" si="12"/>
        <v>00001090022900</v>
      </c>
      <c r="AO424" s="1" t="str">
        <f t="shared" si="13"/>
        <v>00001090022900</v>
      </c>
      <c r="AQ424" s="138"/>
    </row>
    <row r="425" spans="3:43" s="98" customFormat="1" ht="14.25" customHeight="1" x14ac:dyDescent="0.25">
      <c r="C425" s="98" t="s">
        <v>967</v>
      </c>
      <c r="D425" s="134" t="s">
        <v>5312</v>
      </c>
      <c r="E425" s="135" t="s">
        <v>34</v>
      </c>
      <c r="G425" s="98" t="s">
        <v>969</v>
      </c>
      <c r="I425" s="98" t="s">
        <v>31</v>
      </c>
      <c r="J425" s="98" t="s">
        <v>32</v>
      </c>
      <c r="K425" s="134" t="s">
        <v>5313</v>
      </c>
      <c r="L425" s="134" t="s">
        <v>5313</v>
      </c>
      <c r="M425" s="136" t="s">
        <v>5315</v>
      </c>
      <c r="N425" s="98" t="s">
        <v>971</v>
      </c>
      <c r="Q425" s="137"/>
      <c r="R425" s="98" t="s">
        <v>972</v>
      </c>
      <c r="U425" s="98" t="s">
        <v>973</v>
      </c>
      <c r="AE425" s="98" t="s">
        <v>5311</v>
      </c>
      <c r="AG425" s="1" t="s">
        <v>34</v>
      </c>
      <c r="AN425" s="1" t="str">
        <f t="shared" si="12"/>
        <v>00001090022901</v>
      </c>
      <c r="AO425" s="1" t="str">
        <f t="shared" si="13"/>
        <v>00001090022901</v>
      </c>
      <c r="AQ425" s="138"/>
    </row>
    <row r="426" spans="3:43" s="98" customFormat="1" ht="14.25" customHeight="1" x14ac:dyDescent="0.25">
      <c r="C426" s="98" t="s">
        <v>967</v>
      </c>
      <c r="D426" s="134" t="s">
        <v>5312</v>
      </c>
      <c r="E426" s="135" t="s">
        <v>34</v>
      </c>
      <c r="G426" s="98" t="s">
        <v>969</v>
      </c>
      <c r="I426" s="98" t="s">
        <v>31</v>
      </c>
      <c r="J426" s="98" t="s">
        <v>32</v>
      </c>
      <c r="K426" s="134" t="s">
        <v>5313</v>
      </c>
      <c r="L426" s="134" t="s">
        <v>5313</v>
      </c>
      <c r="M426" s="136" t="s">
        <v>5316</v>
      </c>
      <c r="N426" s="98" t="s">
        <v>971</v>
      </c>
      <c r="Q426" s="137"/>
      <c r="R426" s="98" t="s">
        <v>972</v>
      </c>
      <c r="U426" s="98" t="s">
        <v>973</v>
      </c>
      <c r="AE426" s="98" t="s">
        <v>5311</v>
      </c>
      <c r="AG426" s="1" t="s">
        <v>34</v>
      </c>
      <c r="AN426" s="1" t="str">
        <f t="shared" si="12"/>
        <v>00001090022902</v>
      </c>
      <c r="AO426" s="1" t="str">
        <f t="shared" si="13"/>
        <v>00001090022902</v>
      </c>
      <c r="AQ426" s="138"/>
    </row>
    <row r="427" spans="3:43" s="98" customFormat="1" ht="14.25" customHeight="1" x14ac:dyDescent="0.25">
      <c r="C427" s="98" t="s">
        <v>967</v>
      </c>
      <c r="D427" s="134" t="s">
        <v>5312</v>
      </c>
      <c r="E427" s="135" t="s">
        <v>34</v>
      </c>
      <c r="G427" s="98" t="s">
        <v>969</v>
      </c>
      <c r="I427" s="98" t="s">
        <v>31</v>
      </c>
      <c r="J427" s="98" t="s">
        <v>32</v>
      </c>
      <c r="K427" s="134" t="s">
        <v>5313</v>
      </c>
      <c r="L427" s="134" t="s">
        <v>5313</v>
      </c>
      <c r="M427" s="136" t="s">
        <v>5317</v>
      </c>
      <c r="N427" s="98" t="s">
        <v>971</v>
      </c>
      <c r="Q427" s="137"/>
      <c r="R427" s="98" t="s">
        <v>972</v>
      </c>
      <c r="U427" s="98" t="s">
        <v>973</v>
      </c>
      <c r="AE427" s="98" t="s">
        <v>5311</v>
      </c>
      <c r="AG427" s="1" t="s">
        <v>34</v>
      </c>
      <c r="AN427" s="1" t="str">
        <f t="shared" si="12"/>
        <v>00001090022903</v>
      </c>
      <c r="AO427" s="1" t="str">
        <f t="shared" si="13"/>
        <v>00001090022903</v>
      </c>
      <c r="AQ427" s="138"/>
    </row>
    <row r="428" spans="3:43" s="98" customFormat="1" ht="14.25" customHeight="1" x14ac:dyDescent="0.25">
      <c r="C428" s="98" t="s">
        <v>967</v>
      </c>
      <c r="D428" s="134" t="s">
        <v>5312</v>
      </c>
      <c r="E428" s="135" t="s">
        <v>34</v>
      </c>
      <c r="G428" s="98" t="s">
        <v>969</v>
      </c>
      <c r="I428" s="98" t="s">
        <v>31</v>
      </c>
      <c r="J428" s="98" t="s">
        <v>32</v>
      </c>
      <c r="K428" s="134" t="s">
        <v>5313</v>
      </c>
      <c r="L428" s="134" t="s">
        <v>5313</v>
      </c>
      <c r="M428" s="136" t="s">
        <v>5318</v>
      </c>
      <c r="N428" s="98" t="s">
        <v>971</v>
      </c>
      <c r="Q428" s="137"/>
      <c r="R428" s="98" t="s">
        <v>972</v>
      </c>
      <c r="U428" s="98" t="s">
        <v>973</v>
      </c>
      <c r="AE428" s="98" t="s">
        <v>5311</v>
      </c>
      <c r="AG428" s="1" t="s">
        <v>34</v>
      </c>
      <c r="AN428" s="1" t="str">
        <f t="shared" si="12"/>
        <v>00001090022904</v>
      </c>
      <c r="AO428" s="1" t="str">
        <f t="shared" si="13"/>
        <v>00001090022904</v>
      </c>
      <c r="AQ428" s="138"/>
    </row>
    <row r="429" spans="3:43" s="98" customFormat="1" ht="14.25" customHeight="1" x14ac:dyDescent="0.25">
      <c r="C429" s="98" t="s">
        <v>967</v>
      </c>
      <c r="D429" s="134" t="s">
        <v>5312</v>
      </c>
      <c r="E429" s="135" t="s">
        <v>34</v>
      </c>
      <c r="G429" s="98" t="s">
        <v>969</v>
      </c>
      <c r="I429" s="98" t="s">
        <v>31</v>
      </c>
      <c r="J429" s="98" t="s">
        <v>32</v>
      </c>
      <c r="K429" s="134" t="s">
        <v>5313</v>
      </c>
      <c r="L429" s="134" t="s">
        <v>5313</v>
      </c>
      <c r="M429" s="136" t="s">
        <v>5319</v>
      </c>
      <c r="N429" s="98" t="s">
        <v>971</v>
      </c>
      <c r="Q429" s="137"/>
      <c r="R429" s="98" t="s">
        <v>972</v>
      </c>
      <c r="U429" s="98" t="s">
        <v>973</v>
      </c>
      <c r="AE429" s="98" t="s">
        <v>5311</v>
      </c>
      <c r="AG429" s="1" t="s">
        <v>34</v>
      </c>
      <c r="AN429" s="1" t="str">
        <f t="shared" si="12"/>
        <v>00001090022905</v>
      </c>
      <c r="AO429" s="1" t="str">
        <f t="shared" si="13"/>
        <v>00001090022905</v>
      </c>
      <c r="AQ429" s="138"/>
    </row>
    <row r="430" spans="3:43" s="98" customFormat="1" ht="14.25" customHeight="1" x14ac:dyDescent="0.25">
      <c r="C430" s="98" t="s">
        <v>967</v>
      </c>
      <c r="D430" s="134" t="s">
        <v>5312</v>
      </c>
      <c r="E430" s="135" t="s">
        <v>34</v>
      </c>
      <c r="G430" s="98" t="s">
        <v>969</v>
      </c>
      <c r="I430" s="98" t="s">
        <v>31</v>
      </c>
      <c r="J430" s="98" t="s">
        <v>32</v>
      </c>
      <c r="K430" s="134" t="s">
        <v>5313</v>
      </c>
      <c r="L430" s="134" t="s">
        <v>5313</v>
      </c>
      <c r="M430" s="136" t="s">
        <v>5320</v>
      </c>
      <c r="N430" s="98" t="s">
        <v>971</v>
      </c>
      <c r="Q430" s="137"/>
      <c r="R430" s="98" t="s">
        <v>972</v>
      </c>
      <c r="U430" s="98" t="s">
        <v>973</v>
      </c>
      <c r="AE430" s="98" t="s">
        <v>5311</v>
      </c>
      <c r="AG430" s="1" t="s">
        <v>34</v>
      </c>
      <c r="AN430" s="1" t="str">
        <f t="shared" si="12"/>
        <v>00001090022906</v>
      </c>
      <c r="AO430" s="1" t="str">
        <f t="shared" si="13"/>
        <v>00001090022906</v>
      </c>
      <c r="AQ430" s="138"/>
    </row>
    <row r="431" spans="3:43" s="98" customFormat="1" ht="14.25" customHeight="1" x14ac:dyDescent="0.25">
      <c r="C431" s="98" t="s">
        <v>967</v>
      </c>
      <c r="D431" s="134" t="s">
        <v>5312</v>
      </c>
      <c r="E431" s="135" t="s">
        <v>34</v>
      </c>
      <c r="G431" s="98" t="s">
        <v>969</v>
      </c>
      <c r="I431" s="98" t="s">
        <v>31</v>
      </c>
      <c r="J431" s="98" t="s">
        <v>32</v>
      </c>
      <c r="K431" s="134" t="s">
        <v>5313</v>
      </c>
      <c r="L431" s="134" t="s">
        <v>5313</v>
      </c>
      <c r="M431" s="136" t="s">
        <v>5321</v>
      </c>
      <c r="N431" s="98" t="s">
        <v>971</v>
      </c>
      <c r="Q431" s="137"/>
      <c r="R431" s="98" t="s">
        <v>972</v>
      </c>
      <c r="U431" s="98" t="s">
        <v>973</v>
      </c>
      <c r="AE431" s="98" t="s">
        <v>5311</v>
      </c>
      <c r="AG431" s="1" t="s">
        <v>34</v>
      </c>
      <c r="AN431" s="1" t="str">
        <f t="shared" si="12"/>
        <v>00001090022907</v>
      </c>
      <c r="AO431" s="1" t="str">
        <f t="shared" si="13"/>
        <v>00001090022907</v>
      </c>
      <c r="AQ431" s="138"/>
    </row>
    <row r="432" spans="3:43" s="98" customFormat="1" ht="14.25" customHeight="1" x14ac:dyDescent="0.25">
      <c r="C432" s="98" t="s">
        <v>967</v>
      </c>
      <c r="D432" s="134" t="s">
        <v>5312</v>
      </c>
      <c r="E432" s="135" t="s">
        <v>34</v>
      </c>
      <c r="G432" s="98" t="s">
        <v>969</v>
      </c>
      <c r="I432" s="98" t="s">
        <v>31</v>
      </c>
      <c r="J432" s="98" t="s">
        <v>32</v>
      </c>
      <c r="K432" s="134" t="s">
        <v>5313</v>
      </c>
      <c r="L432" s="134" t="s">
        <v>5313</v>
      </c>
      <c r="M432" s="136" t="s">
        <v>5310</v>
      </c>
      <c r="N432" s="98" t="s">
        <v>971</v>
      </c>
      <c r="Q432" s="137"/>
      <c r="R432" s="98" t="s">
        <v>972</v>
      </c>
      <c r="U432" s="98" t="s">
        <v>973</v>
      </c>
      <c r="AE432" s="98" t="s">
        <v>5311</v>
      </c>
      <c r="AG432" s="1" t="s">
        <v>34</v>
      </c>
      <c r="AN432" s="1" t="str">
        <f t="shared" si="12"/>
        <v>00001090022908</v>
      </c>
      <c r="AO432" s="1" t="str">
        <f t="shared" si="13"/>
        <v>00001090022908</v>
      </c>
      <c r="AQ432" s="138"/>
    </row>
    <row r="433" spans="3:43" s="98" customFormat="1" ht="14.25" customHeight="1" x14ac:dyDescent="0.25">
      <c r="C433" s="98" t="s">
        <v>967</v>
      </c>
      <c r="D433" s="134" t="s">
        <v>5312</v>
      </c>
      <c r="E433" s="135" t="s">
        <v>34</v>
      </c>
      <c r="G433" s="98" t="s">
        <v>969</v>
      </c>
      <c r="I433" s="98" t="s">
        <v>31</v>
      </c>
      <c r="J433" s="98" t="s">
        <v>32</v>
      </c>
      <c r="K433" s="134" t="s">
        <v>5313</v>
      </c>
      <c r="L433" s="134" t="s">
        <v>5313</v>
      </c>
      <c r="M433" s="136" t="s">
        <v>5322</v>
      </c>
      <c r="N433" s="98" t="s">
        <v>971</v>
      </c>
      <c r="Q433" s="137"/>
      <c r="R433" s="98" t="s">
        <v>972</v>
      </c>
      <c r="U433" s="98" t="s">
        <v>973</v>
      </c>
      <c r="AE433" s="98" t="s">
        <v>5311</v>
      </c>
      <c r="AG433" s="1" t="s">
        <v>34</v>
      </c>
      <c r="AN433" s="1" t="str">
        <f t="shared" si="12"/>
        <v>00001090022909</v>
      </c>
      <c r="AO433" s="1" t="str">
        <f t="shared" si="13"/>
        <v>00001090022909</v>
      </c>
      <c r="AQ433" s="138"/>
    </row>
    <row r="434" spans="3:43" s="98" customFormat="1" ht="14.25" customHeight="1" x14ac:dyDescent="0.25">
      <c r="C434" s="98" t="s">
        <v>967</v>
      </c>
      <c r="D434" s="134" t="s">
        <v>5312</v>
      </c>
      <c r="E434" s="135" t="s">
        <v>34</v>
      </c>
      <c r="G434" s="98" t="s">
        <v>969</v>
      </c>
      <c r="I434" s="98" t="s">
        <v>31</v>
      </c>
      <c r="J434" s="98" t="s">
        <v>32</v>
      </c>
      <c r="K434" s="134" t="s">
        <v>5313</v>
      </c>
      <c r="L434" s="134" t="s">
        <v>5313</v>
      </c>
      <c r="M434" s="136" t="s">
        <v>5304</v>
      </c>
      <c r="N434" s="98" t="s">
        <v>971</v>
      </c>
      <c r="Q434" s="137"/>
      <c r="R434" s="98" t="s">
        <v>972</v>
      </c>
      <c r="U434" s="98" t="s">
        <v>973</v>
      </c>
      <c r="AE434" s="98" t="s">
        <v>5311</v>
      </c>
      <c r="AG434" s="1" t="s">
        <v>34</v>
      </c>
      <c r="AN434" s="1" t="str">
        <f t="shared" si="12"/>
        <v>00001090022910</v>
      </c>
      <c r="AO434" s="1" t="str">
        <f t="shared" si="13"/>
        <v>00001090022910</v>
      </c>
      <c r="AQ434" s="138"/>
    </row>
    <row r="435" spans="3:43" s="98" customFormat="1" ht="14.25" customHeight="1" x14ac:dyDescent="0.25">
      <c r="C435" s="98" t="s">
        <v>967</v>
      </c>
      <c r="D435" s="134" t="s">
        <v>5312</v>
      </c>
      <c r="E435" s="135" t="s">
        <v>34</v>
      </c>
      <c r="G435" s="98" t="s">
        <v>969</v>
      </c>
      <c r="I435" s="98" t="s">
        <v>31</v>
      </c>
      <c r="J435" s="98" t="s">
        <v>32</v>
      </c>
      <c r="K435" s="134" t="s">
        <v>5313</v>
      </c>
      <c r="L435" s="134" t="s">
        <v>5313</v>
      </c>
      <c r="M435" s="136" t="s">
        <v>5302</v>
      </c>
      <c r="N435" s="98" t="s">
        <v>971</v>
      </c>
      <c r="Q435" s="137"/>
      <c r="R435" s="98" t="s">
        <v>972</v>
      </c>
      <c r="U435" s="98" t="s">
        <v>973</v>
      </c>
      <c r="AE435" s="98" t="s">
        <v>5311</v>
      </c>
      <c r="AG435" s="1" t="s">
        <v>34</v>
      </c>
      <c r="AN435" s="1" t="str">
        <f t="shared" si="12"/>
        <v>00001090022911</v>
      </c>
      <c r="AO435" s="1" t="str">
        <f t="shared" si="13"/>
        <v>00001090022911</v>
      </c>
      <c r="AQ435" s="138"/>
    </row>
    <row r="436" spans="3:43" s="98" customFormat="1" ht="14.25" customHeight="1" x14ac:dyDescent="0.25">
      <c r="C436" s="98" t="s">
        <v>967</v>
      </c>
      <c r="D436" s="134" t="s">
        <v>5312</v>
      </c>
      <c r="E436" s="135" t="s">
        <v>34</v>
      </c>
      <c r="G436" s="98" t="s">
        <v>969</v>
      </c>
      <c r="I436" s="98" t="s">
        <v>31</v>
      </c>
      <c r="J436" s="98" t="s">
        <v>32</v>
      </c>
      <c r="K436" s="134" t="s">
        <v>5313</v>
      </c>
      <c r="L436" s="134" t="s">
        <v>5313</v>
      </c>
      <c r="M436" s="136" t="s">
        <v>5323</v>
      </c>
      <c r="N436" s="98" t="s">
        <v>971</v>
      </c>
      <c r="Q436" s="137"/>
      <c r="R436" s="98" t="s">
        <v>972</v>
      </c>
      <c r="U436" s="98" t="s">
        <v>973</v>
      </c>
      <c r="AE436" s="98" t="s">
        <v>5311</v>
      </c>
      <c r="AG436" s="1" t="s">
        <v>34</v>
      </c>
      <c r="AN436" s="1" t="str">
        <f t="shared" si="12"/>
        <v>00001090022912</v>
      </c>
      <c r="AO436" s="1" t="str">
        <f t="shared" si="13"/>
        <v>00001090022912</v>
      </c>
      <c r="AQ436" s="138"/>
    </row>
    <row r="437" spans="3:43" s="98" customFormat="1" ht="14.25" customHeight="1" x14ac:dyDescent="0.25">
      <c r="C437" s="98" t="s">
        <v>967</v>
      </c>
      <c r="D437" s="134" t="s">
        <v>5312</v>
      </c>
      <c r="E437" s="135" t="s">
        <v>34</v>
      </c>
      <c r="G437" s="98" t="s">
        <v>969</v>
      </c>
      <c r="I437" s="98" t="s">
        <v>31</v>
      </c>
      <c r="J437" s="98" t="s">
        <v>32</v>
      </c>
      <c r="K437" s="134" t="s">
        <v>5313</v>
      </c>
      <c r="L437" s="134" t="s">
        <v>5313</v>
      </c>
      <c r="M437" s="136" t="s">
        <v>5324</v>
      </c>
      <c r="N437" s="98" t="s">
        <v>971</v>
      </c>
      <c r="Q437" s="137"/>
      <c r="R437" s="98" t="s">
        <v>972</v>
      </c>
      <c r="U437" s="98" t="s">
        <v>973</v>
      </c>
      <c r="AE437" s="98" t="s">
        <v>5311</v>
      </c>
      <c r="AG437" s="1" t="s">
        <v>34</v>
      </c>
      <c r="AN437" s="1" t="str">
        <f t="shared" si="12"/>
        <v>00001090022913</v>
      </c>
      <c r="AO437" s="1" t="str">
        <f t="shared" si="13"/>
        <v>00001090022913</v>
      </c>
      <c r="AQ437" s="138"/>
    </row>
    <row r="438" spans="3:43" s="98" customFormat="1" ht="14.25" customHeight="1" x14ac:dyDescent="0.25">
      <c r="C438" s="98" t="s">
        <v>967</v>
      </c>
      <c r="D438" s="134" t="s">
        <v>5312</v>
      </c>
      <c r="E438" s="135" t="s">
        <v>34</v>
      </c>
      <c r="G438" s="98" t="s">
        <v>969</v>
      </c>
      <c r="I438" s="98" t="s">
        <v>31</v>
      </c>
      <c r="J438" s="98" t="s">
        <v>32</v>
      </c>
      <c r="K438" s="134" t="s">
        <v>5313</v>
      </c>
      <c r="L438" s="134" t="s">
        <v>5313</v>
      </c>
      <c r="M438" s="136" t="s">
        <v>5325</v>
      </c>
      <c r="N438" s="98" t="s">
        <v>971</v>
      </c>
      <c r="Q438" s="137"/>
      <c r="R438" s="98" t="s">
        <v>972</v>
      </c>
      <c r="U438" s="98" t="s">
        <v>973</v>
      </c>
      <c r="AE438" s="98" t="s">
        <v>5311</v>
      </c>
      <c r="AG438" s="1" t="s">
        <v>34</v>
      </c>
      <c r="AN438" s="1" t="str">
        <f t="shared" si="12"/>
        <v>00001090022914</v>
      </c>
      <c r="AO438" s="1" t="str">
        <f t="shared" si="13"/>
        <v>00001090022914</v>
      </c>
      <c r="AQ438" s="138"/>
    </row>
    <row r="439" spans="3:43" s="98" customFormat="1" ht="14.25" customHeight="1" x14ac:dyDescent="0.25">
      <c r="C439" s="98" t="s">
        <v>967</v>
      </c>
      <c r="D439" s="134" t="s">
        <v>5312</v>
      </c>
      <c r="E439" s="135" t="s">
        <v>34</v>
      </c>
      <c r="G439" s="98" t="s">
        <v>969</v>
      </c>
      <c r="I439" s="98" t="s">
        <v>31</v>
      </c>
      <c r="J439" s="98" t="s">
        <v>32</v>
      </c>
      <c r="K439" s="134" t="s">
        <v>5313</v>
      </c>
      <c r="L439" s="134" t="s">
        <v>5313</v>
      </c>
      <c r="M439" s="136" t="s">
        <v>5326</v>
      </c>
      <c r="N439" s="98" t="s">
        <v>971</v>
      </c>
      <c r="Q439" s="137"/>
      <c r="R439" s="98" t="s">
        <v>972</v>
      </c>
      <c r="U439" s="98" t="s">
        <v>973</v>
      </c>
      <c r="AE439" s="98" t="s">
        <v>5311</v>
      </c>
      <c r="AG439" s="1" t="s">
        <v>34</v>
      </c>
      <c r="AN439" s="1" t="str">
        <f t="shared" si="12"/>
        <v>00001090022915</v>
      </c>
      <c r="AO439" s="1" t="str">
        <f t="shared" si="13"/>
        <v>00001090022915</v>
      </c>
      <c r="AQ439" s="138"/>
    </row>
    <row r="440" spans="3:43" s="98" customFormat="1" ht="14.25" customHeight="1" x14ac:dyDescent="0.25">
      <c r="C440" s="98" t="s">
        <v>967</v>
      </c>
      <c r="D440" s="134" t="s">
        <v>5312</v>
      </c>
      <c r="E440" s="135" t="s">
        <v>34</v>
      </c>
      <c r="G440" s="98" t="s">
        <v>969</v>
      </c>
      <c r="I440" s="98" t="s">
        <v>31</v>
      </c>
      <c r="J440" s="98" t="s">
        <v>32</v>
      </c>
      <c r="K440" s="134" t="s">
        <v>5313</v>
      </c>
      <c r="L440" s="134" t="s">
        <v>5313</v>
      </c>
      <c r="M440" s="136" t="s">
        <v>5327</v>
      </c>
      <c r="N440" s="98" t="s">
        <v>971</v>
      </c>
      <c r="Q440" s="137"/>
      <c r="R440" s="98" t="s">
        <v>972</v>
      </c>
      <c r="U440" s="98" t="s">
        <v>973</v>
      </c>
      <c r="AE440" s="98" t="s">
        <v>5311</v>
      </c>
      <c r="AG440" s="1" t="s">
        <v>34</v>
      </c>
      <c r="AN440" s="1" t="str">
        <f t="shared" si="12"/>
        <v>00001090022916</v>
      </c>
      <c r="AO440" s="1" t="str">
        <f t="shared" si="13"/>
        <v>00001090022916</v>
      </c>
      <c r="AQ440" s="138"/>
    </row>
    <row r="441" spans="3:43" s="98" customFormat="1" ht="14.25" customHeight="1" x14ac:dyDescent="0.25">
      <c r="C441" s="98" t="s">
        <v>967</v>
      </c>
      <c r="D441" s="134" t="s">
        <v>5312</v>
      </c>
      <c r="E441" s="135" t="s">
        <v>34</v>
      </c>
      <c r="G441" s="98" t="s">
        <v>969</v>
      </c>
      <c r="I441" s="98" t="s">
        <v>31</v>
      </c>
      <c r="J441" s="98" t="s">
        <v>32</v>
      </c>
      <c r="K441" s="134" t="s">
        <v>5313</v>
      </c>
      <c r="L441" s="134" t="s">
        <v>5313</v>
      </c>
      <c r="M441" s="136" t="s">
        <v>5328</v>
      </c>
      <c r="N441" s="98" t="s">
        <v>971</v>
      </c>
      <c r="Q441" s="137"/>
      <c r="R441" s="98" t="s">
        <v>972</v>
      </c>
      <c r="U441" s="98" t="s">
        <v>973</v>
      </c>
      <c r="AE441" s="98" t="s">
        <v>5311</v>
      </c>
      <c r="AG441" s="1" t="s">
        <v>34</v>
      </c>
      <c r="AN441" s="1" t="str">
        <f t="shared" si="12"/>
        <v>00001090022917</v>
      </c>
      <c r="AO441" s="1" t="str">
        <f t="shared" si="13"/>
        <v>00001090022917</v>
      </c>
      <c r="AQ441" s="138"/>
    </row>
    <row r="442" spans="3:43" s="98" customFormat="1" ht="14.25" customHeight="1" x14ac:dyDescent="0.25">
      <c r="C442" s="98" t="s">
        <v>967</v>
      </c>
      <c r="D442" s="134" t="s">
        <v>5312</v>
      </c>
      <c r="E442" s="135" t="s">
        <v>34</v>
      </c>
      <c r="G442" s="98" t="s">
        <v>969</v>
      </c>
      <c r="I442" s="98" t="s">
        <v>31</v>
      </c>
      <c r="J442" s="98" t="s">
        <v>32</v>
      </c>
      <c r="K442" s="134" t="s">
        <v>5313</v>
      </c>
      <c r="L442" s="134" t="s">
        <v>5313</v>
      </c>
      <c r="M442" s="136" t="s">
        <v>5329</v>
      </c>
      <c r="N442" s="98" t="s">
        <v>971</v>
      </c>
      <c r="Q442" s="137"/>
      <c r="R442" s="98" t="s">
        <v>972</v>
      </c>
      <c r="U442" s="98" t="s">
        <v>973</v>
      </c>
      <c r="AE442" s="98" t="s">
        <v>5311</v>
      </c>
      <c r="AG442" s="1" t="s">
        <v>34</v>
      </c>
      <c r="AN442" s="1" t="str">
        <f t="shared" si="12"/>
        <v>00001090022918</v>
      </c>
      <c r="AO442" s="1" t="str">
        <f t="shared" si="13"/>
        <v>00001090022918</v>
      </c>
      <c r="AQ442" s="138"/>
    </row>
    <row r="443" spans="3:43" s="98" customFormat="1" ht="14.25" customHeight="1" x14ac:dyDescent="0.25">
      <c r="C443" s="98" t="s">
        <v>967</v>
      </c>
      <c r="D443" s="134" t="s">
        <v>5312</v>
      </c>
      <c r="E443" s="135" t="s">
        <v>34</v>
      </c>
      <c r="G443" s="98" t="s">
        <v>969</v>
      </c>
      <c r="I443" s="98" t="s">
        <v>31</v>
      </c>
      <c r="J443" s="98" t="s">
        <v>32</v>
      </c>
      <c r="K443" s="134" t="s">
        <v>5313</v>
      </c>
      <c r="L443" s="134" t="s">
        <v>5313</v>
      </c>
      <c r="M443" s="136" t="s">
        <v>5330</v>
      </c>
      <c r="N443" s="98" t="s">
        <v>971</v>
      </c>
      <c r="Q443" s="137"/>
      <c r="R443" s="98" t="s">
        <v>972</v>
      </c>
      <c r="U443" s="98" t="s">
        <v>973</v>
      </c>
      <c r="AE443" s="98" t="s">
        <v>5311</v>
      </c>
      <c r="AG443" s="1" t="s">
        <v>34</v>
      </c>
      <c r="AN443" s="1" t="str">
        <f t="shared" si="12"/>
        <v>00001090022919</v>
      </c>
      <c r="AO443" s="1" t="str">
        <f t="shared" si="13"/>
        <v>00001090022919</v>
      </c>
      <c r="AQ443" s="138"/>
    </row>
    <row r="444" spans="3:43" s="98" customFormat="1" ht="14.25" customHeight="1" x14ac:dyDescent="0.25">
      <c r="C444" s="98" t="s">
        <v>967</v>
      </c>
      <c r="D444" s="134" t="s">
        <v>5312</v>
      </c>
      <c r="E444" s="135" t="s">
        <v>34</v>
      </c>
      <c r="G444" s="98" t="s">
        <v>969</v>
      </c>
      <c r="I444" s="98" t="s">
        <v>31</v>
      </c>
      <c r="J444" s="98" t="s">
        <v>32</v>
      </c>
      <c r="K444" s="134" t="s">
        <v>5313</v>
      </c>
      <c r="L444" s="134" t="s">
        <v>5313</v>
      </c>
      <c r="M444" s="136" t="s">
        <v>5331</v>
      </c>
      <c r="N444" s="98" t="s">
        <v>971</v>
      </c>
      <c r="Q444" s="137"/>
      <c r="R444" s="98" t="s">
        <v>972</v>
      </c>
      <c r="U444" s="98" t="s">
        <v>973</v>
      </c>
      <c r="AE444" s="98" t="s">
        <v>5311</v>
      </c>
      <c r="AG444" s="1" t="s">
        <v>34</v>
      </c>
      <c r="AN444" s="1" t="str">
        <f t="shared" si="12"/>
        <v>00001090022920</v>
      </c>
      <c r="AO444" s="1" t="str">
        <f t="shared" si="13"/>
        <v>00001090022920</v>
      </c>
      <c r="AQ444" s="138"/>
    </row>
    <row r="445" spans="3:43" s="98" customFormat="1" ht="14.25" customHeight="1" x14ac:dyDescent="0.25">
      <c r="C445" s="98" t="s">
        <v>967</v>
      </c>
      <c r="D445" s="134" t="s">
        <v>5312</v>
      </c>
      <c r="E445" s="135" t="s">
        <v>34</v>
      </c>
      <c r="G445" s="98" t="s">
        <v>969</v>
      </c>
      <c r="I445" s="98" t="s">
        <v>31</v>
      </c>
      <c r="J445" s="98" t="s">
        <v>32</v>
      </c>
      <c r="K445" s="134" t="s">
        <v>5313</v>
      </c>
      <c r="L445" s="134" t="s">
        <v>5313</v>
      </c>
      <c r="M445" s="136" t="s">
        <v>5332</v>
      </c>
      <c r="N445" s="98" t="s">
        <v>971</v>
      </c>
      <c r="Q445" s="137"/>
      <c r="R445" s="98" t="s">
        <v>972</v>
      </c>
      <c r="U445" s="98" t="s">
        <v>973</v>
      </c>
      <c r="AE445" s="98" t="s">
        <v>5311</v>
      </c>
      <c r="AG445" s="1" t="s">
        <v>34</v>
      </c>
      <c r="AN445" s="1" t="str">
        <f t="shared" si="12"/>
        <v>00001090022921</v>
      </c>
      <c r="AO445" s="1" t="str">
        <f t="shared" si="13"/>
        <v>00001090022921</v>
      </c>
      <c r="AQ445" s="138"/>
    </row>
    <row r="446" spans="3:43" s="98" customFormat="1" ht="14.25" customHeight="1" x14ac:dyDescent="0.25">
      <c r="C446" s="98" t="s">
        <v>967</v>
      </c>
      <c r="D446" s="134" t="s">
        <v>5312</v>
      </c>
      <c r="E446" s="135" t="s">
        <v>34</v>
      </c>
      <c r="G446" s="98" t="s">
        <v>969</v>
      </c>
      <c r="I446" s="98" t="s">
        <v>31</v>
      </c>
      <c r="J446" s="98" t="s">
        <v>32</v>
      </c>
      <c r="K446" s="134" t="s">
        <v>5313</v>
      </c>
      <c r="L446" s="134" t="s">
        <v>5313</v>
      </c>
      <c r="M446" s="136" t="s">
        <v>5333</v>
      </c>
      <c r="N446" s="98" t="s">
        <v>971</v>
      </c>
      <c r="Q446" s="137"/>
      <c r="R446" s="98" t="s">
        <v>972</v>
      </c>
      <c r="U446" s="98" t="s">
        <v>973</v>
      </c>
      <c r="AE446" s="98" t="s">
        <v>5311</v>
      </c>
      <c r="AG446" s="1" t="s">
        <v>34</v>
      </c>
      <c r="AN446" s="1" t="str">
        <f t="shared" si="12"/>
        <v>00001090022922</v>
      </c>
      <c r="AO446" s="1" t="str">
        <f t="shared" si="13"/>
        <v>00001090022922</v>
      </c>
      <c r="AQ446" s="138"/>
    </row>
    <row r="447" spans="3:43" s="98" customFormat="1" ht="14.25" customHeight="1" x14ac:dyDescent="0.25">
      <c r="C447" s="98" t="s">
        <v>967</v>
      </c>
      <c r="D447" s="134" t="s">
        <v>5312</v>
      </c>
      <c r="E447" s="135" t="s">
        <v>34</v>
      </c>
      <c r="G447" s="98" t="s">
        <v>969</v>
      </c>
      <c r="I447" s="98" t="s">
        <v>31</v>
      </c>
      <c r="J447" s="98" t="s">
        <v>32</v>
      </c>
      <c r="K447" s="134" t="s">
        <v>5313</v>
      </c>
      <c r="L447" s="134" t="s">
        <v>5313</v>
      </c>
      <c r="M447" s="136" t="s">
        <v>5334</v>
      </c>
      <c r="N447" s="98" t="s">
        <v>971</v>
      </c>
      <c r="Q447" s="137"/>
      <c r="R447" s="98" t="s">
        <v>972</v>
      </c>
      <c r="U447" s="98" t="s">
        <v>973</v>
      </c>
      <c r="AE447" s="98" t="s">
        <v>5311</v>
      </c>
      <c r="AG447" s="1" t="s">
        <v>34</v>
      </c>
      <c r="AN447" s="1" t="str">
        <f t="shared" si="12"/>
        <v>00001090022923</v>
      </c>
      <c r="AO447" s="1" t="str">
        <f t="shared" si="13"/>
        <v>00001090022923</v>
      </c>
      <c r="AQ447" s="138"/>
    </row>
    <row r="448" spans="3:43" s="98" customFormat="1" ht="14.25" customHeight="1" x14ac:dyDescent="0.25">
      <c r="C448" s="98" t="s">
        <v>967</v>
      </c>
      <c r="D448" s="134" t="s">
        <v>5312</v>
      </c>
      <c r="E448" s="135" t="s">
        <v>34</v>
      </c>
      <c r="G448" s="98" t="s">
        <v>969</v>
      </c>
      <c r="I448" s="98" t="s">
        <v>31</v>
      </c>
      <c r="J448" s="98" t="s">
        <v>32</v>
      </c>
      <c r="K448" s="134" t="s">
        <v>5313</v>
      </c>
      <c r="L448" s="134" t="s">
        <v>5313</v>
      </c>
      <c r="M448" s="136" t="s">
        <v>5335</v>
      </c>
      <c r="N448" s="98" t="s">
        <v>971</v>
      </c>
      <c r="Q448" s="137"/>
      <c r="R448" s="98" t="s">
        <v>972</v>
      </c>
      <c r="U448" s="98" t="s">
        <v>973</v>
      </c>
      <c r="AE448" s="98" t="s">
        <v>5311</v>
      </c>
      <c r="AG448" s="1" t="s">
        <v>34</v>
      </c>
      <c r="AN448" s="1" t="str">
        <f t="shared" si="12"/>
        <v>00001090022924</v>
      </c>
      <c r="AO448" s="1" t="str">
        <f t="shared" si="13"/>
        <v>00001090022924</v>
      </c>
      <c r="AQ448" s="138"/>
    </row>
    <row r="449" spans="3:43" s="98" customFormat="1" ht="14.25" customHeight="1" x14ac:dyDescent="0.25">
      <c r="C449" s="98" t="s">
        <v>967</v>
      </c>
      <c r="D449" s="134" t="s">
        <v>5312</v>
      </c>
      <c r="E449" s="135" t="s">
        <v>34</v>
      </c>
      <c r="G449" s="98" t="s">
        <v>969</v>
      </c>
      <c r="I449" s="98" t="s">
        <v>31</v>
      </c>
      <c r="J449" s="98" t="s">
        <v>32</v>
      </c>
      <c r="K449" s="134" t="s">
        <v>5313</v>
      </c>
      <c r="L449" s="134" t="s">
        <v>5313</v>
      </c>
      <c r="M449" s="136" t="s">
        <v>5336</v>
      </c>
      <c r="N449" s="98" t="s">
        <v>971</v>
      </c>
      <c r="Q449" s="137"/>
      <c r="R449" s="98" t="s">
        <v>972</v>
      </c>
      <c r="U449" s="98" t="s">
        <v>973</v>
      </c>
      <c r="AE449" s="98" t="s">
        <v>5311</v>
      </c>
      <c r="AG449" s="1" t="s">
        <v>34</v>
      </c>
      <c r="AN449" s="1" t="str">
        <f t="shared" si="12"/>
        <v>00001090022925</v>
      </c>
      <c r="AO449" s="1" t="str">
        <f t="shared" si="13"/>
        <v>00001090022925</v>
      </c>
      <c r="AQ449" s="138"/>
    </row>
    <row r="450" spans="3:43" s="98" customFormat="1" ht="14.25" customHeight="1" x14ac:dyDescent="0.25">
      <c r="C450" s="98" t="s">
        <v>967</v>
      </c>
      <c r="D450" s="134" t="s">
        <v>5312</v>
      </c>
      <c r="E450" s="135" t="s">
        <v>34</v>
      </c>
      <c r="G450" s="98" t="s">
        <v>969</v>
      </c>
      <c r="I450" s="98" t="s">
        <v>31</v>
      </c>
      <c r="J450" s="98" t="s">
        <v>32</v>
      </c>
      <c r="K450" s="134" t="s">
        <v>5313</v>
      </c>
      <c r="L450" s="134" t="s">
        <v>5313</v>
      </c>
      <c r="M450" s="136" t="s">
        <v>5337</v>
      </c>
      <c r="N450" s="98" t="s">
        <v>971</v>
      </c>
      <c r="Q450" s="137"/>
      <c r="R450" s="98" t="s">
        <v>972</v>
      </c>
      <c r="U450" s="98" t="s">
        <v>973</v>
      </c>
      <c r="AE450" s="98" t="s">
        <v>5311</v>
      </c>
      <c r="AG450" s="1" t="s">
        <v>34</v>
      </c>
      <c r="AN450" s="1" t="str">
        <f t="shared" si="12"/>
        <v>00001090022926</v>
      </c>
      <c r="AO450" s="1" t="str">
        <f t="shared" si="13"/>
        <v>00001090022926</v>
      </c>
      <c r="AQ450" s="138"/>
    </row>
    <row r="451" spans="3:43" s="98" customFormat="1" ht="14.25" customHeight="1" x14ac:dyDescent="0.25">
      <c r="C451" s="98" t="s">
        <v>967</v>
      </c>
      <c r="D451" s="134" t="s">
        <v>5312</v>
      </c>
      <c r="E451" s="135" t="s">
        <v>34</v>
      </c>
      <c r="G451" s="98" t="s">
        <v>969</v>
      </c>
      <c r="I451" s="98" t="s">
        <v>31</v>
      </c>
      <c r="J451" s="98" t="s">
        <v>32</v>
      </c>
      <c r="K451" s="134" t="s">
        <v>5313</v>
      </c>
      <c r="L451" s="134" t="s">
        <v>5313</v>
      </c>
      <c r="M451" s="136" t="s">
        <v>5338</v>
      </c>
      <c r="N451" s="98" t="s">
        <v>971</v>
      </c>
      <c r="Q451" s="137"/>
      <c r="R451" s="98" t="s">
        <v>972</v>
      </c>
      <c r="U451" s="98" t="s">
        <v>973</v>
      </c>
      <c r="AE451" s="98" t="s">
        <v>5311</v>
      </c>
      <c r="AG451" s="1" t="s">
        <v>34</v>
      </c>
      <c r="AN451" s="1" t="str">
        <f t="shared" si="12"/>
        <v>00001090022927</v>
      </c>
      <c r="AO451" s="1" t="str">
        <f t="shared" si="13"/>
        <v>00001090022927</v>
      </c>
      <c r="AQ451" s="138"/>
    </row>
    <row r="452" spans="3:43" s="98" customFormat="1" ht="14.25" customHeight="1" x14ac:dyDescent="0.25">
      <c r="C452" s="98" t="s">
        <v>967</v>
      </c>
      <c r="D452" s="134" t="s">
        <v>5312</v>
      </c>
      <c r="E452" s="135" t="s">
        <v>34</v>
      </c>
      <c r="G452" s="98" t="s">
        <v>969</v>
      </c>
      <c r="I452" s="98" t="s">
        <v>31</v>
      </c>
      <c r="J452" s="98" t="s">
        <v>32</v>
      </c>
      <c r="K452" s="134" t="s">
        <v>5313</v>
      </c>
      <c r="L452" s="134" t="s">
        <v>5313</v>
      </c>
      <c r="M452" s="136" t="s">
        <v>5339</v>
      </c>
      <c r="N452" s="98" t="s">
        <v>971</v>
      </c>
      <c r="Q452" s="137"/>
      <c r="R452" s="98" t="s">
        <v>972</v>
      </c>
      <c r="U452" s="98" t="s">
        <v>973</v>
      </c>
      <c r="AE452" s="98" t="s">
        <v>5311</v>
      </c>
      <c r="AG452" s="1" t="s">
        <v>34</v>
      </c>
      <c r="AN452" s="1" t="str">
        <f t="shared" si="12"/>
        <v>00001090022928</v>
      </c>
      <c r="AO452" s="1" t="str">
        <f t="shared" si="13"/>
        <v>00001090022928</v>
      </c>
      <c r="AQ452" s="138"/>
    </row>
    <row r="453" spans="3:43" s="98" customFormat="1" ht="14.25" customHeight="1" x14ac:dyDescent="0.25">
      <c r="C453" s="98" t="s">
        <v>967</v>
      </c>
      <c r="D453" s="134" t="s">
        <v>5312</v>
      </c>
      <c r="E453" s="135" t="s">
        <v>34</v>
      </c>
      <c r="G453" s="98" t="s">
        <v>969</v>
      </c>
      <c r="I453" s="98" t="s">
        <v>31</v>
      </c>
      <c r="J453" s="98" t="s">
        <v>32</v>
      </c>
      <c r="K453" s="134" t="s">
        <v>5313</v>
      </c>
      <c r="L453" s="134" t="s">
        <v>5313</v>
      </c>
      <c r="M453" s="136" t="s">
        <v>5340</v>
      </c>
      <c r="N453" s="98" t="s">
        <v>971</v>
      </c>
      <c r="Q453" s="137"/>
      <c r="R453" s="98" t="s">
        <v>972</v>
      </c>
      <c r="U453" s="98" t="s">
        <v>973</v>
      </c>
      <c r="AE453" s="98" t="s">
        <v>5311</v>
      </c>
      <c r="AG453" s="1" t="s">
        <v>34</v>
      </c>
      <c r="AN453" s="1" t="str">
        <f t="shared" si="12"/>
        <v>00001090022929</v>
      </c>
      <c r="AO453" s="1" t="str">
        <f t="shared" si="13"/>
        <v>00001090022929</v>
      </c>
      <c r="AQ453" s="138"/>
    </row>
    <row r="454" spans="3:43" s="98" customFormat="1" ht="14.25" customHeight="1" x14ac:dyDescent="0.25">
      <c r="C454" s="98" t="s">
        <v>967</v>
      </c>
      <c r="D454" s="134" t="s">
        <v>5312</v>
      </c>
      <c r="E454" s="135" t="s">
        <v>34</v>
      </c>
      <c r="G454" s="98" t="s">
        <v>969</v>
      </c>
      <c r="I454" s="98" t="s">
        <v>31</v>
      </c>
      <c r="J454" s="98" t="s">
        <v>32</v>
      </c>
      <c r="K454" s="134" t="s">
        <v>5313</v>
      </c>
      <c r="L454" s="134" t="s">
        <v>5313</v>
      </c>
      <c r="M454" s="136" t="s">
        <v>5341</v>
      </c>
      <c r="N454" s="98" t="s">
        <v>971</v>
      </c>
      <c r="Q454" s="137"/>
      <c r="R454" s="98" t="s">
        <v>972</v>
      </c>
      <c r="U454" s="98" t="s">
        <v>973</v>
      </c>
      <c r="AE454" s="98" t="s">
        <v>5311</v>
      </c>
      <c r="AG454" s="1" t="s">
        <v>34</v>
      </c>
      <c r="AN454" s="1" t="str">
        <f t="shared" si="12"/>
        <v>00001090022930</v>
      </c>
      <c r="AO454" s="1" t="str">
        <f t="shared" si="13"/>
        <v>00001090022930</v>
      </c>
      <c r="AQ454" s="138"/>
    </row>
    <row r="455" spans="3:43" s="98" customFormat="1" ht="14.25" customHeight="1" x14ac:dyDescent="0.25">
      <c r="C455" s="98" t="s">
        <v>967</v>
      </c>
      <c r="D455" s="134" t="s">
        <v>5312</v>
      </c>
      <c r="E455" s="135" t="s">
        <v>34</v>
      </c>
      <c r="G455" s="98" t="s">
        <v>969</v>
      </c>
      <c r="I455" s="98" t="s">
        <v>31</v>
      </c>
      <c r="J455" s="98" t="s">
        <v>32</v>
      </c>
      <c r="K455" s="134" t="s">
        <v>5313</v>
      </c>
      <c r="L455" s="134" t="s">
        <v>5313</v>
      </c>
      <c r="M455" s="136" t="s">
        <v>5342</v>
      </c>
      <c r="N455" s="98" t="s">
        <v>971</v>
      </c>
      <c r="Q455" s="137"/>
      <c r="R455" s="98" t="s">
        <v>972</v>
      </c>
      <c r="U455" s="98" t="s">
        <v>973</v>
      </c>
      <c r="AE455" s="98" t="s">
        <v>5311</v>
      </c>
      <c r="AG455" s="1" t="s">
        <v>34</v>
      </c>
      <c r="AN455" s="1" t="str">
        <f t="shared" si="12"/>
        <v>00001090022931</v>
      </c>
      <c r="AO455" s="1" t="str">
        <f t="shared" si="13"/>
        <v>00001090022931</v>
      </c>
      <c r="AQ455" s="138"/>
    </row>
    <row r="456" spans="3:43" s="98" customFormat="1" ht="14.25" customHeight="1" x14ac:dyDescent="0.25">
      <c r="C456" s="98" t="s">
        <v>967</v>
      </c>
      <c r="D456" s="134" t="s">
        <v>5312</v>
      </c>
      <c r="E456" s="135" t="s">
        <v>34</v>
      </c>
      <c r="G456" s="98" t="s">
        <v>969</v>
      </c>
      <c r="I456" s="98" t="s">
        <v>31</v>
      </c>
      <c r="J456" s="98" t="s">
        <v>32</v>
      </c>
      <c r="K456" s="134" t="s">
        <v>5313</v>
      </c>
      <c r="L456" s="134" t="s">
        <v>5313</v>
      </c>
      <c r="M456" s="136" t="s">
        <v>5343</v>
      </c>
      <c r="N456" s="98" t="s">
        <v>971</v>
      </c>
      <c r="Q456" s="137"/>
      <c r="R456" s="98" t="s">
        <v>972</v>
      </c>
      <c r="U456" s="98" t="s">
        <v>973</v>
      </c>
      <c r="AE456" s="98" t="s">
        <v>5311</v>
      </c>
      <c r="AG456" s="1" t="s">
        <v>34</v>
      </c>
      <c r="AN456" s="1" t="str">
        <f t="shared" si="12"/>
        <v>00001090022932</v>
      </c>
      <c r="AO456" s="1" t="str">
        <f t="shared" si="13"/>
        <v>00001090022932</v>
      </c>
      <c r="AQ456" s="138"/>
    </row>
    <row r="457" spans="3:43" s="98" customFormat="1" ht="14.25" customHeight="1" x14ac:dyDescent="0.25">
      <c r="C457" s="98" t="s">
        <v>967</v>
      </c>
      <c r="D457" s="134" t="s">
        <v>5312</v>
      </c>
      <c r="E457" s="135" t="s">
        <v>34</v>
      </c>
      <c r="G457" s="98" t="s">
        <v>969</v>
      </c>
      <c r="I457" s="98" t="s">
        <v>31</v>
      </c>
      <c r="J457" s="98" t="s">
        <v>32</v>
      </c>
      <c r="K457" s="134" t="s">
        <v>5313</v>
      </c>
      <c r="L457" s="134" t="s">
        <v>5313</v>
      </c>
      <c r="M457" s="136" t="s">
        <v>5344</v>
      </c>
      <c r="N457" s="98" t="s">
        <v>971</v>
      </c>
      <c r="Q457" s="137"/>
      <c r="R457" s="98" t="s">
        <v>972</v>
      </c>
      <c r="U457" s="98" t="s">
        <v>973</v>
      </c>
      <c r="AE457" s="98" t="s">
        <v>5311</v>
      </c>
      <c r="AG457" s="1" t="s">
        <v>34</v>
      </c>
      <c r="AN457" s="1" t="str">
        <f t="shared" ref="AN457:AN520" si="14">CONCATENATE(D457,M457)</f>
        <v>00001090022933</v>
      </c>
      <c r="AO457" s="1" t="str">
        <f t="shared" ref="AO457:AO520" si="15">VLOOKUP(AN457,$AQ$9:$AQ$289,1,0)</f>
        <v>00001090022933</v>
      </c>
      <c r="AQ457" s="138"/>
    </row>
    <row r="458" spans="3:43" s="98" customFormat="1" ht="14.25" customHeight="1" x14ac:dyDescent="0.25">
      <c r="C458" s="98" t="s">
        <v>967</v>
      </c>
      <c r="D458" s="134" t="s">
        <v>5312</v>
      </c>
      <c r="E458" s="135" t="s">
        <v>34</v>
      </c>
      <c r="G458" s="98" t="s">
        <v>969</v>
      </c>
      <c r="I458" s="98" t="s">
        <v>31</v>
      </c>
      <c r="J458" s="98" t="s">
        <v>32</v>
      </c>
      <c r="K458" s="134" t="s">
        <v>5313</v>
      </c>
      <c r="L458" s="134" t="s">
        <v>5313</v>
      </c>
      <c r="M458" s="136" t="s">
        <v>5345</v>
      </c>
      <c r="N458" s="98" t="s">
        <v>971</v>
      </c>
      <c r="Q458" s="137"/>
      <c r="R458" s="98" t="s">
        <v>972</v>
      </c>
      <c r="U458" s="98" t="s">
        <v>973</v>
      </c>
      <c r="AE458" s="98" t="s">
        <v>5311</v>
      </c>
      <c r="AG458" s="1" t="s">
        <v>34</v>
      </c>
      <c r="AN458" s="1" t="str">
        <f t="shared" si="14"/>
        <v>00001090022934</v>
      </c>
      <c r="AO458" s="1" t="str">
        <f t="shared" si="15"/>
        <v>00001090022934</v>
      </c>
      <c r="AQ458" s="138"/>
    </row>
    <row r="459" spans="3:43" s="98" customFormat="1" ht="14.25" customHeight="1" x14ac:dyDescent="0.25">
      <c r="C459" s="98" t="s">
        <v>967</v>
      </c>
      <c r="D459" s="134" t="s">
        <v>5312</v>
      </c>
      <c r="E459" s="135" t="s">
        <v>34</v>
      </c>
      <c r="G459" s="98" t="s">
        <v>969</v>
      </c>
      <c r="I459" s="98" t="s">
        <v>31</v>
      </c>
      <c r="J459" s="98" t="s">
        <v>32</v>
      </c>
      <c r="K459" s="134" t="s">
        <v>5313</v>
      </c>
      <c r="L459" s="134" t="s">
        <v>5313</v>
      </c>
      <c r="M459" s="136" t="s">
        <v>5346</v>
      </c>
      <c r="N459" s="98" t="s">
        <v>971</v>
      </c>
      <c r="Q459" s="137"/>
      <c r="R459" s="98" t="s">
        <v>972</v>
      </c>
      <c r="U459" s="98" t="s">
        <v>973</v>
      </c>
      <c r="AE459" s="98" t="s">
        <v>5311</v>
      </c>
      <c r="AG459" s="1" t="s">
        <v>34</v>
      </c>
      <c r="AN459" s="1" t="str">
        <f t="shared" si="14"/>
        <v>00001090022935</v>
      </c>
      <c r="AO459" s="1" t="str">
        <f t="shared" si="15"/>
        <v>00001090022935</v>
      </c>
      <c r="AQ459" s="138"/>
    </row>
    <row r="460" spans="3:43" s="98" customFormat="1" ht="14.25" customHeight="1" x14ac:dyDescent="0.25">
      <c r="C460" s="98" t="s">
        <v>967</v>
      </c>
      <c r="D460" s="134" t="s">
        <v>5312</v>
      </c>
      <c r="E460" s="135" t="s">
        <v>34</v>
      </c>
      <c r="G460" s="98" t="s">
        <v>969</v>
      </c>
      <c r="I460" s="98" t="s">
        <v>31</v>
      </c>
      <c r="J460" s="98" t="s">
        <v>32</v>
      </c>
      <c r="K460" s="134" t="s">
        <v>5313</v>
      </c>
      <c r="L460" s="134" t="s">
        <v>5313</v>
      </c>
      <c r="M460" s="136" t="s">
        <v>5303</v>
      </c>
      <c r="N460" s="98" t="s">
        <v>971</v>
      </c>
      <c r="Q460" s="137"/>
      <c r="R460" s="98" t="s">
        <v>972</v>
      </c>
      <c r="U460" s="98" t="s">
        <v>973</v>
      </c>
      <c r="AE460" s="98" t="s">
        <v>5311</v>
      </c>
      <c r="AG460" s="1" t="s">
        <v>34</v>
      </c>
      <c r="AN460" s="1" t="str">
        <f t="shared" si="14"/>
        <v>00001090022936</v>
      </c>
      <c r="AO460" s="1" t="str">
        <f t="shared" si="15"/>
        <v>00001090022936</v>
      </c>
      <c r="AQ460" s="138"/>
    </row>
    <row r="461" spans="3:43" s="98" customFormat="1" ht="14.25" customHeight="1" x14ac:dyDescent="0.25">
      <c r="C461" s="98" t="s">
        <v>967</v>
      </c>
      <c r="D461" s="134" t="s">
        <v>5347</v>
      </c>
      <c r="E461" s="135" t="s">
        <v>34</v>
      </c>
      <c r="G461" s="98" t="s">
        <v>969</v>
      </c>
      <c r="I461" s="98" t="s">
        <v>31</v>
      </c>
      <c r="J461" s="98" t="s">
        <v>32</v>
      </c>
      <c r="K461" s="134" t="s">
        <v>5348</v>
      </c>
      <c r="L461" s="134" t="s">
        <v>5348</v>
      </c>
      <c r="M461" s="136" t="s">
        <v>5304</v>
      </c>
      <c r="N461" s="98" t="s">
        <v>971</v>
      </c>
      <c r="Q461" s="137"/>
      <c r="R461" s="98" t="s">
        <v>972</v>
      </c>
      <c r="U461" s="98" t="s">
        <v>973</v>
      </c>
      <c r="AE461" s="98" t="s">
        <v>5311</v>
      </c>
      <c r="AG461" s="1" t="s">
        <v>34</v>
      </c>
      <c r="AN461" s="1" t="str">
        <f t="shared" si="14"/>
        <v>00001090032910</v>
      </c>
      <c r="AO461" s="1" t="str">
        <f t="shared" si="15"/>
        <v>00001090032910</v>
      </c>
      <c r="AQ461" s="138"/>
    </row>
    <row r="462" spans="3:43" s="98" customFormat="1" ht="14.25" customHeight="1" x14ac:dyDescent="0.25">
      <c r="C462" s="98" t="s">
        <v>967</v>
      </c>
      <c r="D462" s="134" t="s">
        <v>5347</v>
      </c>
      <c r="E462" s="135" t="s">
        <v>34</v>
      </c>
      <c r="G462" s="98" t="s">
        <v>969</v>
      </c>
      <c r="I462" s="98" t="s">
        <v>31</v>
      </c>
      <c r="J462" s="98" t="s">
        <v>32</v>
      </c>
      <c r="K462" s="134" t="s">
        <v>5348</v>
      </c>
      <c r="L462" s="134" t="s">
        <v>5348</v>
      </c>
      <c r="M462" s="136" t="s">
        <v>5340</v>
      </c>
      <c r="N462" s="98" t="s">
        <v>971</v>
      </c>
      <c r="Q462" s="137"/>
      <c r="R462" s="98" t="s">
        <v>972</v>
      </c>
      <c r="U462" s="98" t="s">
        <v>973</v>
      </c>
      <c r="AE462" s="98" t="s">
        <v>5311</v>
      </c>
      <c r="AG462" s="1" t="s">
        <v>34</v>
      </c>
      <c r="AN462" s="1" t="str">
        <f t="shared" si="14"/>
        <v>00001090032929</v>
      </c>
      <c r="AO462" s="1" t="str">
        <f t="shared" si="15"/>
        <v>00001090032929</v>
      </c>
      <c r="AQ462" s="138"/>
    </row>
    <row r="463" spans="3:43" s="98" customFormat="1" ht="14.25" customHeight="1" x14ac:dyDescent="0.25">
      <c r="C463" s="98" t="s">
        <v>967</v>
      </c>
      <c r="D463" s="134" t="s">
        <v>5347</v>
      </c>
      <c r="E463" s="135" t="s">
        <v>34</v>
      </c>
      <c r="G463" s="98" t="s">
        <v>969</v>
      </c>
      <c r="I463" s="98" t="s">
        <v>31</v>
      </c>
      <c r="J463" s="98" t="s">
        <v>32</v>
      </c>
      <c r="K463" s="134" t="s">
        <v>5348</v>
      </c>
      <c r="L463" s="134" t="s">
        <v>5348</v>
      </c>
      <c r="M463" s="136" t="s">
        <v>5333</v>
      </c>
      <c r="N463" s="98" t="s">
        <v>971</v>
      </c>
      <c r="Q463" s="137"/>
      <c r="R463" s="98" t="s">
        <v>972</v>
      </c>
      <c r="U463" s="98" t="s">
        <v>973</v>
      </c>
      <c r="AE463" s="98" t="s">
        <v>5311</v>
      </c>
      <c r="AG463" s="1" t="s">
        <v>34</v>
      </c>
      <c r="AN463" s="1" t="str">
        <f t="shared" si="14"/>
        <v>00001090032922</v>
      </c>
      <c r="AO463" s="1" t="str">
        <f t="shared" si="15"/>
        <v>00001090032922</v>
      </c>
      <c r="AQ463" s="138"/>
    </row>
    <row r="464" spans="3:43" s="98" customFormat="1" ht="14.25" customHeight="1" x14ac:dyDescent="0.25">
      <c r="C464" s="98" t="s">
        <v>967</v>
      </c>
      <c r="D464" s="134" t="s">
        <v>5347</v>
      </c>
      <c r="E464" s="135" t="s">
        <v>34</v>
      </c>
      <c r="G464" s="98" t="s">
        <v>969</v>
      </c>
      <c r="I464" s="98" t="s">
        <v>31</v>
      </c>
      <c r="J464" s="98" t="s">
        <v>32</v>
      </c>
      <c r="K464" s="134" t="s">
        <v>5348</v>
      </c>
      <c r="L464" s="134" t="s">
        <v>5348</v>
      </c>
      <c r="M464" s="136" t="s">
        <v>5334</v>
      </c>
      <c r="N464" s="98" t="s">
        <v>971</v>
      </c>
      <c r="Q464" s="137"/>
      <c r="R464" s="98" t="s">
        <v>972</v>
      </c>
      <c r="U464" s="98" t="s">
        <v>973</v>
      </c>
      <c r="AE464" s="98" t="s">
        <v>5311</v>
      </c>
      <c r="AG464" s="1" t="s">
        <v>34</v>
      </c>
      <c r="AN464" s="1" t="str">
        <f t="shared" si="14"/>
        <v>00001090032923</v>
      </c>
      <c r="AO464" s="1" t="str">
        <f t="shared" si="15"/>
        <v>00001090032923</v>
      </c>
      <c r="AQ464" s="138"/>
    </row>
    <row r="465" spans="3:43" s="98" customFormat="1" ht="14.25" customHeight="1" x14ac:dyDescent="0.25">
      <c r="C465" s="98" t="s">
        <v>967</v>
      </c>
      <c r="D465" s="134" t="s">
        <v>5349</v>
      </c>
      <c r="E465" s="135" t="s">
        <v>34</v>
      </c>
      <c r="G465" s="98" t="s">
        <v>969</v>
      </c>
      <c r="I465" s="98" t="s">
        <v>31</v>
      </c>
      <c r="J465" s="98" t="s">
        <v>32</v>
      </c>
      <c r="K465" s="134" t="s">
        <v>5350</v>
      </c>
      <c r="L465" s="134" t="s">
        <v>5350</v>
      </c>
      <c r="M465" s="136" t="s">
        <v>5319</v>
      </c>
      <c r="N465" s="98" t="s">
        <v>971</v>
      </c>
      <c r="Q465" s="137"/>
      <c r="R465" s="98" t="s">
        <v>972</v>
      </c>
      <c r="U465" s="98" t="s">
        <v>973</v>
      </c>
      <c r="AE465" s="98" t="s">
        <v>5311</v>
      </c>
      <c r="AG465" s="1" t="s">
        <v>34</v>
      </c>
      <c r="AN465" s="1" t="str">
        <f t="shared" si="14"/>
        <v>00001090042905</v>
      </c>
      <c r="AO465" s="1" t="str">
        <f t="shared" si="15"/>
        <v>00001090042905</v>
      </c>
      <c r="AQ465" s="138"/>
    </row>
    <row r="466" spans="3:43" s="98" customFormat="1" ht="14.25" customHeight="1" x14ac:dyDescent="0.25">
      <c r="C466" s="98" t="s">
        <v>967</v>
      </c>
      <c r="D466" s="134" t="s">
        <v>5349</v>
      </c>
      <c r="E466" s="135" t="s">
        <v>34</v>
      </c>
      <c r="G466" s="98" t="s">
        <v>969</v>
      </c>
      <c r="I466" s="98" t="s">
        <v>31</v>
      </c>
      <c r="J466" s="98" t="s">
        <v>32</v>
      </c>
      <c r="K466" s="134" t="s">
        <v>5350</v>
      </c>
      <c r="L466" s="134" t="s">
        <v>5350</v>
      </c>
      <c r="M466" s="136" t="s">
        <v>5302</v>
      </c>
      <c r="N466" s="98" t="s">
        <v>971</v>
      </c>
      <c r="Q466" s="137"/>
      <c r="R466" s="98" t="s">
        <v>972</v>
      </c>
      <c r="U466" s="98" t="s">
        <v>973</v>
      </c>
      <c r="AE466" s="98" t="s">
        <v>5311</v>
      </c>
      <c r="AG466" s="1" t="s">
        <v>34</v>
      </c>
      <c r="AN466" s="1" t="str">
        <f t="shared" si="14"/>
        <v>00001090042911</v>
      </c>
      <c r="AO466" s="1" t="str">
        <f t="shared" si="15"/>
        <v>00001090042911</v>
      </c>
      <c r="AQ466" s="138"/>
    </row>
    <row r="467" spans="3:43" s="98" customFormat="1" ht="14.25" customHeight="1" x14ac:dyDescent="0.25">
      <c r="C467" s="98" t="s">
        <v>967</v>
      </c>
      <c r="D467" s="134" t="s">
        <v>5349</v>
      </c>
      <c r="E467" s="135" t="s">
        <v>34</v>
      </c>
      <c r="G467" s="98" t="s">
        <v>969</v>
      </c>
      <c r="I467" s="98" t="s">
        <v>31</v>
      </c>
      <c r="J467" s="98" t="s">
        <v>32</v>
      </c>
      <c r="K467" s="134" t="s">
        <v>5350</v>
      </c>
      <c r="L467" s="134" t="s">
        <v>5350</v>
      </c>
      <c r="M467" s="136" t="s">
        <v>5303</v>
      </c>
      <c r="N467" s="98" t="s">
        <v>971</v>
      </c>
      <c r="Q467" s="137"/>
      <c r="R467" s="98" t="s">
        <v>972</v>
      </c>
      <c r="U467" s="98" t="s">
        <v>973</v>
      </c>
      <c r="AE467" s="98" t="s">
        <v>5311</v>
      </c>
      <c r="AG467" s="1" t="s">
        <v>34</v>
      </c>
      <c r="AN467" s="1" t="str">
        <f t="shared" si="14"/>
        <v>00001090042936</v>
      </c>
      <c r="AO467" s="1" t="str">
        <f t="shared" si="15"/>
        <v>00001090042936</v>
      </c>
      <c r="AQ467" s="138"/>
    </row>
    <row r="468" spans="3:43" s="98" customFormat="1" ht="14.25" customHeight="1" x14ac:dyDescent="0.25">
      <c r="C468" s="98" t="s">
        <v>967</v>
      </c>
      <c r="D468" s="134" t="s">
        <v>5349</v>
      </c>
      <c r="E468" s="135" t="s">
        <v>34</v>
      </c>
      <c r="G468" s="98" t="s">
        <v>969</v>
      </c>
      <c r="I468" s="98" t="s">
        <v>31</v>
      </c>
      <c r="J468" s="98" t="s">
        <v>32</v>
      </c>
      <c r="K468" s="134" t="s">
        <v>5350</v>
      </c>
      <c r="L468" s="134" t="s">
        <v>5350</v>
      </c>
      <c r="M468" s="136" t="s">
        <v>5320</v>
      </c>
      <c r="N468" s="98" t="s">
        <v>971</v>
      </c>
      <c r="Q468" s="137"/>
      <c r="R468" s="98" t="s">
        <v>972</v>
      </c>
      <c r="U468" s="98" t="s">
        <v>973</v>
      </c>
      <c r="AE468" s="98" t="s">
        <v>5311</v>
      </c>
      <c r="AG468" s="1" t="s">
        <v>34</v>
      </c>
      <c r="AN468" s="1" t="str">
        <f t="shared" si="14"/>
        <v>00001090042906</v>
      </c>
      <c r="AO468" s="1" t="str">
        <f t="shared" si="15"/>
        <v>00001090042906</v>
      </c>
      <c r="AQ468" s="138"/>
    </row>
    <row r="469" spans="3:43" s="98" customFormat="1" ht="14.25" customHeight="1" x14ac:dyDescent="0.25">
      <c r="C469" s="98" t="s">
        <v>967</v>
      </c>
      <c r="D469" s="134" t="s">
        <v>5349</v>
      </c>
      <c r="E469" s="135" t="s">
        <v>34</v>
      </c>
      <c r="G469" s="98" t="s">
        <v>969</v>
      </c>
      <c r="I469" s="98" t="s">
        <v>31</v>
      </c>
      <c r="J469" s="98" t="s">
        <v>32</v>
      </c>
      <c r="K469" s="134" t="s">
        <v>5350</v>
      </c>
      <c r="L469" s="134" t="s">
        <v>5350</v>
      </c>
      <c r="M469" s="136" t="s">
        <v>5340</v>
      </c>
      <c r="N469" s="98" t="s">
        <v>971</v>
      </c>
      <c r="Q469" s="137"/>
      <c r="R469" s="98" t="s">
        <v>972</v>
      </c>
      <c r="U469" s="98" t="s">
        <v>973</v>
      </c>
      <c r="AE469" s="98" t="s">
        <v>5311</v>
      </c>
      <c r="AG469" s="1" t="s">
        <v>34</v>
      </c>
      <c r="AN469" s="1" t="str">
        <f t="shared" si="14"/>
        <v>00001090042929</v>
      </c>
      <c r="AO469" s="1" t="str">
        <f t="shared" si="15"/>
        <v>00001090042929</v>
      </c>
      <c r="AQ469" s="138"/>
    </row>
    <row r="470" spans="3:43" x14ac:dyDescent="0.25">
      <c r="C470" s="52" t="s">
        <v>967</v>
      </c>
      <c r="D470" s="118" t="s">
        <v>5351</v>
      </c>
      <c r="E470" s="119" t="s">
        <v>34</v>
      </c>
      <c r="F470" s="52"/>
      <c r="G470" s="52" t="s">
        <v>969</v>
      </c>
      <c r="H470" s="52"/>
      <c r="I470" s="70" t="s">
        <v>31</v>
      </c>
      <c r="J470" s="52" t="s">
        <v>32</v>
      </c>
      <c r="K470" s="52" t="s">
        <v>5352</v>
      </c>
      <c r="L470" s="52" t="s">
        <v>5353</v>
      </c>
      <c r="M470" s="130">
        <v>2000</v>
      </c>
      <c r="N470" s="70" t="s">
        <v>971</v>
      </c>
      <c r="O470" s="52" t="s">
        <v>5354</v>
      </c>
      <c r="P470" s="52" t="s">
        <v>5355</v>
      </c>
      <c r="Q470" s="52"/>
      <c r="R470" s="70" t="s">
        <v>972</v>
      </c>
      <c r="S470" s="70" t="s">
        <v>31</v>
      </c>
      <c r="T470" s="52"/>
      <c r="U470" s="35" t="s">
        <v>973</v>
      </c>
      <c r="V470" s="52"/>
      <c r="W470" s="52"/>
      <c r="X470" s="52"/>
      <c r="Y470" s="70" t="s">
        <v>5356</v>
      </c>
      <c r="Z470" s="70" t="s">
        <v>5356</v>
      </c>
      <c r="AG470" s="1" t="s">
        <v>34</v>
      </c>
      <c r="AN470" s="1" t="str">
        <f t="shared" si="14"/>
        <v>00001150012000</v>
      </c>
      <c r="AO470" s="1" t="str">
        <f t="shared" si="15"/>
        <v>00001150012000</v>
      </c>
    </row>
    <row r="471" spans="3:43" x14ac:dyDescent="0.25">
      <c r="C471" s="52" t="s">
        <v>967</v>
      </c>
      <c r="D471" s="118" t="s">
        <v>5351</v>
      </c>
      <c r="E471" s="119" t="s">
        <v>34</v>
      </c>
      <c r="F471" s="52"/>
      <c r="G471" s="52" t="s">
        <v>969</v>
      </c>
      <c r="H471" s="52"/>
      <c r="I471" s="70" t="s">
        <v>31</v>
      </c>
      <c r="J471" s="52" t="s">
        <v>32</v>
      </c>
      <c r="K471" s="52" t="s">
        <v>5352</v>
      </c>
      <c r="L471" s="52" t="s">
        <v>5353</v>
      </c>
      <c r="M471" s="130">
        <v>2001</v>
      </c>
      <c r="N471" s="70" t="s">
        <v>971</v>
      </c>
      <c r="O471" s="52" t="s">
        <v>5354</v>
      </c>
      <c r="P471" s="52" t="s">
        <v>5355</v>
      </c>
      <c r="Q471" s="52"/>
      <c r="R471" s="70" t="s">
        <v>972</v>
      </c>
      <c r="S471" s="70" t="s">
        <v>31</v>
      </c>
      <c r="T471" s="52"/>
      <c r="U471" s="35" t="s">
        <v>973</v>
      </c>
      <c r="V471" s="52"/>
      <c r="W471" s="52"/>
      <c r="X471" s="52"/>
      <c r="Y471" s="70" t="s">
        <v>5356</v>
      </c>
      <c r="Z471" s="70" t="s">
        <v>5356</v>
      </c>
      <c r="AG471" s="1" t="s">
        <v>34</v>
      </c>
      <c r="AN471" s="1" t="str">
        <f t="shared" si="14"/>
        <v>00001150012001</v>
      </c>
      <c r="AO471" s="1" t="str">
        <f t="shared" si="15"/>
        <v>00001150012001</v>
      </c>
    </row>
    <row r="472" spans="3:43" x14ac:dyDescent="0.25">
      <c r="C472" s="52" t="s">
        <v>967</v>
      </c>
      <c r="D472" s="118" t="s">
        <v>5351</v>
      </c>
      <c r="E472" s="119" t="s">
        <v>34</v>
      </c>
      <c r="F472" s="52"/>
      <c r="G472" s="52" t="s">
        <v>969</v>
      </c>
      <c r="H472" s="52"/>
      <c r="I472" s="70" t="s">
        <v>31</v>
      </c>
      <c r="J472" s="52" t="s">
        <v>32</v>
      </c>
      <c r="K472" s="52" t="s">
        <v>5352</v>
      </c>
      <c r="L472" s="52" t="s">
        <v>5353</v>
      </c>
      <c r="M472" s="130">
        <v>2010</v>
      </c>
      <c r="N472" s="70" t="s">
        <v>971</v>
      </c>
      <c r="O472" s="52" t="s">
        <v>5354</v>
      </c>
      <c r="P472" s="52" t="s">
        <v>5355</v>
      </c>
      <c r="Q472" s="52"/>
      <c r="R472" s="70" t="s">
        <v>972</v>
      </c>
      <c r="S472" s="70" t="s">
        <v>31</v>
      </c>
      <c r="T472" s="52"/>
      <c r="U472" s="35" t="s">
        <v>973</v>
      </c>
      <c r="V472" s="52"/>
      <c r="W472" s="52"/>
      <c r="X472" s="52"/>
      <c r="Y472" s="70" t="s">
        <v>5356</v>
      </c>
      <c r="Z472" s="70" t="s">
        <v>5356</v>
      </c>
      <c r="AG472" s="1" t="s">
        <v>34</v>
      </c>
      <c r="AN472" s="1" t="str">
        <f t="shared" si="14"/>
        <v>00001150012010</v>
      </c>
      <c r="AO472" s="1" t="str">
        <f t="shared" si="15"/>
        <v>00001150012010</v>
      </c>
    </row>
    <row r="473" spans="3:43" x14ac:dyDescent="0.25">
      <c r="C473" s="52" t="s">
        <v>967</v>
      </c>
      <c r="D473" s="118" t="s">
        <v>5351</v>
      </c>
      <c r="E473" s="119" t="s">
        <v>34</v>
      </c>
      <c r="F473" s="52"/>
      <c r="G473" s="52" t="s">
        <v>969</v>
      </c>
      <c r="H473" s="52"/>
      <c r="I473" s="70" t="s">
        <v>31</v>
      </c>
      <c r="J473" s="52" t="s">
        <v>32</v>
      </c>
      <c r="K473" s="52" t="s">
        <v>5352</v>
      </c>
      <c r="L473" s="52" t="s">
        <v>5353</v>
      </c>
      <c r="M473" s="130">
        <v>2020</v>
      </c>
      <c r="N473" s="70" t="s">
        <v>971</v>
      </c>
      <c r="O473" s="52" t="s">
        <v>5354</v>
      </c>
      <c r="P473" s="52" t="s">
        <v>5355</v>
      </c>
      <c r="Q473" s="52"/>
      <c r="R473" s="70" t="s">
        <v>972</v>
      </c>
      <c r="S473" s="70" t="s">
        <v>31</v>
      </c>
      <c r="T473" s="52"/>
      <c r="U473" s="35" t="s">
        <v>973</v>
      </c>
      <c r="V473" s="52"/>
      <c r="W473" s="52"/>
      <c r="X473" s="52"/>
      <c r="Y473" s="70" t="s">
        <v>5356</v>
      </c>
      <c r="Z473" s="70" t="s">
        <v>5356</v>
      </c>
      <c r="AG473" s="1" t="s">
        <v>34</v>
      </c>
      <c r="AN473" s="1" t="str">
        <f t="shared" si="14"/>
        <v>00001150012020</v>
      </c>
      <c r="AO473" s="1" t="str">
        <f t="shared" si="15"/>
        <v>00001150012020</v>
      </c>
    </row>
    <row r="474" spans="3:43" x14ac:dyDescent="0.25">
      <c r="C474" s="52" t="s">
        <v>967</v>
      </c>
      <c r="D474" s="118" t="s">
        <v>5351</v>
      </c>
      <c r="E474" s="119" t="s">
        <v>34</v>
      </c>
      <c r="F474" s="52"/>
      <c r="G474" s="52" t="s">
        <v>969</v>
      </c>
      <c r="H474" s="52"/>
      <c r="I474" s="70" t="s">
        <v>31</v>
      </c>
      <c r="J474" s="52" t="s">
        <v>32</v>
      </c>
      <c r="K474" s="52" t="s">
        <v>5352</v>
      </c>
      <c r="L474" s="52" t="s">
        <v>5353</v>
      </c>
      <c r="M474" s="130">
        <v>2021</v>
      </c>
      <c r="N474" s="70" t="s">
        <v>971</v>
      </c>
      <c r="O474" s="52" t="s">
        <v>5354</v>
      </c>
      <c r="P474" s="52" t="s">
        <v>5355</v>
      </c>
      <c r="Q474" s="52"/>
      <c r="R474" s="70" t="s">
        <v>972</v>
      </c>
      <c r="S474" s="70" t="s">
        <v>31</v>
      </c>
      <c r="T474" s="52"/>
      <c r="U474" s="35" t="s">
        <v>973</v>
      </c>
      <c r="V474" s="52"/>
      <c r="W474" s="52"/>
      <c r="X474" s="52"/>
      <c r="Y474" s="70" t="s">
        <v>5356</v>
      </c>
      <c r="Z474" s="70" t="s">
        <v>5356</v>
      </c>
      <c r="AG474" s="1" t="s">
        <v>34</v>
      </c>
      <c r="AN474" s="1" t="str">
        <f t="shared" si="14"/>
        <v>00001150012021</v>
      </c>
      <c r="AO474" s="1" t="str">
        <f t="shared" si="15"/>
        <v>00001150012021</v>
      </c>
    </row>
    <row r="475" spans="3:43" x14ac:dyDescent="0.25">
      <c r="C475" s="52" t="s">
        <v>967</v>
      </c>
      <c r="D475" s="118" t="s">
        <v>5351</v>
      </c>
      <c r="E475" s="119" t="s">
        <v>34</v>
      </c>
      <c r="F475" s="52"/>
      <c r="G475" s="52" t="s">
        <v>969</v>
      </c>
      <c r="H475" s="52"/>
      <c r="I475" s="70" t="s">
        <v>31</v>
      </c>
      <c r="J475" s="52" t="s">
        <v>32</v>
      </c>
      <c r="K475" s="52" t="s">
        <v>5352</v>
      </c>
      <c r="L475" s="52" t="s">
        <v>5353</v>
      </c>
      <c r="M475" s="130">
        <v>2030</v>
      </c>
      <c r="N475" s="70" t="s">
        <v>971</v>
      </c>
      <c r="O475" s="52" t="s">
        <v>5354</v>
      </c>
      <c r="P475" s="52" t="s">
        <v>5355</v>
      </c>
      <c r="Q475" s="52"/>
      <c r="R475" s="70" t="s">
        <v>972</v>
      </c>
      <c r="S475" s="70" t="s">
        <v>31</v>
      </c>
      <c r="T475" s="52"/>
      <c r="U475" s="35" t="s">
        <v>973</v>
      </c>
      <c r="V475" s="52"/>
      <c r="W475" s="52"/>
      <c r="X475" s="52"/>
      <c r="Y475" s="70" t="s">
        <v>5356</v>
      </c>
      <c r="Z475" s="70" t="s">
        <v>5356</v>
      </c>
      <c r="AG475" s="1" t="s">
        <v>34</v>
      </c>
      <c r="AN475" s="1" t="str">
        <f t="shared" si="14"/>
        <v>00001150012030</v>
      </c>
      <c r="AO475" s="1" t="str">
        <f t="shared" si="15"/>
        <v>00001150012030</v>
      </c>
    </row>
    <row r="476" spans="3:43" x14ac:dyDescent="0.25">
      <c r="C476" s="52" t="s">
        <v>967</v>
      </c>
      <c r="D476" s="118" t="s">
        <v>5351</v>
      </c>
      <c r="E476" s="119" t="s">
        <v>34</v>
      </c>
      <c r="F476" s="52"/>
      <c r="G476" s="52" t="s">
        <v>969</v>
      </c>
      <c r="H476" s="52"/>
      <c r="I476" s="70" t="s">
        <v>31</v>
      </c>
      <c r="J476" s="52" t="s">
        <v>32</v>
      </c>
      <c r="K476" s="52" t="s">
        <v>5352</v>
      </c>
      <c r="L476" s="52" t="s">
        <v>5353</v>
      </c>
      <c r="M476" s="130">
        <v>2040</v>
      </c>
      <c r="N476" s="70" t="s">
        <v>971</v>
      </c>
      <c r="O476" s="52" t="s">
        <v>5354</v>
      </c>
      <c r="P476" s="52" t="s">
        <v>5355</v>
      </c>
      <c r="Q476" s="52"/>
      <c r="R476" s="70" t="s">
        <v>972</v>
      </c>
      <c r="S476" s="70" t="s">
        <v>31</v>
      </c>
      <c r="T476" s="52"/>
      <c r="U476" s="35" t="s">
        <v>973</v>
      </c>
      <c r="V476" s="52"/>
      <c r="W476" s="52"/>
      <c r="X476" s="52"/>
      <c r="Y476" s="70" t="s">
        <v>5356</v>
      </c>
      <c r="Z476" s="70" t="s">
        <v>5356</v>
      </c>
      <c r="AG476" s="1" t="s">
        <v>34</v>
      </c>
      <c r="AN476" s="1" t="str">
        <f t="shared" si="14"/>
        <v>00001150012040</v>
      </c>
      <c r="AO476" s="1" t="str">
        <f t="shared" si="15"/>
        <v>00001150012040</v>
      </c>
    </row>
    <row r="477" spans="3:43" x14ac:dyDescent="0.25">
      <c r="C477" s="52" t="s">
        <v>967</v>
      </c>
      <c r="D477" s="118" t="s">
        <v>5351</v>
      </c>
      <c r="E477" s="119" t="s">
        <v>34</v>
      </c>
      <c r="F477" s="52"/>
      <c r="G477" s="52" t="s">
        <v>969</v>
      </c>
      <c r="H477" s="52"/>
      <c r="I477" s="70" t="s">
        <v>31</v>
      </c>
      <c r="J477" s="52" t="s">
        <v>32</v>
      </c>
      <c r="K477" s="52" t="s">
        <v>5352</v>
      </c>
      <c r="L477" s="52" t="s">
        <v>5353</v>
      </c>
      <c r="M477" s="130">
        <v>2200</v>
      </c>
      <c r="N477" s="70" t="s">
        <v>971</v>
      </c>
      <c r="O477" s="52" t="s">
        <v>5354</v>
      </c>
      <c r="P477" s="52" t="s">
        <v>5355</v>
      </c>
      <c r="Q477" s="52"/>
      <c r="R477" s="70" t="s">
        <v>972</v>
      </c>
      <c r="S477" s="70" t="s">
        <v>31</v>
      </c>
      <c r="T477" s="52"/>
      <c r="U477" s="35" t="s">
        <v>973</v>
      </c>
      <c r="V477" s="52"/>
      <c r="W477" s="52"/>
      <c r="X477" s="52"/>
      <c r="Y477" s="70" t="s">
        <v>5356</v>
      </c>
      <c r="Z477" s="70" t="s">
        <v>5356</v>
      </c>
      <c r="AG477" s="1" t="s">
        <v>34</v>
      </c>
      <c r="AN477" s="1" t="str">
        <f t="shared" si="14"/>
        <v>00001150012200</v>
      </c>
      <c r="AO477" s="1" t="str">
        <f t="shared" si="15"/>
        <v>00001150012200</v>
      </c>
    </row>
    <row r="478" spans="3:43" x14ac:dyDescent="0.25">
      <c r="C478" s="52" t="s">
        <v>967</v>
      </c>
      <c r="D478" s="118" t="s">
        <v>5351</v>
      </c>
      <c r="E478" s="119" t="s">
        <v>34</v>
      </c>
      <c r="F478" s="52"/>
      <c r="G478" s="52" t="s">
        <v>969</v>
      </c>
      <c r="H478" s="52"/>
      <c r="I478" s="70" t="s">
        <v>31</v>
      </c>
      <c r="J478" s="52" t="s">
        <v>32</v>
      </c>
      <c r="K478" s="52" t="s">
        <v>5352</v>
      </c>
      <c r="L478" s="52" t="s">
        <v>5353</v>
      </c>
      <c r="M478" s="130">
        <v>2201</v>
      </c>
      <c r="N478" s="70" t="s">
        <v>971</v>
      </c>
      <c r="O478" s="52" t="s">
        <v>5354</v>
      </c>
      <c r="P478" s="52" t="s">
        <v>5355</v>
      </c>
      <c r="Q478" s="52"/>
      <c r="R478" s="70" t="s">
        <v>972</v>
      </c>
      <c r="S478" s="70" t="s">
        <v>31</v>
      </c>
      <c r="T478" s="52"/>
      <c r="U478" s="35" t="s">
        <v>973</v>
      </c>
      <c r="V478" s="52"/>
      <c r="W478" s="52"/>
      <c r="X478" s="52"/>
      <c r="Y478" s="70" t="s">
        <v>5356</v>
      </c>
      <c r="Z478" s="70" t="s">
        <v>5356</v>
      </c>
      <c r="AG478" s="1" t="s">
        <v>34</v>
      </c>
      <c r="AN478" s="1" t="str">
        <f t="shared" si="14"/>
        <v>00001150012201</v>
      </c>
      <c r="AO478" s="1" t="str">
        <f t="shared" si="15"/>
        <v>00001150012201</v>
      </c>
    </row>
    <row r="479" spans="3:43" x14ac:dyDescent="0.25">
      <c r="C479" s="52" t="s">
        <v>967</v>
      </c>
      <c r="D479" s="118" t="s">
        <v>5351</v>
      </c>
      <c r="E479" s="119" t="s">
        <v>34</v>
      </c>
      <c r="F479" s="52"/>
      <c r="G479" s="52" t="s">
        <v>969</v>
      </c>
      <c r="H479" s="52"/>
      <c r="I479" s="70" t="s">
        <v>31</v>
      </c>
      <c r="J479" s="52" t="s">
        <v>32</v>
      </c>
      <c r="K479" s="52" t="s">
        <v>5352</v>
      </c>
      <c r="L479" s="52" t="s">
        <v>5353</v>
      </c>
      <c r="M479" s="130">
        <v>2202</v>
      </c>
      <c r="N479" s="70" t="s">
        <v>971</v>
      </c>
      <c r="O479" s="52" t="s">
        <v>5354</v>
      </c>
      <c r="P479" s="52" t="s">
        <v>5355</v>
      </c>
      <c r="Q479" s="52"/>
      <c r="R479" s="70" t="s">
        <v>972</v>
      </c>
      <c r="S479" s="70" t="s">
        <v>31</v>
      </c>
      <c r="T479" s="52"/>
      <c r="U479" s="35" t="s">
        <v>973</v>
      </c>
      <c r="V479" s="52"/>
      <c r="W479" s="52"/>
      <c r="X479" s="52"/>
      <c r="Y479" s="70" t="s">
        <v>5356</v>
      </c>
      <c r="Z479" s="70" t="s">
        <v>5356</v>
      </c>
      <c r="AG479" s="1" t="s">
        <v>34</v>
      </c>
      <c r="AN479" s="1" t="str">
        <f t="shared" si="14"/>
        <v>00001150012202</v>
      </c>
      <c r="AO479" s="1" t="str">
        <f t="shared" si="15"/>
        <v>00001150012202</v>
      </c>
    </row>
    <row r="480" spans="3:43" x14ac:dyDescent="0.25">
      <c r="C480" s="52" t="s">
        <v>967</v>
      </c>
      <c r="D480" s="118" t="s">
        <v>5351</v>
      </c>
      <c r="E480" s="119" t="s">
        <v>34</v>
      </c>
      <c r="F480" s="52"/>
      <c r="G480" s="52" t="s">
        <v>969</v>
      </c>
      <c r="H480" s="52"/>
      <c r="I480" s="70" t="s">
        <v>31</v>
      </c>
      <c r="J480" s="52" t="s">
        <v>32</v>
      </c>
      <c r="K480" s="52" t="s">
        <v>5352</v>
      </c>
      <c r="L480" s="52" t="s">
        <v>5353</v>
      </c>
      <c r="M480" s="130">
        <v>2210</v>
      </c>
      <c r="N480" s="70" t="s">
        <v>971</v>
      </c>
      <c r="O480" s="52" t="s">
        <v>5354</v>
      </c>
      <c r="P480" s="52" t="s">
        <v>5355</v>
      </c>
      <c r="Q480" s="52"/>
      <c r="R480" s="70" t="s">
        <v>972</v>
      </c>
      <c r="S480" s="70" t="s">
        <v>31</v>
      </c>
      <c r="T480" s="52"/>
      <c r="U480" s="35" t="s">
        <v>973</v>
      </c>
      <c r="V480" s="52"/>
      <c r="W480" s="52"/>
      <c r="X480" s="52"/>
      <c r="Y480" s="70" t="s">
        <v>5356</v>
      </c>
      <c r="Z480" s="70" t="s">
        <v>5356</v>
      </c>
      <c r="AG480" s="1" t="s">
        <v>34</v>
      </c>
      <c r="AN480" s="1" t="str">
        <f t="shared" si="14"/>
        <v>00001150012210</v>
      </c>
      <c r="AO480" s="1" t="str">
        <f t="shared" si="15"/>
        <v>00001150012210</v>
      </c>
    </row>
    <row r="481" spans="3:41" x14ac:dyDescent="0.25">
      <c r="C481" s="52" t="s">
        <v>967</v>
      </c>
      <c r="D481" s="118" t="s">
        <v>5351</v>
      </c>
      <c r="E481" s="119" t="s">
        <v>34</v>
      </c>
      <c r="F481" s="52"/>
      <c r="G481" s="52" t="s">
        <v>969</v>
      </c>
      <c r="H481" s="52"/>
      <c r="I481" s="70" t="s">
        <v>31</v>
      </c>
      <c r="J481" s="52" t="s">
        <v>32</v>
      </c>
      <c r="K481" s="52" t="s">
        <v>5352</v>
      </c>
      <c r="L481" s="52" t="s">
        <v>5353</v>
      </c>
      <c r="M481" s="130">
        <v>2212</v>
      </c>
      <c r="N481" s="70" t="s">
        <v>971</v>
      </c>
      <c r="O481" s="52" t="s">
        <v>5354</v>
      </c>
      <c r="P481" s="52" t="s">
        <v>5355</v>
      </c>
      <c r="Q481" s="52"/>
      <c r="R481" s="70" t="s">
        <v>972</v>
      </c>
      <c r="S481" s="70" t="s">
        <v>31</v>
      </c>
      <c r="T481" s="52"/>
      <c r="U481" s="35" t="s">
        <v>973</v>
      </c>
      <c r="V481" s="52"/>
      <c r="W481" s="52"/>
      <c r="X481" s="52"/>
      <c r="Y481" s="70" t="s">
        <v>5356</v>
      </c>
      <c r="Z481" s="70" t="s">
        <v>5356</v>
      </c>
      <c r="AG481" s="1" t="s">
        <v>34</v>
      </c>
      <c r="AN481" s="1" t="str">
        <f t="shared" si="14"/>
        <v>00001150012212</v>
      </c>
      <c r="AO481" s="1" t="str">
        <f t="shared" si="15"/>
        <v>00001150012212</v>
      </c>
    </row>
    <row r="482" spans="3:41" x14ac:dyDescent="0.25">
      <c r="C482" s="52" t="s">
        <v>967</v>
      </c>
      <c r="D482" s="118" t="s">
        <v>5351</v>
      </c>
      <c r="E482" s="119" t="s">
        <v>34</v>
      </c>
      <c r="F482" s="52"/>
      <c r="G482" s="52" t="s">
        <v>969</v>
      </c>
      <c r="H482" s="52"/>
      <c r="I482" s="70" t="s">
        <v>31</v>
      </c>
      <c r="J482" s="52" t="s">
        <v>32</v>
      </c>
      <c r="K482" s="52" t="s">
        <v>5352</v>
      </c>
      <c r="L482" s="52" t="s">
        <v>5353</v>
      </c>
      <c r="M482" s="130">
        <v>2220</v>
      </c>
      <c r="N482" s="70" t="s">
        <v>971</v>
      </c>
      <c r="O482" s="52" t="s">
        <v>5354</v>
      </c>
      <c r="P482" s="52" t="s">
        <v>5355</v>
      </c>
      <c r="Q482" s="52"/>
      <c r="R482" s="70" t="s">
        <v>972</v>
      </c>
      <c r="S482" s="70" t="s">
        <v>31</v>
      </c>
      <c r="T482" s="52"/>
      <c r="U482" s="35" t="s">
        <v>973</v>
      </c>
      <c r="V482" s="52"/>
      <c r="W482" s="52"/>
      <c r="X482" s="52"/>
      <c r="Y482" s="70" t="s">
        <v>5356</v>
      </c>
      <c r="Z482" s="70" t="s">
        <v>5356</v>
      </c>
      <c r="AG482" s="1" t="s">
        <v>34</v>
      </c>
      <c r="AN482" s="1" t="str">
        <f t="shared" si="14"/>
        <v>00001150012220</v>
      </c>
      <c r="AO482" s="1" t="str">
        <f t="shared" si="15"/>
        <v>00001150012220</v>
      </c>
    </row>
    <row r="483" spans="3:41" x14ac:dyDescent="0.25">
      <c r="C483" s="52" t="s">
        <v>967</v>
      </c>
      <c r="D483" s="118" t="s">
        <v>5351</v>
      </c>
      <c r="E483" s="119" t="s">
        <v>34</v>
      </c>
      <c r="F483" s="52"/>
      <c r="G483" s="52" t="s">
        <v>969</v>
      </c>
      <c r="H483" s="52"/>
      <c r="I483" s="70" t="s">
        <v>31</v>
      </c>
      <c r="J483" s="52" t="s">
        <v>32</v>
      </c>
      <c r="K483" s="52" t="s">
        <v>5352</v>
      </c>
      <c r="L483" s="52" t="s">
        <v>5353</v>
      </c>
      <c r="M483" s="130">
        <v>2221</v>
      </c>
      <c r="N483" s="70" t="s">
        <v>971</v>
      </c>
      <c r="O483" s="52" t="s">
        <v>5354</v>
      </c>
      <c r="P483" s="52" t="s">
        <v>5355</v>
      </c>
      <c r="Q483" s="52"/>
      <c r="R483" s="70" t="s">
        <v>972</v>
      </c>
      <c r="S483" s="70" t="s">
        <v>31</v>
      </c>
      <c r="T483" s="52"/>
      <c r="U483" s="35" t="s">
        <v>973</v>
      </c>
      <c r="V483" s="52"/>
      <c r="W483" s="52"/>
      <c r="X483" s="52"/>
      <c r="Y483" s="70" t="s">
        <v>5356</v>
      </c>
      <c r="Z483" s="70" t="s">
        <v>5356</v>
      </c>
      <c r="AG483" s="1" t="s">
        <v>34</v>
      </c>
      <c r="AN483" s="1" t="str">
        <f t="shared" si="14"/>
        <v>00001150012221</v>
      </c>
      <c r="AO483" s="1" t="str">
        <f t="shared" si="15"/>
        <v>00001150012221</v>
      </c>
    </row>
    <row r="484" spans="3:41" x14ac:dyDescent="0.25">
      <c r="C484" s="52" t="s">
        <v>967</v>
      </c>
      <c r="D484" s="118" t="s">
        <v>5351</v>
      </c>
      <c r="E484" s="119" t="s">
        <v>34</v>
      </c>
      <c r="F484" s="52"/>
      <c r="G484" s="52" t="s">
        <v>969</v>
      </c>
      <c r="H484" s="52"/>
      <c r="I484" s="70" t="s">
        <v>31</v>
      </c>
      <c r="J484" s="52" t="s">
        <v>32</v>
      </c>
      <c r="K484" s="52" t="s">
        <v>5352</v>
      </c>
      <c r="L484" s="52" t="s">
        <v>5353</v>
      </c>
      <c r="M484" s="130">
        <v>2230</v>
      </c>
      <c r="N484" s="70" t="s">
        <v>971</v>
      </c>
      <c r="O484" s="52" t="s">
        <v>5354</v>
      </c>
      <c r="P484" s="52" t="s">
        <v>5355</v>
      </c>
      <c r="Q484" s="52"/>
      <c r="R484" s="70" t="s">
        <v>972</v>
      </c>
      <c r="S484" s="70" t="s">
        <v>31</v>
      </c>
      <c r="T484" s="52"/>
      <c r="U484" s="35" t="s">
        <v>973</v>
      </c>
      <c r="V484" s="52"/>
      <c r="W484" s="52"/>
      <c r="X484" s="52"/>
      <c r="Y484" s="70" t="s">
        <v>5356</v>
      </c>
      <c r="Z484" s="70" t="s">
        <v>5356</v>
      </c>
      <c r="AG484" s="1" t="s">
        <v>34</v>
      </c>
      <c r="AN484" s="1" t="str">
        <f t="shared" si="14"/>
        <v>00001150012230</v>
      </c>
      <c r="AO484" s="1" t="str">
        <f t="shared" si="15"/>
        <v>00001150012230</v>
      </c>
    </row>
    <row r="485" spans="3:41" x14ac:dyDescent="0.25">
      <c r="C485" s="52" t="s">
        <v>967</v>
      </c>
      <c r="D485" s="118" t="s">
        <v>5351</v>
      </c>
      <c r="E485" s="119" t="s">
        <v>34</v>
      </c>
      <c r="F485" s="52"/>
      <c r="G485" s="52" t="s">
        <v>969</v>
      </c>
      <c r="H485" s="52"/>
      <c r="I485" s="70" t="s">
        <v>31</v>
      </c>
      <c r="J485" s="52" t="s">
        <v>32</v>
      </c>
      <c r="K485" s="52" t="s">
        <v>5352</v>
      </c>
      <c r="L485" s="52" t="s">
        <v>5353</v>
      </c>
      <c r="M485" s="130">
        <v>2233</v>
      </c>
      <c r="N485" s="70" t="s">
        <v>971</v>
      </c>
      <c r="O485" s="52" t="s">
        <v>5354</v>
      </c>
      <c r="P485" s="52" t="s">
        <v>5355</v>
      </c>
      <c r="Q485" s="52"/>
      <c r="R485" s="70" t="s">
        <v>972</v>
      </c>
      <c r="S485" s="70" t="s">
        <v>31</v>
      </c>
      <c r="T485" s="52"/>
      <c r="U485" s="35" t="s">
        <v>973</v>
      </c>
      <c r="V485" s="52"/>
      <c r="W485" s="52"/>
      <c r="X485" s="52"/>
      <c r="Y485" s="70" t="s">
        <v>5356</v>
      </c>
      <c r="Z485" s="70" t="s">
        <v>5356</v>
      </c>
      <c r="AG485" s="1" t="s">
        <v>34</v>
      </c>
      <c r="AN485" s="1" t="str">
        <f t="shared" si="14"/>
        <v>00001150012233</v>
      </c>
      <c r="AO485" s="1" t="str">
        <f t="shared" si="15"/>
        <v>00001150012233</v>
      </c>
    </row>
    <row r="486" spans="3:41" x14ac:dyDescent="0.25">
      <c r="C486" s="52" t="s">
        <v>967</v>
      </c>
      <c r="D486" s="118" t="s">
        <v>5351</v>
      </c>
      <c r="E486" s="119" t="s">
        <v>34</v>
      </c>
      <c r="F486" s="52"/>
      <c r="G486" s="52" t="s">
        <v>969</v>
      </c>
      <c r="H486" s="52"/>
      <c r="I486" s="70" t="s">
        <v>31</v>
      </c>
      <c r="J486" s="52" t="s">
        <v>32</v>
      </c>
      <c r="K486" s="52" t="s">
        <v>5352</v>
      </c>
      <c r="L486" s="52" t="s">
        <v>5353</v>
      </c>
      <c r="M486" s="130">
        <v>2240</v>
      </c>
      <c r="N486" s="70" t="s">
        <v>971</v>
      </c>
      <c r="O486" s="52" t="s">
        <v>5354</v>
      </c>
      <c r="P486" s="52" t="s">
        <v>5355</v>
      </c>
      <c r="Q486" s="52"/>
      <c r="R486" s="70" t="s">
        <v>972</v>
      </c>
      <c r="S486" s="70" t="s">
        <v>31</v>
      </c>
      <c r="T486" s="52"/>
      <c r="U486" s="35" t="s">
        <v>973</v>
      </c>
      <c r="V486" s="52"/>
      <c r="W486" s="52"/>
      <c r="X486" s="52"/>
      <c r="Y486" s="70" t="s">
        <v>5356</v>
      </c>
      <c r="Z486" s="70" t="s">
        <v>5356</v>
      </c>
      <c r="AG486" s="1" t="s">
        <v>34</v>
      </c>
      <c r="AN486" s="1" t="str">
        <f t="shared" si="14"/>
        <v>00001150012240</v>
      </c>
      <c r="AO486" s="1" t="str">
        <f t="shared" si="15"/>
        <v>00001150012240</v>
      </c>
    </row>
    <row r="487" spans="3:41" x14ac:dyDescent="0.25">
      <c r="C487" s="52" t="s">
        <v>967</v>
      </c>
      <c r="D487" s="118" t="s">
        <v>5351</v>
      </c>
      <c r="E487" s="119" t="s">
        <v>34</v>
      </c>
      <c r="F487" s="52"/>
      <c r="G487" s="52" t="s">
        <v>969</v>
      </c>
      <c r="H487" s="52"/>
      <c r="I487" s="70" t="s">
        <v>31</v>
      </c>
      <c r="J487" s="52" t="s">
        <v>32</v>
      </c>
      <c r="K487" s="52" t="s">
        <v>5352</v>
      </c>
      <c r="L487" s="52" t="s">
        <v>5353</v>
      </c>
      <c r="M487" s="130">
        <v>2241</v>
      </c>
      <c r="N487" s="70" t="s">
        <v>971</v>
      </c>
      <c r="O487" s="52" t="s">
        <v>5354</v>
      </c>
      <c r="P487" s="52" t="s">
        <v>5355</v>
      </c>
      <c r="Q487" s="52"/>
      <c r="R487" s="70" t="s">
        <v>972</v>
      </c>
      <c r="S487" s="70" t="s">
        <v>31</v>
      </c>
      <c r="T487" s="52"/>
      <c r="U487" s="35" t="s">
        <v>973</v>
      </c>
      <c r="V487" s="52"/>
      <c r="W487" s="52"/>
      <c r="X487" s="52"/>
      <c r="Y487" s="70" t="s">
        <v>5356</v>
      </c>
      <c r="Z487" s="70" t="s">
        <v>5356</v>
      </c>
      <c r="AG487" s="1" t="s">
        <v>34</v>
      </c>
      <c r="AN487" s="1" t="str">
        <f t="shared" si="14"/>
        <v>00001150012241</v>
      </c>
      <c r="AO487" s="1" t="str">
        <f t="shared" si="15"/>
        <v>00001150012241</v>
      </c>
    </row>
    <row r="488" spans="3:41" x14ac:dyDescent="0.25">
      <c r="C488" s="52" t="s">
        <v>967</v>
      </c>
      <c r="D488" s="118" t="s">
        <v>5351</v>
      </c>
      <c r="E488" s="119" t="s">
        <v>34</v>
      </c>
      <c r="F488" s="52"/>
      <c r="G488" s="52" t="s">
        <v>969</v>
      </c>
      <c r="H488" s="52"/>
      <c r="I488" s="70" t="s">
        <v>31</v>
      </c>
      <c r="J488" s="52" t="s">
        <v>32</v>
      </c>
      <c r="K488" s="52" t="s">
        <v>5352</v>
      </c>
      <c r="L488" s="52" t="s">
        <v>5353</v>
      </c>
      <c r="M488" s="130">
        <v>2242</v>
      </c>
      <c r="N488" s="70" t="s">
        <v>971</v>
      </c>
      <c r="O488" s="52" t="s">
        <v>5354</v>
      </c>
      <c r="P488" s="52" t="s">
        <v>5355</v>
      </c>
      <c r="Q488" s="52"/>
      <c r="R488" s="70" t="s">
        <v>972</v>
      </c>
      <c r="S488" s="70" t="s">
        <v>31</v>
      </c>
      <c r="T488" s="52"/>
      <c r="U488" s="35" t="s">
        <v>973</v>
      </c>
      <c r="V488" s="52"/>
      <c r="W488" s="52"/>
      <c r="X488" s="52"/>
      <c r="Y488" s="70" t="s">
        <v>5356</v>
      </c>
      <c r="Z488" s="70" t="s">
        <v>5356</v>
      </c>
      <c r="AG488" s="1" t="s">
        <v>34</v>
      </c>
      <c r="AN488" s="1" t="str">
        <f t="shared" si="14"/>
        <v>00001150012242</v>
      </c>
      <c r="AO488" s="1" t="str">
        <f t="shared" si="15"/>
        <v>00001150012242</v>
      </c>
    </row>
    <row r="489" spans="3:41" x14ac:dyDescent="0.25">
      <c r="C489" s="52" t="s">
        <v>967</v>
      </c>
      <c r="D489" s="118" t="s">
        <v>5351</v>
      </c>
      <c r="E489" s="119" t="s">
        <v>34</v>
      </c>
      <c r="F489" s="52"/>
      <c r="G489" s="52" t="s">
        <v>969</v>
      </c>
      <c r="H489" s="52"/>
      <c r="I489" s="70" t="s">
        <v>31</v>
      </c>
      <c r="J489" s="52" t="s">
        <v>32</v>
      </c>
      <c r="K489" s="52" t="s">
        <v>5352</v>
      </c>
      <c r="L489" s="52" t="s">
        <v>5353</v>
      </c>
      <c r="M489" s="130">
        <v>2420</v>
      </c>
      <c r="N489" s="70" t="s">
        <v>971</v>
      </c>
      <c r="O489" s="52" t="s">
        <v>5354</v>
      </c>
      <c r="P489" s="52" t="s">
        <v>5355</v>
      </c>
      <c r="Q489" s="52"/>
      <c r="R489" s="70" t="s">
        <v>972</v>
      </c>
      <c r="S489" s="70" t="s">
        <v>31</v>
      </c>
      <c r="T489" s="52"/>
      <c r="U489" s="35" t="s">
        <v>973</v>
      </c>
      <c r="V489" s="52"/>
      <c r="W489" s="52"/>
      <c r="X489" s="52"/>
      <c r="Y489" s="70" t="s">
        <v>5356</v>
      </c>
      <c r="Z489" s="70" t="s">
        <v>5356</v>
      </c>
      <c r="AG489" s="1" t="s">
        <v>34</v>
      </c>
      <c r="AN489" s="1" t="str">
        <f t="shared" si="14"/>
        <v>00001150012420</v>
      </c>
      <c r="AO489" s="1" t="str">
        <f t="shared" si="15"/>
        <v>00001150012420</v>
      </c>
    </row>
    <row r="490" spans="3:41" x14ac:dyDescent="0.25">
      <c r="C490" s="52" t="s">
        <v>967</v>
      </c>
      <c r="D490" s="118" t="s">
        <v>5351</v>
      </c>
      <c r="E490" s="119" t="s">
        <v>34</v>
      </c>
      <c r="F490" s="52"/>
      <c r="G490" s="52" t="s">
        <v>969</v>
      </c>
      <c r="H490" s="52"/>
      <c r="I490" s="70" t="s">
        <v>31</v>
      </c>
      <c r="J490" s="52" t="s">
        <v>32</v>
      </c>
      <c r="K490" s="52" t="s">
        <v>5352</v>
      </c>
      <c r="L490" s="52" t="s">
        <v>5353</v>
      </c>
      <c r="M490" s="130">
        <v>2500</v>
      </c>
      <c r="N490" s="70" t="s">
        <v>971</v>
      </c>
      <c r="O490" s="52" t="s">
        <v>5354</v>
      </c>
      <c r="P490" s="52" t="s">
        <v>5355</v>
      </c>
      <c r="Q490" s="52"/>
      <c r="R490" s="70" t="s">
        <v>972</v>
      </c>
      <c r="S490" s="70" t="s">
        <v>31</v>
      </c>
      <c r="T490" s="52"/>
      <c r="U490" s="35" t="s">
        <v>973</v>
      </c>
      <c r="V490" s="52"/>
      <c r="W490" s="52"/>
      <c r="X490" s="52"/>
      <c r="Y490" s="70" t="s">
        <v>5356</v>
      </c>
      <c r="Z490" s="70" t="s">
        <v>5356</v>
      </c>
      <c r="AG490" s="1" t="s">
        <v>34</v>
      </c>
      <c r="AN490" s="1" t="str">
        <f t="shared" si="14"/>
        <v>00001150012500</v>
      </c>
      <c r="AO490" s="1" t="str">
        <f t="shared" si="15"/>
        <v>00001150012500</v>
      </c>
    </row>
    <row r="491" spans="3:41" x14ac:dyDescent="0.25">
      <c r="C491" s="52" t="s">
        <v>967</v>
      </c>
      <c r="D491" s="118" t="s">
        <v>5351</v>
      </c>
      <c r="E491" s="119" t="s">
        <v>34</v>
      </c>
      <c r="F491" s="52"/>
      <c r="G491" s="52" t="s">
        <v>969</v>
      </c>
      <c r="H491" s="52"/>
      <c r="I491" s="70" t="s">
        <v>31</v>
      </c>
      <c r="J491" s="52" t="s">
        <v>32</v>
      </c>
      <c r="K491" s="52" t="s">
        <v>5352</v>
      </c>
      <c r="L491" s="52" t="s">
        <v>5353</v>
      </c>
      <c r="M491" s="130">
        <v>2570</v>
      </c>
      <c r="N491" s="70" t="s">
        <v>971</v>
      </c>
      <c r="O491" s="52" t="s">
        <v>5354</v>
      </c>
      <c r="P491" s="52" t="s">
        <v>5355</v>
      </c>
      <c r="Q491" s="52"/>
      <c r="R491" s="70" t="s">
        <v>972</v>
      </c>
      <c r="S491" s="70" t="s">
        <v>31</v>
      </c>
      <c r="T491" s="52"/>
      <c r="U491" s="35" t="s">
        <v>973</v>
      </c>
      <c r="V491" s="52"/>
      <c r="W491" s="52"/>
      <c r="X491" s="52"/>
      <c r="Y491" s="70" t="s">
        <v>5356</v>
      </c>
      <c r="Z491" s="70" t="s">
        <v>5356</v>
      </c>
      <c r="AG491" s="1" t="s">
        <v>34</v>
      </c>
      <c r="AN491" s="1" t="str">
        <f t="shared" si="14"/>
        <v>00001150012570</v>
      </c>
      <c r="AO491" s="1" t="str">
        <f t="shared" si="15"/>
        <v>00001150012570</v>
      </c>
    </row>
    <row r="492" spans="3:41" x14ac:dyDescent="0.25">
      <c r="C492" s="52" t="s">
        <v>967</v>
      </c>
      <c r="D492" s="118" t="s">
        <v>5351</v>
      </c>
      <c r="E492" s="119" t="s">
        <v>34</v>
      </c>
      <c r="F492" s="52"/>
      <c r="G492" s="52" t="s">
        <v>969</v>
      </c>
      <c r="H492" s="52"/>
      <c r="I492" s="70" t="s">
        <v>31</v>
      </c>
      <c r="J492" s="52" t="s">
        <v>32</v>
      </c>
      <c r="K492" s="52" t="s">
        <v>5352</v>
      </c>
      <c r="L492" s="52" t="s">
        <v>5353</v>
      </c>
      <c r="M492" s="130" t="s">
        <v>5299</v>
      </c>
      <c r="N492" s="70" t="s">
        <v>971</v>
      </c>
      <c r="O492" s="52" t="s">
        <v>5354</v>
      </c>
      <c r="P492" s="52" t="s">
        <v>5355</v>
      </c>
      <c r="Q492" s="52"/>
      <c r="R492" s="70" t="s">
        <v>972</v>
      </c>
      <c r="S492" s="70" t="s">
        <v>31</v>
      </c>
      <c r="T492" s="52"/>
      <c r="U492" s="35" t="s">
        <v>973</v>
      </c>
      <c r="V492" s="52"/>
      <c r="W492" s="52"/>
      <c r="X492" s="52"/>
      <c r="Y492" s="70" t="s">
        <v>5356</v>
      </c>
      <c r="Z492" s="70" t="s">
        <v>5356</v>
      </c>
      <c r="AG492" s="1" t="s">
        <v>34</v>
      </c>
      <c r="AN492" s="1" t="str">
        <f t="shared" si="14"/>
        <v>00001150012700</v>
      </c>
      <c r="AO492" s="1" t="str">
        <f t="shared" si="15"/>
        <v>00001150012700</v>
      </c>
    </row>
    <row r="493" spans="3:41" x14ac:dyDescent="0.25">
      <c r="C493" s="52" t="s">
        <v>967</v>
      </c>
      <c r="D493" s="118" t="s">
        <v>5351</v>
      </c>
      <c r="E493" s="119" t="s">
        <v>34</v>
      </c>
      <c r="F493" s="52"/>
      <c r="G493" s="52" t="s">
        <v>969</v>
      </c>
      <c r="H493" s="52"/>
      <c r="I493" s="70" t="s">
        <v>31</v>
      </c>
      <c r="J493" s="52" t="s">
        <v>32</v>
      </c>
      <c r="K493" s="52" t="s">
        <v>5352</v>
      </c>
      <c r="L493" s="52" t="s">
        <v>5353</v>
      </c>
      <c r="M493" s="130">
        <v>2710</v>
      </c>
      <c r="N493" s="70" t="s">
        <v>971</v>
      </c>
      <c r="O493" s="52" t="s">
        <v>5354</v>
      </c>
      <c r="P493" s="52" t="s">
        <v>5355</v>
      </c>
      <c r="Q493" s="52"/>
      <c r="R493" s="70" t="s">
        <v>972</v>
      </c>
      <c r="S493" s="70" t="s">
        <v>31</v>
      </c>
      <c r="T493" s="52"/>
      <c r="U493" s="35" t="s">
        <v>973</v>
      </c>
      <c r="V493" s="52"/>
      <c r="W493" s="52"/>
      <c r="X493" s="52"/>
      <c r="Y493" s="70" t="s">
        <v>5356</v>
      </c>
      <c r="Z493" s="70" t="s">
        <v>5356</v>
      </c>
      <c r="AG493" s="1" t="s">
        <v>34</v>
      </c>
      <c r="AN493" s="1" t="str">
        <f t="shared" si="14"/>
        <v>00001150012710</v>
      </c>
      <c r="AO493" s="1" t="str">
        <f t="shared" si="15"/>
        <v>00001150012710</v>
      </c>
    </row>
    <row r="494" spans="3:41" x14ac:dyDescent="0.25">
      <c r="C494" s="52" t="s">
        <v>967</v>
      </c>
      <c r="D494" s="118" t="s">
        <v>5351</v>
      </c>
      <c r="E494" s="119" t="s">
        <v>34</v>
      </c>
      <c r="F494" s="52"/>
      <c r="G494" s="52" t="s">
        <v>969</v>
      </c>
      <c r="H494" s="52"/>
      <c r="I494" s="70" t="s">
        <v>31</v>
      </c>
      <c r="J494" s="52" t="s">
        <v>32</v>
      </c>
      <c r="K494" s="52" t="s">
        <v>5352</v>
      </c>
      <c r="L494" s="52" t="s">
        <v>5353</v>
      </c>
      <c r="M494" s="130">
        <v>2002</v>
      </c>
      <c r="N494" s="70" t="s">
        <v>971</v>
      </c>
      <c r="O494" s="52" t="s">
        <v>5354</v>
      </c>
      <c r="P494" s="52" t="s">
        <v>5355</v>
      </c>
      <c r="Q494" s="52"/>
      <c r="R494" s="70" t="s">
        <v>972</v>
      </c>
      <c r="S494" s="70" t="s">
        <v>31</v>
      </c>
      <c r="T494" s="52"/>
      <c r="U494" s="35" t="s">
        <v>973</v>
      </c>
      <c r="V494" s="52"/>
      <c r="W494" s="52"/>
      <c r="X494" s="52"/>
      <c r="Y494" s="70" t="s">
        <v>5356</v>
      </c>
      <c r="Z494" s="70" t="s">
        <v>5356</v>
      </c>
      <c r="AG494" s="1" t="s">
        <v>34</v>
      </c>
      <c r="AN494" s="1" t="str">
        <f t="shared" si="14"/>
        <v>00001150012002</v>
      </c>
      <c r="AO494" s="1" t="str">
        <f t="shared" si="15"/>
        <v>00001150012002</v>
      </c>
    </row>
    <row r="495" spans="3:41" x14ac:dyDescent="0.25">
      <c r="C495" s="52" t="s">
        <v>967</v>
      </c>
      <c r="D495" s="118" t="s">
        <v>5351</v>
      </c>
      <c r="E495" s="119" t="s">
        <v>34</v>
      </c>
      <c r="F495" s="52"/>
      <c r="G495" s="52" t="s">
        <v>969</v>
      </c>
      <c r="H495" s="52"/>
      <c r="I495" s="70" t="s">
        <v>31</v>
      </c>
      <c r="J495" s="52" t="s">
        <v>32</v>
      </c>
      <c r="K495" s="52" t="s">
        <v>5352</v>
      </c>
      <c r="L495" s="52" t="s">
        <v>5353</v>
      </c>
      <c r="M495" s="130">
        <v>2022</v>
      </c>
      <c r="N495" s="70" t="s">
        <v>971</v>
      </c>
      <c r="O495" s="52" t="s">
        <v>5354</v>
      </c>
      <c r="P495" s="52" t="s">
        <v>5355</v>
      </c>
      <c r="Q495" s="52"/>
      <c r="R495" s="70" t="s">
        <v>972</v>
      </c>
      <c r="S495" s="70" t="s">
        <v>31</v>
      </c>
      <c r="T495" s="52"/>
      <c r="U495" s="35" t="s">
        <v>973</v>
      </c>
      <c r="V495" s="52"/>
      <c r="W495" s="52"/>
      <c r="X495" s="52"/>
      <c r="Y495" s="70" t="s">
        <v>5356</v>
      </c>
      <c r="Z495" s="70" t="s">
        <v>5356</v>
      </c>
      <c r="AG495" s="1" t="s">
        <v>34</v>
      </c>
      <c r="AN495" s="1" t="str">
        <f t="shared" si="14"/>
        <v>00001150012022</v>
      </c>
      <c r="AO495" s="1" t="str">
        <f t="shared" si="15"/>
        <v>00001150012022</v>
      </c>
    </row>
    <row r="496" spans="3:41" x14ac:dyDescent="0.25">
      <c r="C496" s="52" t="s">
        <v>967</v>
      </c>
      <c r="D496" s="118" t="s">
        <v>5351</v>
      </c>
      <c r="E496" s="119" t="s">
        <v>34</v>
      </c>
      <c r="F496" s="52"/>
      <c r="G496" s="52" t="s">
        <v>969</v>
      </c>
      <c r="H496" s="52"/>
      <c r="I496" s="70" t="s">
        <v>31</v>
      </c>
      <c r="J496" s="52" t="s">
        <v>32</v>
      </c>
      <c r="K496" s="52" t="s">
        <v>5352</v>
      </c>
      <c r="L496" s="52" t="s">
        <v>5353</v>
      </c>
      <c r="M496" s="130">
        <v>2031</v>
      </c>
      <c r="N496" s="70" t="s">
        <v>971</v>
      </c>
      <c r="O496" s="52" t="s">
        <v>5354</v>
      </c>
      <c r="P496" s="52" t="s">
        <v>5355</v>
      </c>
      <c r="Q496" s="52"/>
      <c r="R496" s="70" t="s">
        <v>972</v>
      </c>
      <c r="S496" s="70" t="s">
        <v>31</v>
      </c>
      <c r="T496" s="52"/>
      <c r="U496" s="35" t="s">
        <v>973</v>
      </c>
      <c r="V496" s="52"/>
      <c r="W496" s="52"/>
      <c r="X496" s="52"/>
      <c r="Y496" s="70" t="s">
        <v>5356</v>
      </c>
      <c r="Z496" s="70" t="s">
        <v>5356</v>
      </c>
      <c r="AG496" s="1" t="s">
        <v>34</v>
      </c>
      <c r="AN496" s="1" t="str">
        <f t="shared" si="14"/>
        <v>00001150012031</v>
      </c>
      <c r="AO496" s="1" t="str">
        <f t="shared" si="15"/>
        <v>00001150012031</v>
      </c>
    </row>
    <row r="497" spans="3:41" x14ac:dyDescent="0.25">
      <c r="C497" s="52" t="s">
        <v>967</v>
      </c>
      <c r="D497" s="118" t="s">
        <v>5351</v>
      </c>
      <c r="E497" s="119" t="s">
        <v>34</v>
      </c>
      <c r="F497" s="52"/>
      <c r="G497" s="52" t="s">
        <v>969</v>
      </c>
      <c r="H497" s="52"/>
      <c r="I497" s="70" t="s">
        <v>31</v>
      </c>
      <c r="J497" s="52" t="s">
        <v>32</v>
      </c>
      <c r="K497" s="52" t="s">
        <v>5352</v>
      </c>
      <c r="L497" s="52" t="s">
        <v>5353</v>
      </c>
      <c r="M497" s="130">
        <v>2032</v>
      </c>
      <c r="N497" s="70" t="s">
        <v>971</v>
      </c>
      <c r="O497" s="52" t="s">
        <v>5354</v>
      </c>
      <c r="P497" s="52" t="s">
        <v>5355</v>
      </c>
      <c r="Q497" s="52"/>
      <c r="R497" s="70" t="s">
        <v>972</v>
      </c>
      <c r="S497" s="70" t="s">
        <v>31</v>
      </c>
      <c r="T497" s="52"/>
      <c r="U497" s="35" t="s">
        <v>973</v>
      </c>
      <c r="V497" s="52"/>
      <c r="W497" s="52"/>
      <c r="X497" s="52"/>
      <c r="Y497" s="70" t="s">
        <v>5356</v>
      </c>
      <c r="Z497" s="70" t="s">
        <v>5356</v>
      </c>
      <c r="AG497" s="1" t="s">
        <v>34</v>
      </c>
      <c r="AN497" s="1" t="str">
        <f t="shared" si="14"/>
        <v>00001150012032</v>
      </c>
      <c r="AO497" s="1" t="str">
        <f t="shared" si="15"/>
        <v>00001150012032</v>
      </c>
    </row>
    <row r="498" spans="3:41" x14ac:dyDescent="0.25">
      <c r="C498" s="52" t="s">
        <v>967</v>
      </c>
      <c r="D498" s="118" t="s">
        <v>5351</v>
      </c>
      <c r="E498" s="119" t="s">
        <v>34</v>
      </c>
      <c r="F498" s="52"/>
      <c r="G498" s="52" t="s">
        <v>969</v>
      </c>
      <c r="H498" s="52"/>
      <c r="I498" s="70" t="s">
        <v>31</v>
      </c>
      <c r="J498" s="52" t="s">
        <v>32</v>
      </c>
      <c r="K498" s="52" t="s">
        <v>5352</v>
      </c>
      <c r="L498" s="52" t="s">
        <v>5353</v>
      </c>
      <c r="M498" s="130">
        <v>2033</v>
      </c>
      <c r="N498" s="70" t="s">
        <v>971</v>
      </c>
      <c r="O498" s="52" t="s">
        <v>5354</v>
      </c>
      <c r="P498" s="52" t="s">
        <v>5355</v>
      </c>
      <c r="Q498" s="52"/>
      <c r="R498" s="70" t="s">
        <v>972</v>
      </c>
      <c r="S498" s="70" t="s">
        <v>31</v>
      </c>
      <c r="T498" s="52"/>
      <c r="U498" s="35" t="s">
        <v>973</v>
      </c>
      <c r="V498" s="52"/>
      <c r="W498" s="52"/>
      <c r="X498" s="52"/>
      <c r="Y498" s="70" t="s">
        <v>5356</v>
      </c>
      <c r="Z498" s="70" t="s">
        <v>5356</v>
      </c>
      <c r="AG498" s="1" t="s">
        <v>34</v>
      </c>
      <c r="AN498" s="1" t="str">
        <f t="shared" si="14"/>
        <v>00001150012033</v>
      </c>
      <c r="AO498" s="1" t="str">
        <f t="shared" si="15"/>
        <v>00001150012033</v>
      </c>
    </row>
    <row r="499" spans="3:41" x14ac:dyDescent="0.25">
      <c r="C499" s="52" t="s">
        <v>967</v>
      </c>
      <c r="D499" s="118" t="s">
        <v>5351</v>
      </c>
      <c r="E499" s="119" t="s">
        <v>34</v>
      </c>
      <c r="F499" s="52"/>
      <c r="G499" s="52" t="s">
        <v>969</v>
      </c>
      <c r="H499" s="52"/>
      <c r="I499" s="70" t="s">
        <v>31</v>
      </c>
      <c r="J499" s="52" t="s">
        <v>32</v>
      </c>
      <c r="K499" s="52" t="s">
        <v>5352</v>
      </c>
      <c r="L499" s="52" t="s">
        <v>5353</v>
      </c>
      <c r="M499" s="130">
        <v>2034</v>
      </c>
      <c r="N499" s="70" t="s">
        <v>971</v>
      </c>
      <c r="O499" s="52" t="s">
        <v>5354</v>
      </c>
      <c r="P499" s="52" t="s">
        <v>5355</v>
      </c>
      <c r="Q499" s="52"/>
      <c r="R499" s="70" t="s">
        <v>972</v>
      </c>
      <c r="S499" s="70" t="s">
        <v>31</v>
      </c>
      <c r="T499" s="52"/>
      <c r="U499" s="35" t="s">
        <v>973</v>
      </c>
      <c r="V499" s="52"/>
      <c r="W499" s="52"/>
      <c r="X499" s="52"/>
      <c r="Y499" s="70" t="s">
        <v>5356</v>
      </c>
      <c r="Z499" s="70" t="s">
        <v>5356</v>
      </c>
      <c r="AG499" s="1" t="s">
        <v>34</v>
      </c>
      <c r="AN499" s="1" t="str">
        <f t="shared" si="14"/>
        <v>00001150012034</v>
      </c>
      <c r="AO499" s="1" t="str">
        <f t="shared" si="15"/>
        <v>00001150012034</v>
      </c>
    </row>
    <row r="500" spans="3:41" x14ac:dyDescent="0.25">
      <c r="C500" s="52" t="s">
        <v>967</v>
      </c>
      <c r="D500" s="118" t="s">
        <v>5351</v>
      </c>
      <c r="E500" s="119" t="s">
        <v>34</v>
      </c>
      <c r="F500" s="52"/>
      <c r="G500" s="52" t="s">
        <v>969</v>
      </c>
      <c r="H500" s="52"/>
      <c r="I500" s="70" t="s">
        <v>31</v>
      </c>
      <c r="J500" s="52" t="s">
        <v>32</v>
      </c>
      <c r="K500" s="52" t="s">
        <v>5352</v>
      </c>
      <c r="L500" s="52" t="s">
        <v>5353</v>
      </c>
      <c r="M500" s="130">
        <v>2035</v>
      </c>
      <c r="N500" s="70" t="s">
        <v>971</v>
      </c>
      <c r="O500" s="52" t="s">
        <v>5354</v>
      </c>
      <c r="P500" s="52" t="s">
        <v>5355</v>
      </c>
      <c r="Q500" s="52"/>
      <c r="R500" s="70" t="s">
        <v>972</v>
      </c>
      <c r="S500" s="70" t="s">
        <v>31</v>
      </c>
      <c r="T500" s="52"/>
      <c r="U500" s="35" t="s">
        <v>973</v>
      </c>
      <c r="V500" s="52"/>
      <c r="W500" s="52"/>
      <c r="X500" s="52"/>
      <c r="Y500" s="70" t="s">
        <v>5356</v>
      </c>
      <c r="Z500" s="70" t="s">
        <v>5356</v>
      </c>
      <c r="AG500" s="1" t="s">
        <v>34</v>
      </c>
      <c r="AN500" s="1" t="str">
        <f t="shared" si="14"/>
        <v>00001150012035</v>
      </c>
      <c r="AO500" s="1" t="str">
        <f t="shared" si="15"/>
        <v>00001150012035</v>
      </c>
    </row>
    <row r="501" spans="3:41" x14ac:dyDescent="0.25">
      <c r="C501" s="52" t="s">
        <v>967</v>
      </c>
      <c r="D501" s="118" t="s">
        <v>5351</v>
      </c>
      <c r="E501" s="119" t="s">
        <v>34</v>
      </c>
      <c r="F501" s="52"/>
      <c r="G501" s="52" t="s">
        <v>969</v>
      </c>
      <c r="H501" s="52"/>
      <c r="I501" s="70" t="s">
        <v>31</v>
      </c>
      <c r="J501" s="52" t="s">
        <v>32</v>
      </c>
      <c r="K501" s="52" t="s">
        <v>5352</v>
      </c>
      <c r="L501" s="52" t="s">
        <v>5353</v>
      </c>
      <c r="M501" s="130">
        <v>2041</v>
      </c>
      <c r="N501" s="70" t="s">
        <v>971</v>
      </c>
      <c r="O501" s="52" t="s">
        <v>5354</v>
      </c>
      <c r="P501" s="52" t="s">
        <v>5355</v>
      </c>
      <c r="Q501" s="52"/>
      <c r="R501" s="70" t="s">
        <v>972</v>
      </c>
      <c r="S501" s="70" t="s">
        <v>31</v>
      </c>
      <c r="T501" s="52"/>
      <c r="U501" s="35" t="s">
        <v>973</v>
      </c>
      <c r="V501" s="52"/>
      <c r="W501" s="52"/>
      <c r="X501" s="52"/>
      <c r="Y501" s="70" t="s">
        <v>5356</v>
      </c>
      <c r="Z501" s="70" t="s">
        <v>5356</v>
      </c>
      <c r="AG501" s="1" t="s">
        <v>34</v>
      </c>
      <c r="AN501" s="1" t="str">
        <f t="shared" si="14"/>
        <v>00001150012041</v>
      </c>
      <c r="AO501" s="1" t="str">
        <f t="shared" si="15"/>
        <v>00001150012041</v>
      </c>
    </row>
    <row r="502" spans="3:41" x14ac:dyDescent="0.25">
      <c r="C502" s="52" t="s">
        <v>967</v>
      </c>
      <c r="D502" s="118" t="s">
        <v>5351</v>
      </c>
      <c r="E502" s="119" t="s">
        <v>34</v>
      </c>
      <c r="F502" s="52"/>
      <c r="G502" s="52" t="s">
        <v>969</v>
      </c>
      <c r="H502" s="52"/>
      <c r="I502" s="70" t="s">
        <v>31</v>
      </c>
      <c r="J502" s="52" t="s">
        <v>32</v>
      </c>
      <c r="K502" s="52" t="s">
        <v>5352</v>
      </c>
      <c r="L502" s="52" t="s">
        <v>5353</v>
      </c>
      <c r="M502" s="130">
        <v>2042</v>
      </c>
      <c r="N502" s="70" t="s">
        <v>971</v>
      </c>
      <c r="O502" s="52" t="s">
        <v>5354</v>
      </c>
      <c r="P502" s="52" t="s">
        <v>5355</v>
      </c>
      <c r="Q502" s="52"/>
      <c r="R502" s="70" t="s">
        <v>972</v>
      </c>
      <c r="S502" s="70" t="s">
        <v>31</v>
      </c>
      <c r="T502" s="52"/>
      <c r="U502" s="35" t="s">
        <v>973</v>
      </c>
      <c r="V502" s="52"/>
      <c r="W502" s="52"/>
      <c r="X502" s="52"/>
      <c r="Y502" s="70" t="s">
        <v>5356</v>
      </c>
      <c r="Z502" s="70" t="s">
        <v>5356</v>
      </c>
      <c r="AG502" s="1" t="s">
        <v>34</v>
      </c>
      <c r="AN502" s="1" t="str">
        <f t="shared" si="14"/>
        <v>00001150012042</v>
      </c>
      <c r="AO502" s="1" t="str">
        <f t="shared" si="15"/>
        <v>00001150012042</v>
      </c>
    </row>
    <row r="503" spans="3:41" x14ac:dyDescent="0.25">
      <c r="C503" s="52" t="s">
        <v>967</v>
      </c>
      <c r="D503" s="118" t="s">
        <v>5351</v>
      </c>
      <c r="E503" s="119" t="s">
        <v>34</v>
      </c>
      <c r="F503" s="52"/>
      <c r="G503" s="52" t="s">
        <v>969</v>
      </c>
      <c r="H503" s="52"/>
      <c r="I503" s="70" t="s">
        <v>31</v>
      </c>
      <c r="J503" s="52" t="s">
        <v>32</v>
      </c>
      <c r="K503" s="52" t="s">
        <v>5352</v>
      </c>
      <c r="L503" s="52" t="s">
        <v>5353</v>
      </c>
      <c r="M503" s="130">
        <v>2043</v>
      </c>
      <c r="N503" s="70" t="s">
        <v>971</v>
      </c>
      <c r="O503" s="52" t="s">
        <v>5354</v>
      </c>
      <c r="P503" s="52" t="s">
        <v>5355</v>
      </c>
      <c r="Q503" s="52"/>
      <c r="R503" s="70" t="s">
        <v>972</v>
      </c>
      <c r="S503" s="70" t="s">
        <v>31</v>
      </c>
      <c r="T503" s="52"/>
      <c r="U503" s="35" t="s">
        <v>973</v>
      </c>
      <c r="V503" s="52"/>
      <c r="W503" s="52"/>
      <c r="X503" s="52"/>
      <c r="Y503" s="70" t="s">
        <v>5356</v>
      </c>
      <c r="Z503" s="70" t="s">
        <v>5356</v>
      </c>
      <c r="AG503" s="1" t="s">
        <v>34</v>
      </c>
      <c r="AN503" s="1" t="str">
        <f t="shared" si="14"/>
        <v>00001150012043</v>
      </c>
      <c r="AO503" s="1" t="str">
        <f t="shared" si="15"/>
        <v>00001150012043</v>
      </c>
    </row>
    <row r="504" spans="3:41" x14ac:dyDescent="0.25">
      <c r="C504" s="52" t="s">
        <v>967</v>
      </c>
      <c r="D504" s="118" t="s">
        <v>5351</v>
      </c>
      <c r="E504" s="119" t="s">
        <v>34</v>
      </c>
      <c r="F504" s="52"/>
      <c r="G504" s="52" t="s">
        <v>969</v>
      </c>
      <c r="H504" s="52"/>
      <c r="I504" s="70" t="s">
        <v>31</v>
      </c>
      <c r="J504" s="52" t="s">
        <v>32</v>
      </c>
      <c r="K504" s="52" t="s">
        <v>5352</v>
      </c>
      <c r="L504" s="52" t="s">
        <v>5353</v>
      </c>
      <c r="M504" s="130">
        <v>2211</v>
      </c>
      <c r="N504" s="70" t="s">
        <v>971</v>
      </c>
      <c r="O504" s="52" t="s">
        <v>5354</v>
      </c>
      <c r="P504" s="52" t="s">
        <v>5355</v>
      </c>
      <c r="Q504" s="52"/>
      <c r="R504" s="70" t="s">
        <v>972</v>
      </c>
      <c r="S504" s="70" t="s">
        <v>31</v>
      </c>
      <c r="T504" s="52"/>
      <c r="U504" s="35" t="s">
        <v>973</v>
      </c>
      <c r="V504" s="52"/>
      <c r="W504" s="52"/>
      <c r="X504" s="52"/>
      <c r="Y504" s="70" t="s">
        <v>5356</v>
      </c>
      <c r="Z504" s="70" t="s">
        <v>5356</v>
      </c>
      <c r="AG504" s="1" t="s">
        <v>34</v>
      </c>
      <c r="AN504" s="1" t="str">
        <f t="shared" si="14"/>
        <v>00001150012211</v>
      </c>
      <c r="AO504" s="1" t="str">
        <f t="shared" si="15"/>
        <v>00001150012211</v>
      </c>
    </row>
    <row r="505" spans="3:41" x14ac:dyDescent="0.25">
      <c r="C505" s="52" t="s">
        <v>967</v>
      </c>
      <c r="D505" s="118" t="s">
        <v>5351</v>
      </c>
      <c r="E505" s="119" t="s">
        <v>34</v>
      </c>
      <c r="F505" s="52"/>
      <c r="G505" s="52" t="s">
        <v>969</v>
      </c>
      <c r="H505" s="52"/>
      <c r="I505" s="70" t="s">
        <v>31</v>
      </c>
      <c r="J505" s="52" t="s">
        <v>32</v>
      </c>
      <c r="K505" s="52" t="s">
        <v>5352</v>
      </c>
      <c r="L505" s="52" t="s">
        <v>5353</v>
      </c>
      <c r="M505" s="130">
        <v>2222</v>
      </c>
      <c r="N505" s="70" t="s">
        <v>971</v>
      </c>
      <c r="O505" s="52" t="s">
        <v>5354</v>
      </c>
      <c r="P505" s="52" t="s">
        <v>5355</v>
      </c>
      <c r="Q505" s="52"/>
      <c r="R505" s="70" t="s">
        <v>972</v>
      </c>
      <c r="S505" s="70" t="s">
        <v>31</v>
      </c>
      <c r="T505" s="52"/>
      <c r="U505" s="35" t="s">
        <v>973</v>
      </c>
      <c r="V505" s="52"/>
      <c r="W505" s="52"/>
      <c r="X505" s="52"/>
      <c r="Y505" s="70" t="s">
        <v>5356</v>
      </c>
      <c r="Z505" s="70" t="s">
        <v>5356</v>
      </c>
      <c r="AG505" s="1" t="s">
        <v>34</v>
      </c>
      <c r="AN505" s="1" t="str">
        <f t="shared" si="14"/>
        <v>00001150012222</v>
      </c>
      <c r="AO505" s="1" t="str">
        <f t="shared" si="15"/>
        <v>00001150012222</v>
      </c>
    </row>
    <row r="506" spans="3:41" x14ac:dyDescent="0.25">
      <c r="C506" s="52" t="s">
        <v>967</v>
      </c>
      <c r="D506" s="118" t="s">
        <v>5351</v>
      </c>
      <c r="E506" s="119" t="s">
        <v>34</v>
      </c>
      <c r="F506" s="52"/>
      <c r="G506" s="52" t="s">
        <v>969</v>
      </c>
      <c r="H506" s="52"/>
      <c r="I506" s="70" t="s">
        <v>31</v>
      </c>
      <c r="J506" s="52" t="s">
        <v>32</v>
      </c>
      <c r="K506" s="52" t="s">
        <v>5352</v>
      </c>
      <c r="L506" s="52" t="s">
        <v>5353</v>
      </c>
      <c r="M506" s="130">
        <v>2231</v>
      </c>
      <c r="N506" s="70" t="s">
        <v>971</v>
      </c>
      <c r="O506" s="52" t="s">
        <v>5354</v>
      </c>
      <c r="P506" s="52" t="s">
        <v>5355</v>
      </c>
      <c r="Q506" s="52"/>
      <c r="R506" s="70" t="s">
        <v>972</v>
      </c>
      <c r="S506" s="70" t="s">
        <v>31</v>
      </c>
      <c r="T506" s="52"/>
      <c r="U506" s="35" t="s">
        <v>973</v>
      </c>
      <c r="V506" s="52"/>
      <c r="W506" s="52"/>
      <c r="X506" s="52"/>
      <c r="Y506" s="70" t="s">
        <v>5356</v>
      </c>
      <c r="Z506" s="70" t="s">
        <v>5356</v>
      </c>
      <c r="AG506" s="1" t="s">
        <v>34</v>
      </c>
      <c r="AN506" s="1" t="str">
        <f t="shared" si="14"/>
        <v>00001150012231</v>
      </c>
      <c r="AO506" s="1" t="str">
        <f t="shared" si="15"/>
        <v>00001150012231</v>
      </c>
    </row>
    <row r="507" spans="3:41" x14ac:dyDescent="0.25">
      <c r="C507" s="52" t="s">
        <v>967</v>
      </c>
      <c r="D507" s="118" t="s">
        <v>5351</v>
      </c>
      <c r="E507" s="119" t="s">
        <v>34</v>
      </c>
      <c r="F507" s="52"/>
      <c r="G507" s="52" t="s">
        <v>969</v>
      </c>
      <c r="H507" s="52"/>
      <c r="I507" s="70" t="s">
        <v>31</v>
      </c>
      <c r="J507" s="52" t="s">
        <v>32</v>
      </c>
      <c r="K507" s="52" t="s">
        <v>5352</v>
      </c>
      <c r="L507" s="52" t="s">
        <v>5353</v>
      </c>
      <c r="M507" s="130">
        <v>2232</v>
      </c>
      <c r="N507" s="70" t="s">
        <v>971</v>
      </c>
      <c r="O507" s="52" t="s">
        <v>5354</v>
      </c>
      <c r="P507" s="52" t="s">
        <v>5355</v>
      </c>
      <c r="Q507" s="52"/>
      <c r="R507" s="70" t="s">
        <v>972</v>
      </c>
      <c r="S507" s="70" t="s">
        <v>31</v>
      </c>
      <c r="T507" s="52"/>
      <c r="U507" s="35" t="s">
        <v>973</v>
      </c>
      <c r="V507" s="52"/>
      <c r="W507" s="52"/>
      <c r="X507" s="52"/>
      <c r="Y507" s="70" t="s">
        <v>5356</v>
      </c>
      <c r="Z507" s="70" t="s">
        <v>5356</v>
      </c>
      <c r="AG507" s="1" t="s">
        <v>34</v>
      </c>
      <c r="AN507" s="1" t="str">
        <f t="shared" si="14"/>
        <v>00001150012232</v>
      </c>
      <c r="AO507" s="1" t="str">
        <f t="shared" si="15"/>
        <v>00001150012232</v>
      </c>
    </row>
    <row r="508" spans="3:41" x14ac:dyDescent="0.25">
      <c r="C508" s="52" t="s">
        <v>967</v>
      </c>
      <c r="D508" s="118" t="s">
        <v>5351</v>
      </c>
      <c r="E508" s="119" t="s">
        <v>34</v>
      </c>
      <c r="F508" s="52"/>
      <c r="G508" s="52" t="s">
        <v>969</v>
      </c>
      <c r="H508" s="52"/>
      <c r="I508" s="70" t="s">
        <v>31</v>
      </c>
      <c r="J508" s="52" t="s">
        <v>32</v>
      </c>
      <c r="K508" s="52" t="s">
        <v>5352</v>
      </c>
      <c r="L508" s="52" t="s">
        <v>5353</v>
      </c>
      <c r="M508" s="130">
        <v>2243</v>
      </c>
      <c r="N508" s="70" t="s">
        <v>971</v>
      </c>
      <c r="O508" s="52" t="s">
        <v>5354</v>
      </c>
      <c r="P508" s="52" t="s">
        <v>5355</v>
      </c>
      <c r="Q508" s="52"/>
      <c r="R508" s="70" t="s">
        <v>972</v>
      </c>
      <c r="S508" s="70" t="s">
        <v>31</v>
      </c>
      <c r="T508" s="52"/>
      <c r="U508" s="35" t="s">
        <v>973</v>
      </c>
      <c r="V508" s="52"/>
      <c r="W508" s="52"/>
      <c r="X508" s="52"/>
      <c r="Y508" s="70" t="s">
        <v>5356</v>
      </c>
      <c r="Z508" s="70" t="s">
        <v>5356</v>
      </c>
      <c r="AG508" s="1" t="s">
        <v>34</v>
      </c>
      <c r="AN508" s="1" t="str">
        <f t="shared" si="14"/>
        <v>00001150012243</v>
      </c>
      <c r="AO508" s="1" t="str">
        <f t="shared" si="15"/>
        <v>00001150012243</v>
      </c>
    </row>
    <row r="509" spans="3:41" x14ac:dyDescent="0.25">
      <c r="C509" s="52" t="s">
        <v>967</v>
      </c>
      <c r="D509" s="118" t="s">
        <v>5351</v>
      </c>
      <c r="E509" s="119" t="s">
        <v>34</v>
      </c>
      <c r="F509" s="52"/>
      <c r="G509" s="52" t="s">
        <v>969</v>
      </c>
      <c r="H509" s="52"/>
      <c r="I509" s="70" t="s">
        <v>31</v>
      </c>
      <c r="J509" s="52" t="s">
        <v>32</v>
      </c>
      <c r="K509" s="52" t="s">
        <v>5352</v>
      </c>
      <c r="L509" s="52" t="s">
        <v>5353</v>
      </c>
      <c r="M509" s="130">
        <v>2244</v>
      </c>
      <c r="N509" s="70" t="s">
        <v>971</v>
      </c>
      <c r="O509" s="52" t="s">
        <v>5354</v>
      </c>
      <c r="P509" s="52" t="s">
        <v>5355</v>
      </c>
      <c r="Q509" s="52"/>
      <c r="R509" s="70" t="s">
        <v>972</v>
      </c>
      <c r="S509" s="70" t="s">
        <v>31</v>
      </c>
      <c r="T509" s="52"/>
      <c r="U509" s="35" t="s">
        <v>973</v>
      </c>
      <c r="V509" s="52"/>
      <c r="W509" s="52"/>
      <c r="X509" s="52"/>
      <c r="Y509" s="70" t="s">
        <v>5356</v>
      </c>
      <c r="Z509" s="70" t="s">
        <v>5356</v>
      </c>
      <c r="AG509" s="1" t="s">
        <v>34</v>
      </c>
      <c r="AN509" s="1" t="str">
        <f t="shared" si="14"/>
        <v>00001150012244</v>
      </c>
      <c r="AO509" s="1" t="str">
        <f t="shared" si="15"/>
        <v>00001150012244</v>
      </c>
    </row>
    <row r="510" spans="3:41" x14ac:dyDescent="0.25">
      <c r="C510" s="52" t="s">
        <v>967</v>
      </c>
      <c r="D510" s="118" t="s">
        <v>5351</v>
      </c>
      <c r="E510" s="119" t="s">
        <v>34</v>
      </c>
      <c r="F510" s="52"/>
      <c r="G510" s="52" t="s">
        <v>969</v>
      </c>
      <c r="H510" s="52"/>
      <c r="I510" s="70" t="s">
        <v>31</v>
      </c>
      <c r="J510" s="52" t="s">
        <v>32</v>
      </c>
      <c r="K510" s="52" t="s">
        <v>5352</v>
      </c>
      <c r="L510" s="52" t="s">
        <v>5353</v>
      </c>
      <c r="M510" s="130">
        <v>2245</v>
      </c>
      <c r="N510" s="70" t="s">
        <v>971</v>
      </c>
      <c r="O510" s="52" t="s">
        <v>5354</v>
      </c>
      <c r="P510" s="52" t="s">
        <v>5355</v>
      </c>
      <c r="Q510" s="52"/>
      <c r="R510" s="70" t="s">
        <v>972</v>
      </c>
      <c r="S510" s="70" t="s">
        <v>31</v>
      </c>
      <c r="T510" s="52"/>
      <c r="U510" s="35" t="s">
        <v>973</v>
      </c>
      <c r="V510" s="52"/>
      <c r="W510" s="52"/>
      <c r="X510" s="52"/>
      <c r="Y510" s="70" t="s">
        <v>5356</v>
      </c>
      <c r="Z510" s="70" t="s">
        <v>5356</v>
      </c>
      <c r="AG510" s="1" t="s">
        <v>34</v>
      </c>
      <c r="AN510" s="1" t="str">
        <f t="shared" si="14"/>
        <v>00001150012245</v>
      </c>
      <c r="AO510" s="1" t="str">
        <f t="shared" si="15"/>
        <v>00001150012245</v>
      </c>
    </row>
    <row r="511" spans="3:41" x14ac:dyDescent="0.25">
      <c r="C511" s="52" t="s">
        <v>967</v>
      </c>
      <c r="D511" s="118" t="s">
        <v>5351</v>
      </c>
      <c r="E511" s="119" t="s">
        <v>34</v>
      </c>
      <c r="F511" s="52"/>
      <c r="G511" s="52" t="s">
        <v>969</v>
      </c>
      <c r="H511" s="52"/>
      <c r="I511" s="70" t="s">
        <v>31</v>
      </c>
      <c r="J511" s="52" t="s">
        <v>32</v>
      </c>
      <c r="K511" s="52" t="s">
        <v>5352</v>
      </c>
      <c r="L511" s="52" t="s">
        <v>5353</v>
      </c>
      <c r="M511" s="130">
        <v>2250</v>
      </c>
      <c r="N511" s="70" t="s">
        <v>971</v>
      </c>
      <c r="O511" s="52" t="s">
        <v>5354</v>
      </c>
      <c r="P511" s="52" t="s">
        <v>5355</v>
      </c>
      <c r="Q511" s="52"/>
      <c r="R511" s="70" t="s">
        <v>972</v>
      </c>
      <c r="S511" s="70" t="s">
        <v>31</v>
      </c>
      <c r="T511" s="52"/>
      <c r="U511" s="35" t="s">
        <v>973</v>
      </c>
      <c r="V511" s="52"/>
      <c r="W511" s="52"/>
      <c r="X511" s="52"/>
      <c r="Y511" s="70" t="s">
        <v>5356</v>
      </c>
      <c r="Z511" s="70" t="s">
        <v>5356</v>
      </c>
      <c r="AG511" s="1" t="s">
        <v>34</v>
      </c>
      <c r="AN511" s="1" t="str">
        <f t="shared" si="14"/>
        <v>00001150012250</v>
      </c>
      <c r="AO511" s="1" t="str">
        <f t="shared" si="15"/>
        <v>00001150012250</v>
      </c>
    </row>
    <row r="512" spans="3:41" x14ac:dyDescent="0.25">
      <c r="C512" s="52" t="s">
        <v>967</v>
      </c>
      <c r="D512" s="118" t="s">
        <v>5351</v>
      </c>
      <c r="E512" s="119" t="s">
        <v>34</v>
      </c>
      <c r="F512" s="52"/>
      <c r="G512" s="52" t="s">
        <v>969</v>
      </c>
      <c r="H512" s="52"/>
      <c r="I512" s="70" t="s">
        <v>31</v>
      </c>
      <c r="J512" s="52" t="s">
        <v>32</v>
      </c>
      <c r="K512" s="52" t="s">
        <v>5352</v>
      </c>
      <c r="L512" s="52" t="s">
        <v>5353</v>
      </c>
      <c r="M512" s="130">
        <v>2260</v>
      </c>
      <c r="N512" s="70" t="s">
        <v>971</v>
      </c>
      <c r="O512" s="52" t="s">
        <v>5354</v>
      </c>
      <c r="P512" s="52" t="s">
        <v>5355</v>
      </c>
      <c r="Q512" s="52"/>
      <c r="R512" s="70" t="s">
        <v>972</v>
      </c>
      <c r="S512" s="70" t="s">
        <v>31</v>
      </c>
      <c r="T512" s="52"/>
      <c r="U512" s="35" t="s">
        <v>973</v>
      </c>
      <c r="V512" s="52"/>
      <c r="W512" s="52"/>
      <c r="X512" s="52"/>
      <c r="Y512" s="70" t="s">
        <v>5356</v>
      </c>
      <c r="Z512" s="70" t="s">
        <v>5356</v>
      </c>
      <c r="AG512" s="1" t="s">
        <v>34</v>
      </c>
      <c r="AN512" s="1" t="str">
        <f t="shared" si="14"/>
        <v>00001150012260</v>
      </c>
      <c r="AO512" s="1" t="str">
        <f t="shared" si="15"/>
        <v>00001150012260</v>
      </c>
    </row>
    <row r="513" spans="3:41" x14ac:dyDescent="0.25">
      <c r="C513" s="52" t="s">
        <v>967</v>
      </c>
      <c r="D513" s="118" t="s">
        <v>5351</v>
      </c>
      <c r="E513" s="119" t="s">
        <v>34</v>
      </c>
      <c r="F513" s="52"/>
      <c r="G513" s="52" t="s">
        <v>969</v>
      </c>
      <c r="H513" s="52"/>
      <c r="I513" s="70" t="s">
        <v>31</v>
      </c>
      <c r="J513" s="52" t="s">
        <v>32</v>
      </c>
      <c r="K513" s="52" t="s">
        <v>5352</v>
      </c>
      <c r="L513" s="52" t="s">
        <v>5353</v>
      </c>
      <c r="M513" s="130">
        <v>2400</v>
      </c>
      <c r="N513" s="70" t="s">
        <v>971</v>
      </c>
      <c r="O513" s="52" t="s">
        <v>5354</v>
      </c>
      <c r="P513" s="52" t="s">
        <v>5355</v>
      </c>
      <c r="Q513" s="52"/>
      <c r="R513" s="70" t="s">
        <v>972</v>
      </c>
      <c r="S513" s="70" t="s">
        <v>31</v>
      </c>
      <c r="T513" s="52"/>
      <c r="U513" s="35" t="s">
        <v>973</v>
      </c>
      <c r="V513" s="52"/>
      <c r="W513" s="52"/>
      <c r="X513" s="52"/>
      <c r="Y513" s="70" t="s">
        <v>5356</v>
      </c>
      <c r="Z513" s="70" t="s">
        <v>5356</v>
      </c>
      <c r="AG513" s="1" t="s">
        <v>34</v>
      </c>
      <c r="AN513" s="1" t="str">
        <f t="shared" si="14"/>
        <v>00001150012400</v>
      </c>
      <c r="AO513" s="1" t="str">
        <f t="shared" si="15"/>
        <v>00001150012400</v>
      </c>
    </row>
    <row r="514" spans="3:41" x14ac:dyDescent="0.25">
      <c r="C514" s="52" t="s">
        <v>967</v>
      </c>
      <c r="D514" s="118" t="s">
        <v>5351</v>
      </c>
      <c r="E514" s="119" t="s">
        <v>34</v>
      </c>
      <c r="F514" s="52"/>
      <c r="G514" s="52" t="s">
        <v>969</v>
      </c>
      <c r="H514" s="52"/>
      <c r="I514" s="70" t="s">
        <v>31</v>
      </c>
      <c r="J514" s="52" t="s">
        <v>32</v>
      </c>
      <c r="K514" s="52" t="s">
        <v>5352</v>
      </c>
      <c r="L514" s="52" t="s">
        <v>5353</v>
      </c>
      <c r="M514" s="130">
        <v>2410</v>
      </c>
      <c r="N514" s="70" t="s">
        <v>971</v>
      </c>
      <c r="O514" s="52" t="s">
        <v>5354</v>
      </c>
      <c r="P514" s="52" t="s">
        <v>5355</v>
      </c>
      <c r="Q514" s="52"/>
      <c r="R514" s="70" t="s">
        <v>972</v>
      </c>
      <c r="S514" s="70" t="s">
        <v>31</v>
      </c>
      <c r="T514" s="52"/>
      <c r="U514" s="35" t="s">
        <v>973</v>
      </c>
      <c r="V514" s="52"/>
      <c r="W514" s="52"/>
      <c r="X514" s="52"/>
      <c r="Y514" s="70" t="s">
        <v>5356</v>
      </c>
      <c r="Z514" s="70" t="s">
        <v>5356</v>
      </c>
      <c r="AG514" s="1" t="s">
        <v>34</v>
      </c>
      <c r="AN514" s="1" t="str">
        <f t="shared" si="14"/>
        <v>00001150012410</v>
      </c>
      <c r="AO514" s="1" t="str">
        <f t="shared" si="15"/>
        <v>00001150012410</v>
      </c>
    </row>
    <row r="515" spans="3:41" x14ac:dyDescent="0.25">
      <c r="C515" s="52" t="s">
        <v>967</v>
      </c>
      <c r="D515" s="118" t="s">
        <v>5351</v>
      </c>
      <c r="E515" s="119" t="s">
        <v>34</v>
      </c>
      <c r="F515" s="52"/>
      <c r="G515" s="52" t="s">
        <v>969</v>
      </c>
      <c r="H515" s="52"/>
      <c r="I515" s="70" t="s">
        <v>31</v>
      </c>
      <c r="J515" s="52" t="s">
        <v>32</v>
      </c>
      <c r="K515" s="52" t="s">
        <v>5352</v>
      </c>
      <c r="L515" s="52" t="s">
        <v>5353</v>
      </c>
      <c r="M515" s="130">
        <v>2430</v>
      </c>
      <c r="N515" s="70" t="s">
        <v>971</v>
      </c>
      <c r="O515" s="52" t="s">
        <v>5354</v>
      </c>
      <c r="P515" s="52" t="s">
        <v>5355</v>
      </c>
      <c r="Q515" s="52"/>
      <c r="R515" s="70" t="s">
        <v>972</v>
      </c>
      <c r="S515" s="70" t="s">
        <v>31</v>
      </c>
      <c r="T515" s="52"/>
      <c r="U515" s="35" t="s">
        <v>973</v>
      </c>
      <c r="V515" s="52"/>
      <c r="W515" s="52"/>
      <c r="X515" s="52"/>
      <c r="Y515" s="70" t="s">
        <v>5356</v>
      </c>
      <c r="Z515" s="70" t="s">
        <v>5356</v>
      </c>
      <c r="AG515" s="1" t="s">
        <v>34</v>
      </c>
      <c r="AN515" s="1" t="str">
        <f t="shared" si="14"/>
        <v>00001150012430</v>
      </c>
      <c r="AO515" s="1" t="str">
        <f t="shared" si="15"/>
        <v>00001150012430</v>
      </c>
    </row>
    <row r="516" spans="3:41" x14ac:dyDescent="0.25">
      <c r="C516" s="52" t="s">
        <v>967</v>
      </c>
      <c r="D516" s="118" t="s">
        <v>5351</v>
      </c>
      <c r="E516" s="119" t="s">
        <v>34</v>
      </c>
      <c r="F516" s="52"/>
      <c r="G516" s="52" t="s">
        <v>969</v>
      </c>
      <c r="H516" s="52"/>
      <c r="I516" s="70" t="s">
        <v>31</v>
      </c>
      <c r="J516" s="52" t="s">
        <v>32</v>
      </c>
      <c r="K516" s="52" t="s">
        <v>5352</v>
      </c>
      <c r="L516" s="52" t="s">
        <v>5353</v>
      </c>
      <c r="M516" s="130">
        <v>2440</v>
      </c>
      <c r="N516" s="70" t="s">
        <v>971</v>
      </c>
      <c r="O516" s="52" t="s">
        <v>5354</v>
      </c>
      <c r="P516" s="52" t="s">
        <v>5355</v>
      </c>
      <c r="Q516" s="52"/>
      <c r="R516" s="70" t="s">
        <v>972</v>
      </c>
      <c r="S516" s="70" t="s">
        <v>31</v>
      </c>
      <c r="T516" s="52"/>
      <c r="U516" s="35" t="s">
        <v>973</v>
      </c>
      <c r="V516" s="52"/>
      <c r="W516" s="52"/>
      <c r="X516" s="52"/>
      <c r="Y516" s="70" t="s">
        <v>5356</v>
      </c>
      <c r="Z516" s="70" t="s">
        <v>5356</v>
      </c>
      <c r="AG516" s="1" t="s">
        <v>34</v>
      </c>
      <c r="AN516" s="1" t="str">
        <f t="shared" si="14"/>
        <v>00001150012440</v>
      </c>
      <c r="AO516" s="1" t="str">
        <f t="shared" si="15"/>
        <v>00001150012440</v>
      </c>
    </row>
    <row r="517" spans="3:41" x14ac:dyDescent="0.25">
      <c r="C517" s="52" t="s">
        <v>967</v>
      </c>
      <c r="D517" s="118" t="s">
        <v>5351</v>
      </c>
      <c r="E517" s="119" t="s">
        <v>34</v>
      </c>
      <c r="F517" s="52"/>
      <c r="G517" s="52" t="s">
        <v>969</v>
      </c>
      <c r="H517" s="52"/>
      <c r="I517" s="70" t="s">
        <v>31</v>
      </c>
      <c r="J517" s="52" t="s">
        <v>32</v>
      </c>
      <c r="K517" s="52" t="s">
        <v>5352</v>
      </c>
      <c r="L517" s="52" t="s">
        <v>5353</v>
      </c>
      <c r="M517" s="130">
        <v>2510</v>
      </c>
      <c r="N517" s="70" t="s">
        <v>971</v>
      </c>
      <c r="O517" s="52" t="s">
        <v>5354</v>
      </c>
      <c r="P517" s="52" t="s">
        <v>5355</v>
      </c>
      <c r="Q517" s="52"/>
      <c r="R517" s="70" t="s">
        <v>972</v>
      </c>
      <c r="S517" s="70" t="s">
        <v>31</v>
      </c>
      <c r="T517" s="52"/>
      <c r="U517" s="35" t="s">
        <v>973</v>
      </c>
      <c r="V517" s="52"/>
      <c r="W517" s="52"/>
      <c r="X517" s="52"/>
      <c r="Y517" s="70" t="s">
        <v>5356</v>
      </c>
      <c r="Z517" s="70" t="s">
        <v>5356</v>
      </c>
      <c r="AG517" s="1" t="s">
        <v>34</v>
      </c>
      <c r="AN517" s="1" t="str">
        <f t="shared" si="14"/>
        <v>00001150012510</v>
      </c>
      <c r="AO517" s="1" t="str">
        <f t="shared" si="15"/>
        <v>00001150012510</v>
      </c>
    </row>
    <row r="518" spans="3:41" x14ac:dyDescent="0.25">
      <c r="C518" s="52" t="s">
        <v>967</v>
      </c>
      <c r="D518" s="118" t="s">
        <v>5351</v>
      </c>
      <c r="E518" s="119" t="s">
        <v>34</v>
      </c>
      <c r="F518" s="52"/>
      <c r="G518" s="52" t="s">
        <v>969</v>
      </c>
      <c r="H518" s="52"/>
      <c r="I518" s="70" t="s">
        <v>31</v>
      </c>
      <c r="J518" s="52" t="s">
        <v>32</v>
      </c>
      <c r="K518" s="52" t="s">
        <v>5352</v>
      </c>
      <c r="L518" s="52" t="s">
        <v>5353</v>
      </c>
      <c r="M518" s="130">
        <v>2520</v>
      </c>
      <c r="N518" s="70" t="s">
        <v>971</v>
      </c>
      <c r="O518" s="52" t="s">
        <v>5354</v>
      </c>
      <c r="P518" s="52" t="s">
        <v>5355</v>
      </c>
      <c r="Q518" s="52"/>
      <c r="R518" s="70" t="s">
        <v>972</v>
      </c>
      <c r="S518" s="70" t="s">
        <v>31</v>
      </c>
      <c r="T518" s="52"/>
      <c r="U518" s="35" t="s">
        <v>973</v>
      </c>
      <c r="V518" s="52"/>
      <c r="W518" s="52"/>
      <c r="X518" s="52"/>
      <c r="Y518" s="70" t="s">
        <v>5356</v>
      </c>
      <c r="Z518" s="70" t="s">
        <v>5356</v>
      </c>
      <c r="AG518" s="1" t="s">
        <v>34</v>
      </c>
      <c r="AN518" s="1" t="str">
        <f t="shared" si="14"/>
        <v>00001150012520</v>
      </c>
      <c r="AO518" s="1" t="str">
        <f t="shared" si="15"/>
        <v>00001150012520</v>
      </c>
    </row>
    <row r="519" spans="3:41" x14ac:dyDescent="0.25">
      <c r="C519" s="52" t="s">
        <v>967</v>
      </c>
      <c r="D519" s="118" t="s">
        <v>5351</v>
      </c>
      <c r="E519" s="119" t="s">
        <v>34</v>
      </c>
      <c r="F519" s="52"/>
      <c r="G519" s="52" t="s">
        <v>969</v>
      </c>
      <c r="H519" s="52"/>
      <c r="I519" s="70" t="s">
        <v>31</v>
      </c>
      <c r="J519" s="52" t="s">
        <v>32</v>
      </c>
      <c r="K519" s="52" t="s">
        <v>5352</v>
      </c>
      <c r="L519" s="52" t="s">
        <v>5353</v>
      </c>
      <c r="M519" s="130">
        <v>2530</v>
      </c>
      <c r="N519" s="70" t="s">
        <v>971</v>
      </c>
      <c r="O519" s="52" t="s">
        <v>5354</v>
      </c>
      <c r="P519" s="52" t="s">
        <v>5355</v>
      </c>
      <c r="Q519" s="52"/>
      <c r="R519" s="70" t="s">
        <v>972</v>
      </c>
      <c r="S519" s="70" t="s">
        <v>31</v>
      </c>
      <c r="T519" s="52"/>
      <c r="U519" s="35" t="s">
        <v>973</v>
      </c>
      <c r="V519" s="52"/>
      <c r="W519" s="52"/>
      <c r="X519" s="52"/>
      <c r="Y519" s="70" t="s">
        <v>5356</v>
      </c>
      <c r="Z519" s="70" t="s">
        <v>5356</v>
      </c>
      <c r="AG519" s="1" t="s">
        <v>34</v>
      </c>
      <c r="AN519" s="1" t="str">
        <f t="shared" si="14"/>
        <v>00001150012530</v>
      </c>
      <c r="AO519" s="1" t="str">
        <f t="shared" si="15"/>
        <v>00001150012530</v>
      </c>
    </row>
    <row r="520" spans="3:41" x14ac:dyDescent="0.25">
      <c r="C520" s="52" t="s">
        <v>967</v>
      </c>
      <c r="D520" s="118" t="s">
        <v>5351</v>
      </c>
      <c r="E520" s="119" t="s">
        <v>34</v>
      </c>
      <c r="F520" s="52"/>
      <c r="G520" s="52" t="s">
        <v>969</v>
      </c>
      <c r="H520" s="52"/>
      <c r="I520" s="70" t="s">
        <v>31</v>
      </c>
      <c r="J520" s="52" t="s">
        <v>32</v>
      </c>
      <c r="K520" s="52" t="s">
        <v>5352</v>
      </c>
      <c r="L520" s="52" t="s">
        <v>5353</v>
      </c>
      <c r="M520" s="130">
        <v>2540</v>
      </c>
      <c r="N520" s="70" t="s">
        <v>971</v>
      </c>
      <c r="O520" s="52" t="s">
        <v>5354</v>
      </c>
      <c r="P520" s="52" t="s">
        <v>5355</v>
      </c>
      <c r="Q520" s="52"/>
      <c r="R520" s="70" t="s">
        <v>972</v>
      </c>
      <c r="S520" s="70" t="s">
        <v>31</v>
      </c>
      <c r="T520" s="52"/>
      <c r="U520" s="35" t="s">
        <v>973</v>
      </c>
      <c r="V520" s="52"/>
      <c r="W520" s="52"/>
      <c r="X520" s="52"/>
      <c r="Y520" s="70" t="s">
        <v>5356</v>
      </c>
      <c r="Z520" s="70" t="s">
        <v>5356</v>
      </c>
      <c r="AG520" s="1" t="s">
        <v>34</v>
      </c>
      <c r="AN520" s="1" t="str">
        <f t="shared" si="14"/>
        <v>00001150012540</v>
      </c>
      <c r="AO520" s="1" t="str">
        <f t="shared" si="15"/>
        <v>00001150012540</v>
      </c>
    </row>
    <row r="521" spans="3:41" x14ac:dyDescent="0.25">
      <c r="C521" s="52" t="s">
        <v>967</v>
      </c>
      <c r="D521" s="118" t="s">
        <v>5351</v>
      </c>
      <c r="E521" s="119" t="s">
        <v>34</v>
      </c>
      <c r="F521" s="52"/>
      <c r="G521" s="52" t="s">
        <v>969</v>
      </c>
      <c r="H521" s="52"/>
      <c r="I521" s="70" t="s">
        <v>31</v>
      </c>
      <c r="J521" s="52" t="s">
        <v>32</v>
      </c>
      <c r="K521" s="52" t="s">
        <v>5352</v>
      </c>
      <c r="L521" s="52" t="s">
        <v>5353</v>
      </c>
      <c r="M521" s="130">
        <v>2550</v>
      </c>
      <c r="N521" s="70" t="s">
        <v>971</v>
      </c>
      <c r="O521" s="52" t="s">
        <v>5354</v>
      </c>
      <c r="P521" s="52" t="s">
        <v>5355</v>
      </c>
      <c r="Q521" s="52"/>
      <c r="R521" s="70" t="s">
        <v>972</v>
      </c>
      <c r="S521" s="70" t="s">
        <v>31</v>
      </c>
      <c r="T521" s="52"/>
      <c r="U521" s="35" t="s">
        <v>973</v>
      </c>
      <c r="V521" s="52"/>
      <c r="W521" s="52"/>
      <c r="X521" s="52"/>
      <c r="Y521" s="70" t="s">
        <v>5356</v>
      </c>
      <c r="Z521" s="70" t="s">
        <v>5356</v>
      </c>
      <c r="AG521" s="1" t="s">
        <v>34</v>
      </c>
      <c r="AN521" s="1" t="str">
        <f t="shared" ref="AN521:AN584" si="16">CONCATENATE(D521,M521)</f>
        <v>00001150012550</v>
      </c>
      <c r="AO521" s="1" t="str">
        <f t="shared" ref="AO521:AO584" si="17">VLOOKUP(AN521,$AQ$9:$AQ$289,1,0)</f>
        <v>00001150012550</v>
      </c>
    </row>
    <row r="522" spans="3:41" x14ac:dyDescent="0.25">
      <c r="C522" s="52" t="s">
        <v>967</v>
      </c>
      <c r="D522" s="118" t="s">
        <v>5351</v>
      </c>
      <c r="E522" s="119" t="s">
        <v>34</v>
      </c>
      <c r="F522" s="52"/>
      <c r="G522" s="52" t="s">
        <v>969</v>
      </c>
      <c r="H522" s="52"/>
      <c r="I522" s="70" t="s">
        <v>31</v>
      </c>
      <c r="J522" s="52" t="s">
        <v>32</v>
      </c>
      <c r="K522" s="52" t="s">
        <v>5352</v>
      </c>
      <c r="L522" s="52" t="s">
        <v>5353</v>
      </c>
      <c r="M522" s="130">
        <v>2560</v>
      </c>
      <c r="N522" s="70" t="s">
        <v>971</v>
      </c>
      <c r="O522" s="52" t="s">
        <v>5354</v>
      </c>
      <c r="P522" s="52" t="s">
        <v>5355</v>
      </c>
      <c r="Q522" s="52"/>
      <c r="R522" s="70" t="s">
        <v>972</v>
      </c>
      <c r="S522" s="70" t="s">
        <v>31</v>
      </c>
      <c r="T522" s="52"/>
      <c r="U522" s="35" t="s">
        <v>973</v>
      </c>
      <c r="V522" s="52"/>
      <c r="W522" s="52"/>
      <c r="X522" s="52"/>
      <c r="Y522" s="70" t="s">
        <v>5356</v>
      </c>
      <c r="Z522" s="70" t="s">
        <v>5356</v>
      </c>
      <c r="AG522" s="1" t="s">
        <v>34</v>
      </c>
      <c r="AN522" s="1" t="str">
        <f t="shared" si="16"/>
        <v>00001150012560</v>
      </c>
      <c r="AO522" s="1" t="str">
        <f t="shared" si="17"/>
        <v>00001150012560</v>
      </c>
    </row>
    <row r="523" spans="3:41" x14ac:dyDescent="0.25">
      <c r="C523" s="52" t="s">
        <v>967</v>
      </c>
      <c r="D523" s="118" t="s">
        <v>5357</v>
      </c>
      <c r="E523" s="119" t="s">
        <v>34</v>
      </c>
      <c r="F523" s="52"/>
      <c r="G523" s="52" t="s">
        <v>969</v>
      </c>
      <c r="H523" s="52"/>
      <c r="I523" s="70" t="s">
        <v>31</v>
      </c>
      <c r="J523" s="52" t="s">
        <v>32</v>
      </c>
      <c r="K523" s="52" t="s">
        <v>5358</v>
      </c>
      <c r="L523" s="52" t="s">
        <v>5359</v>
      </c>
      <c r="M523" s="130" t="s">
        <v>5288</v>
      </c>
      <c r="N523" s="70" t="s">
        <v>971</v>
      </c>
      <c r="O523" s="52" t="s">
        <v>5354</v>
      </c>
      <c r="P523" s="52" t="s">
        <v>5355</v>
      </c>
      <c r="Q523" s="52"/>
      <c r="R523" s="70" t="s">
        <v>972</v>
      </c>
      <c r="S523" s="70" t="s">
        <v>31</v>
      </c>
      <c r="T523" s="52"/>
      <c r="U523" s="35" t="s">
        <v>973</v>
      </c>
      <c r="V523" s="52"/>
      <c r="W523" s="52"/>
      <c r="X523" s="52"/>
      <c r="Y523" s="70" t="s">
        <v>5356</v>
      </c>
      <c r="Z523" s="70" t="s">
        <v>5356</v>
      </c>
      <c r="AG523" s="1" t="s">
        <v>34</v>
      </c>
      <c r="AN523" s="1" t="str">
        <f t="shared" si="16"/>
        <v>00001150022220</v>
      </c>
      <c r="AO523" s="1" t="str">
        <f t="shared" si="17"/>
        <v>00001150022220</v>
      </c>
    </row>
    <row r="524" spans="3:41" x14ac:dyDescent="0.25">
      <c r="C524" s="52" t="s">
        <v>967</v>
      </c>
      <c r="D524" s="118" t="s">
        <v>5360</v>
      </c>
      <c r="E524" s="119" t="s">
        <v>34</v>
      </c>
      <c r="F524" s="52"/>
      <c r="G524" s="52" t="s">
        <v>969</v>
      </c>
      <c r="H524" s="52"/>
      <c r="I524" s="70" t="s">
        <v>31</v>
      </c>
      <c r="J524" s="52" t="s">
        <v>32</v>
      </c>
      <c r="K524" s="52" t="s">
        <v>5361</v>
      </c>
      <c r="L524" s="52" t="s">
        <v>5362</v>
      </c>
      <c r="M524" s="130">
        <v>2220</v>
      </c>
      <c r="N524" s="70" t="s">
        <v>971</v>
      </c>
      <c r="O524" s="52" t="s">
        <v>5354</v>
      </c>
      <c r="P524" s="52" t="s">
        <v>5355</v>
      </c>
      <c r="Q524" s="52"/>
      <c r="R524" s="70" t="s">
        <v>972</v>
      </c>
      <c r="S524" s="70" t="s">
        <v>31</v>
      </c>
      <c r="T524" s="52"/>
      <c r="U524" s="35" t="s">
        <v>973</v>
      </c>
      <c r="V524" s="52"/>
      <c r="W524" s="52"/>
      <c r="X524" s="52"/>
      <c r="Y524" s="70" t="s">
        <v>5356</v>
      </c>
      <c r="Z524" s="70" t="s">
        <v>5356</v>
      </c>
      <c r="AG524" s="1" t="s">
        <v>34</v>
      </c>
      <c r="AN524" s="1" t="str">
        <f t="shared" si="16"/>
        <v>00001150112220</v>
      </c>
      <c r="AO524" s="1" t="str">
        <f t="shared" si="17"/>
        <v>00001150112220</v>
      </c>
    </row>
    <row r="525" spans="3:41" x14ac:dyDescent="0.25">
      <c r="C525" s="52" t="s">
        <v>967</v>
      </c>
      <c r="D525" s="118" t="s">
        <v>5363</v>
      </c>
      <c r="E525" s="119" t="s">
        <v>34</v>
      </c>
      <c r="F525" s="52"/>
      <c r="G525" s="52" t="s">
        <v>969</v>
      </c>
      <c r="H525" s="52"/>
      <c r="I525" s="70" t="s">
        <v>31</v>
      </c>
      <c r="J525" s="52" t="s">
        <v>32</v>
      </c>
      <c r="K525" s="52" t="s">
        <v>5364</v>
      </c>
      <c r="L525" s="52" t="s">
        <v>5362</v>
      </c>
      <c r="M525" s="130" t="s">
        <v>5365</v>
      </c>
      <c r="N525" s="70" t="s">
        <v>971</v>
      </c>
      <c r="O525" s="52" t="s">
        <v>5354</v>
      </c>
      <c r="P525" s="52" t="s">
        <v>5355</v>
      </c>
      <c r="Q525" s="52"/>
      <c r="R525" s="70" t="s">
        <v>972</v>
      </c>
      <c r="S525" s="70" t="s">
        <v>31</v>
      </c>
      <c r="T525" s="52"/>
      <c r="U525" s="35" t="s">
        <v>973</v>
      </c>
      <c r="V525" s="52"/>
      <c r="W525" s="52"/>
      <c r="X525" s="52"/>
      <c r="Y525" s="70" t="s">
        <v>5356</v>
      </c>
      <c r="Z525" s="70" t="s">
        <v>5356</v>
      </c>
      <c r="AG525" s="1" t="s">
        <v>34</v>
      </c>
      <c r="AN525" s="1" t="str">
        <f t="shared" si="16"/>
        <v>00001150122000</v>
      </c>
      <c r="AO525" s="1" t="str">
        <f t="shared" si="17"/>
        <v>00001150122000</v>
      </c>
    </row>
    <row r="526" spans="3:41" x14ac:dyDescent="0.25">
      <c r="C526" s="52" t="s">
        <v>967</v>
      </c>
      <c r="D526" s="118" t="s">
        <v>5363</v>
      </c>
      <c r="E526" s="119" t="s">
        <v>34</v>
      </c>
      <c r="F526" s="52"/>
      <c r="G526" s="52" t="s">
        <v>969</v>
      </c>
      <c r="H526" s="52"/>
      <c r="I526" s="70" t="s">
        <v>31</v>
      </c>
      <c r="J526" s="52" t="s">
        <v>32</v>
      </c>
      <c r="K526" s="52" t="s">
        <v>5364</v>
      </c>
      <c r="L526" s="52" t="s">
        <v>5362</v>
      </c>
      <c r="M526" s="130">
        <v>2001</v>
      </c>
      <c r="N526" s="70" t="s">
        <v>971</v>
      </c>
      <c r="O526" s="52" t="s">
        <v>5354</v>
      </c>
      <c r="P526" s="52" t="s">
        <v>5355</v>
      </c>
      <c r="Q526" s="52"/>
      <c r="R526" s="70" t="s">
        <v>972</v>
      </c>
      <c r="S526" s="70" t="s">
        <v>31</v>
      </c>
      <c r="T526" s="52"/>
      <c r="U526" s="35" t="s">
        <v>973</v>
      </c>
      <c r="V526" s="52"/>
      <c r="W526" s="52"/>
      <c r="X526" s="52"/>
      <c r="Y526" s="70" t="s">
        <v>5356</v>
      </c>
      <c r="Z526" s="70" t="s">
        <v>5356</v>
      </c>
      <c r="AG526" s="1" t="s">
        <v>34</v>
      </c>
      <c r="AN526" s="1" t="str">
        <f t="shared" si="16"/>
        <v>00001150122001</v>
      </c>
      <c r="AO526" s="1" t="str">
        <f t="shared" si="17"/>
        <v>00001150122001</v>
      </c>
    </row>
    <row r="527" spans="3:41" x14ac:dyDescent="0.25">
      <c r="C527" s="52" t="s">
        <v>967</v>
      </c>
      <c r="D527" s="118" t="s">
        <v>5363</v>
      </c>
      <c r="E527" s="119" t="s">
        <v>34</v>
      </c>
      <c r="F527" s="52"/>
      <c r="G527" s="52" t="s">
        <v>969</v>
      </c>
      <c r="H527" s="52"/>
      <c r="I527" s="70" t="s">
        <v>31</v>
      </c>
      <c r="J527" s="52" t="s">
        <v>32</v>
      </c>
      <c r="K527" s="52" t="s">
        <v>5364</v>
      </c>
      <c r="L527" s="52" t="s">
        <v>5362</v>
      </c>
      <c r="M527" s="130">
        <v>2010</v>
      </c>
      <c r="N527" s="70" t="s">
        <v>971</v>
      </c>
      <c r="O527" s="52" t="s">
        <v>5354</v>
      </c>
      <c r="P527" s="52" t="s">
        <v>5355</v>
      </c>
      <c r="Q527" s="52"/>
      <c r="R527" s="70" t="s">
        <v>972</v>
      </c>
      <c r="S527" s="70" t="s">
        <v>31</v>
      </c>
      <c r="T527" s="52"/>
      <c r="U527" s="35" t="s">
        <v>973</v>
      </c>
      <c r="V527" s="52"/>
      <c r="W527" s="52"/>
      <c r="X527" s="52"/>
      <c r="Y527" s="70" t="s">
        <v>5356</v>
      </c>
      <c r="Z527" s="70" t="s">
        <v>5356</v>
      </c>
      <c r="AG527" s="1" t="s">
        <v>34</v>
      </c>
      <c r="AN527" s="1" t="str">
        <f t="shared" si="16"/>
        <v>00001150122010</v>
      </c>
      <c r="AO527" s="1" t="str">
        <f t="shared" si="17"/>
        <v>00001150122010</v>
      </c>
    </row>
    <row r="528" spans="3:41" x14ac:dyDescent="0.25">
      <c r="C528" s="52" t="s">
        <v>967</v>
      </c>
      <c r="D528" s="118" t="s">
        <v>5363</v>
      </c>
      <c r="E528" s="119" t="s">
        <v>34</v>
      </c>
      <c r="F528" s="52"/>
      <c r="G528" s="52" t="s">
        <v>969</v>
      </c>
      <c r="H528" s="52"/>
      <c r="I528" s="70" t="s">
        <v>31</v>
      </c>
      <c r="J528" s="52" t="s">
        <v>32</v>
      </c>
      <c r="K528" s="52" t="s">
        <v>5364</v>
      </c>
      <c r="L528" s="52" t="s">
        <v>5362</v>
      </c>
      <c r="M528" s="130">
        <v>2020</v>
      </c>
      <c r="N528" s="70" t="s">
        <v>971</v>
      </c>
      <c r="O528" s="52" t="s">
        <v>5354</v>
      </c>
      <c r="P528" s="52" t="s">
        <v>5355</v>
      </c>
      <c r="Q528" s="52"/>
      <c r="R528" s="70" t="s">
        <v>972</v>
      </c>
      <c r="S528" s="70" t="s">
        <v>31</v>
      </c>
      <c r="T528" s="52"/>
      <c r="U528" s="35" t="s">
        <v>973</v>
      </c>
      <c r="V528" s="52"/>
      <c r="W528" s="52"/>
      <c r="X528" s="52"/>
      <c r="Y528" s="70" t="s">
        <v>5356</v>
      </c>
      <c r="Z528" s="70" t="s">
        <v>5356</v>
      </c>
      <c r="AG528" s="1" t="s">
        <v>34</v>
      </c>
      <c r="AN528" s="1" t="str">
        <f t="shared" si="16"/>
        <v>00001150122020</v>
      </c>
      <c r="AO528" s="1" t="str">
        <f t="shared" si="17"/>
        <v>00001150122020</v>
      </c>
    </row>
    <row r="529" spans="3:41" x14ac:dyDescent="0.25">
      <c r="C529" s="52" t="s">
        <v>967</v>
      </c>
      <c r="D529" s="118" t="s">
        <v>5363</v>
      </c>
      <c r="E529" s="119" t="s">
        <v>34</v>
      </c>
      <c r="F529" s="52"/>
      <c r="G529" s="52" t="s">
        <v>969</v>
      </c>
      <c r="H529" s="52"/>
      <c r="I529" s="70" t="s">
        <v>31</v>
      </c>
      <c r="J529" s="52" t="s">
        <v>32</v>
      </c>
      <c r="K529" s="52" t="s">
        <v>5364</v>
      </c>
      <c r="L529" s="52" t="s">
        <v>5362</v>
      </c>
      <c r="M529" s="130">
        <v>2021</v>
      </c>
      <c r="N529" s="70" t="s">
        <v>971</v>
      </c>
      <c r="O529" s="52" t="s">
        <v>5354</v>
      </c>
      <c r="P529" s="52" t="s">
        <v>5355</v>
      </c>
      <c r="Q529" s="52"/>
      <c r="R529" s="70" t="s">
        <v>972</v>
      </c>
      <c r="S529" s="70" t="s">
        <v>31</v>
      </c>
      <c r="T529" s="52"/>
      <c r="U529" s="35" t="s">
        <v>973</v>
      </c>
      <c r="V529" s="52"/>
      <c r="W529" s="52"/>
      <c r="X529" s="52"/>
      <c r="Y529" s="70" t="s">
        <v>5356</v>
      </c>
      <c r="Z529" s="70" t="s">
        <v>5356</v>
      </c>
      <c r="AG529" s="1" t="s">
        <v>34</v>
      </c>
      <c r="AN529" s="1" t="str">
        <f t="shared" si="16"/>
        <v>00001150122021</v>
      </c>
      <c r="AO529" s="1" t="str">
        <f t="shared" si="17"/>
        <v>00001150122021</v>
      </c>
    </row>
    <row r="530" spans="3:41" x14ac:dyDescent="0.25">
      <c r="C530" s="52" t="s">
        <v>967</v>
      </c>
      <c r="D530" s="118" t="s">
        <v>5363</v>
      </c>
      <c r="E530" s="119" t="s">
        <v>34</v>
      </c>
      <c r="F530" s="52"/>
      <c r="G530" s="52" t="s">
        <v>969</v>
      </c>
      <c r="H530" s="52"/>
      <c r="I530" s="70" t="s">
        <v>31</v>
      </c>
      <c r="J530" s="52" t="s">
        <v>32</v>
      </c>
      <c r="K530" s="52" t="s">
        <v>5364</v>
      </c>
      <c r="L530" s="52" t="s">
        <v>5362</v>
      </c>
      <c r="M530" s="130">
        <v>2030</v>
      </c>
      <c r="N530" s="70" t="s">
        <v>971</v>
      </c>
      <c r="O530" s="52" t="s">
        <v>5354</v>
      </c>
      <c r="P530" s="52" t="s">
        <v>5355</v>
      </c>
      <c r="Q530" s="52"/>
      <c r="R530" s="70" t="s">
        <v>972</v>
      </c>
      <c r="S530" s="70" t="s">
        <v>31</v>
      </c>
      <c r="T530" s="52"/>
      <c r="U530" s="35" t="s">
        <v>973</v>
      </c>
      <c r="V530" s="52"/>
      <c r="W530" s="52"/>
      <c r="X530" s="52"/>
      <c r="Y530" s="70" t="s">
        <v>5356</v>
      </c>
      <c r="Z530" s="70" t="s">
        <v>5356</v>
      </c>
      <c r="AG530" s="1" t="s">
        <v>34</v>
      </c>
      <c r="AN530" s="1" t="str">
        <f t="shared" si="16"/>
        <v>00001150122030</v>
      </c>
      <c r="AO530" s="1" t="str">
        <f t="shared" si="17"/>
        <v>00001150122030</v>
      </c>
    </row>
    <row r="531" spans="3:41" x14ac:dyDescent="0.25">
      <c r="C531" s="52" t="s">
        <v>967</v>
      </c>
      <c r="D531" s="118" t="s">
        <v>5363</v>
      </c>
      <c r="E531" s="119" t="s">
        <v>34</v>
      </c>
      <c r="F531" s="52"/>
      <c r="G531" s="52" t="s">
        <v>969</v>
      </c>
      <c r="H531" s="52"/>
      <c r="I531" s="70" t="s">
        <v>31</v>
      </c>
      <c r="J531" s="52" t="s">
        <v>32</v>
      </c>
      <c r="K531" s="52" t="s">
        <v>5364</v>
      </c>
      <c r="L531" s="52" t="s">
        <v>5362</v>
      </c>
      <c r="M531" s="130">
        <v>2040</v>
      </c>
      <c r="N531" s="70" t="s">
        <v>971</v>
      </c>
      <c r="O531" s="52" t="s">
        <v>5354</v>
      </c>
      <c r="P531" s="52" t="s">
        <v>5355</v>
      </c>
      <c r="Q531" s="52"/>
      <c r="R531" s="70" t="s">
        <v>972</v>
      </c>
      <c r="S531" s="70" t="s">
        <v>31</v>
      </c>
      <c r="T531" s="52"/>
      <c r="U531" s="35" t="s">
        <v>973</v>
      </c>
      <c r="V531" s="52"/>
      <c r="W531" s="52"/>
      <c r="X531" s="52"/>
      <c r="Y531" s="70" t="s">
        <v>5356</v>
      </c>
      <c r="Z531" s="70" t="s">
        <v>5356</v>
      </c>
      <c r="AG531" s="1" t="s">
        <v>34</v>
      </c>
      <c r="AN531" s="1" t="str">
        <f t="shared" si="16"/>
        <v>00001150122040</v>
      </c>
      <c r="AO531" s="1" t="str">
        <f t="shared" si="17"/>
        <v>00001150122040</v>
      </c>
    </row>
    <row r="532" spans="3:41" x14ac:dyDescent="0.25">
      <c r="C532" s="52" t="s">
        <v>967</v>
      </c>
      <c r="D532" s="118" t="s">
        <v>5363</v>
      </c>
      <c r="E532" s="119" t="s">
        <v>34</v>
      </c>
      <c r="F532" s="52"/>
      <c r="G532" s="52" t="s">
        <v>969</v>
      </c>
      <c r="H532" s="52"/>
      <c r="I532" s="70" t="s">
        <v>31</v>
      </c>
      <c r="J532" s="52" t="s">
        <v>32</v>
      </c>
      <c r="K532" s="52" t="s">
        <v>5364</v>
      </c>
      <c r="L532" s="52" t="s">
        <v>5362</v>
      </c>
      <c r="M532" s="130">
        <v>2200</v>
      </c>
      <c r="N532" s="70" t="s">
        <v>971</v>
      </c>
      <c r="O532" s="52" t="s">
        <v>5354</v>
      </c>
      <c r="P532" s="52" t="s">
        <v>5355</v>
      </c>
      <c r="Q532" s="52"/>
      <c r="R532" s="70" t="s">
        <v>972</v>
      </c>
      <c r="S532" s="70" t="s">
        <v>31</v>
      </c>
      <c r="T532" s="52"/>
      <c r="U532" s="35" t="s">
        <v>973</v>
      </c>
      <c r="V532" s="52"/>
      <c r="W532" s="52"/>
      <c r="X532" s="52"/>
      <c r="Y532" s="70" t="s">
        <v>5356</v>
      </c>
      <c r="Z532" s="70" t="s">
        <v>5356</v>
      </c>
      <c r="AG532" s="1" t="s">
        <v>34</v>
      </c>
      <c r="AN532" s="1" t="str">
        <f t="shared" si="16"/>
        <v>00001150122200</v>
      </c>
      <c r="AO532" s="1" t="str">
        <f t="shared" si="17"/>
        <v>00001150122200</v>
      </c>
    </row>
    <row r="533" spans="3:41" x14ac:dyDescent="0.25">
      <c r="C533" s="52" t="s">
        <v>967</v>
      </c>
      <c r="D533" s="118" t="s">
        <v>5363</v>
      </c>
      <c r="E533" s="119" t="s">
        <v>34</v>
      </c>
      <c r="F533" s="52"/>
      <c r="G533" s="52" t="s">
        <v>969</v>
      </c>
      <c r="H533" s="52"/>
      <c r="I533" s="70" t="s">
        <v>31</v>
      </c>
      <c r="J533" s="52" t="s">
        <v>32</v>
      </c>
      <c r="K533" s="52" t="s">
        <v>5364</v>
      </c>
      <c r="L533" s="52" t="s">
        <v>5362</v>
      </c>
      <c r="M533" s="130">
        <v>2201</v>
      </c>
      <c r="N533" s="70" t="s">
        <v>971</v>
      </c>
      <c r="O533" s="52" t="s">
        <v>5354</v>
      </c>
      <c r="P533" s="52" t="s">
        <v>5355</v>
      </c>
      <c r="Q533" s="52"/>
      <c r="R533" s="70" t="s">
        <v>972</v>
      </c>
      <c r="S533" s="70" t="s">
        <v>31</v>
      </c>
      <c r="T533" s="52"/>
      <c r="U533" s="35" t="s">
        <v>973</v>
      </c>
      <c r="V533" s="52"/>
      <c r="W533" s="52"/>
      <c r="X533" s="52"/>
      <c r="Y533" s="70" t="s">
        <v>5356</v>
      </c>
      <c r="Z533" s="70" t="s">
        <v>5356</v>
      </c>
      <c r="AG533" s="1" t="s">
        <v>34</v>
      </c>
      <c r="AN533" s="1" t="str">
        <f t="shared" si="16"/>
        <v>00001150122201</v>
      </c>
      <c r="AO533" s="1" t="str">
        <f t="shared" si="17"/>
        <v>00001150122201</v>
      </c>
    </row>
    <row r="534" spans="3:41" x14ac:dyDescent="0.25">
      <c r="C534" s="52" t="s">
        <v>967</v>
      </c>
      <c r="D534" s="118" t="s">
        <v>5363</v>
      </c>
      <c r="E534" s="119" t="s">
        <v>34</v>
      </c>
      <c r="F534" s="52"/>
      <c r="G534" s="52" t="s">
        <v>969</v>
      </c>
      <c r="H534" s="52"/>
      <c r="I534" s="70" t="s">
        <v>31</v>
      </c>
      <c r="J534" s="52" t="s">
        <v>32</v>
      </c>
      <c r="K534" s="52" t="s">
        <v>5364</v>
      </c>
      <c r="L534" s="52" t="s">
        <v>5362</v>
      </c>
      <c r="M534" s="130">
        <v>2202</v>
      </c>
      <c r="N534" s="70" t="s">
        <v>971</v>
      </c>
      <c r="O534" s="52" t="s">
        <v>5354</v>
      </c>
      <c r="P534" s="52" t="s">
        <v>5355</v>
      </c>
      <c r="Q534" s="52"/>
      <c r="R534" s="70" t="s">
        <v>972</v>
      </c>
      <c r="S534" s="70" t="s">
        <v>31</v>
      </c>
      <c r="T534" s="52"/>
      <c r="U534" s="35" t="s">
        <v>973</v>
      </c>
      <c r="V534" s="52"/>
      <c r="W534" s="52"/>
      <c r="X534" s="52"/>
      <c r="Y534" s="70" t="s">
        <v>5356</v>
      </c>
      <c r="Z534" s="70" t="s">
        <v>5356</v>
      </c>
      <c r="AG534" s="1" t="s">
        <v>34</v>
      </c>
      <c r="AN534" s="1" t="str">
        <f t="shared" si="16"/>
        <v>00001150122202</v>
      </c>
      <c r="AO534" s="1" t="str">
        <f t="shared" si="17"/>
        <v>00001150122202</v>
      </c>
    </row>
    <row r="535" spans="3:41" x14ac:dyDescent="0.25">
      <c r="C535" s="52" t="s">
        <v>967</v>
      </c>
      <c r="D535" s="118" t="s">
        <v>5363</v>
      </c>
      <c r="E535" s="119" t="s">
        <v>34</v>
      </c>
      <c r="F535" s="52"/>
      <c r="G535" s="52" t="s">
        <v>969</v>
      </c>
      <c r="H535" s="52"/>
      <c r="I535" s="70" t="s">
        <v>31</v>
      </c>
      <c r="J535" s="52" t="s">
        <v>32</v>
      </c>
      <c r="K535" s="52" t="s">
        <v>5364</v>
      </c>
      <c r="L535" s="52" t="s">
        <v>5362</v>
      </c>
      <c r="M535" s="130">
        <v>2210</v>
      </c>
      <c r="N535" s="70" t="s">
        <v>971</v>
      </c>
      <c r="O535" s="52" t="s">
        <v>5354</v>
      </c>
      <c r="P535" s="52" t="s">
        <v>5355</v>
      </c>
      <c r="Q535" s="52"/>
      <c r="R535" s="70" t="s">
        <v>972</v>
      </c>
      <c r="S535" s="70" t="s">
        <v>31</v>
      </c>
      <c r="T535" s="52"/>
      <c r="U535" s="35" t="s">
        <v>973</v>
      </c>
      <c r="V535" s="52"/>
      <c r="W535" s="52"/>
      <c r="X535" s="52"/>
      <c r="Y535" s="70" t="s">
        <v>5356</v>
      </c>
      <c r="Z535" s="70" t="s">
        <v>5356</v>
      </c>
      <c r="AG535" s="1" t="s">
        <v>34</v>
      </c>
      <c r="AN535" s="1" t="str">
        <f t="shared" si="16"/>
        <v>00001150122210</v>
      </c>
      <c r="AO535" s="1" t="str">
        <f t="shared" si="17"/>
        <v>00001150122210</v>
      </c>
    </row>
    <row r="536" spans="3:41" x14ac:dyDescent="0.25">
      <c r="C536" s="52" t="s">
        <v>967</v>
      </c>
      <c r="D536" s="118" t="s">
        <v>5363</v>
      </c>
      <c r="E536" s="119" t="s">
        <v>34</v>
      </c>
      <c r="F536" s="52"/>
      <c r="G536" s="52" t="s">
        <v>969</v>
      </c>
      <c r="H536" s="52"/>
      <c r="I536" s="70" t="s">
        <v>31</v>
      </c>
      <c r="J536" s="52" t="s">
        <v>32</v>
      </c>
      <c r="K536" s="52" t="s">
        <v>5364</v>
      </c>
      <c r="L536" s="52" t="s">
        <v>5362</v>
      </c>
      <c r="M536" s="130">
        <v>2212</v>
      </c>
      <c r="N536" s="70" t="s">
        <v>971</v>
      </c>
      <c r="O536" s="52" t="s">
        <v>5354</v>
      </c>
      <c r="P536" s="52" t="s">
        <v>5355</v>
      </c>
      <c r="Q536" s="52"/>
      <c r="R536" s="70" t="s">
        <v>972</v>
      </c>
      <c r="S536" s="70" t="s">
        <v>31</v>
      </c>
      <c r="T536" s="52"/>
      <c r="U536" s="35" t="s">
        <v>973</v>
      </c>
      <c r="V536" s="52"/>
      <c r="W536" s="52"/>
      <c r="X536" s="52"/>
      <c r="Y536" s="70" t="s">
        <v>5356</v>
      </c>
      <c r="Z536" s="70" t="s">
        <v>5356</v>
      </c>
      <c r="AG536" s="1" t="s">
        <v>34</v>
      </c>
      <c r="AN536" s="1" t="str">
        <f t="shared" si="16"/>
        <v>00001150122212</v>
      </c>
      <c r="AO536" s="1" t="str">
        <f t="shared" si="17"/>
        <v>00001150122212</v>
      </c>
    </row>
    <row r="537" spans="3:41" x14ac:dyDescent="0.25">
      <c r="C537" s="52" t="s">
        <v>967</v>
      </c>
      <c r="D537" s="118" t="s">
        <v>5363</v>
      </c>
      <c r="E537" s="119" t="s">
        <v>34</v>
      </c>
      <c r="F537" s="52"/>
      <c r="G537" s="52" t="s">
        <v>969</v>
      </c>
      <c r="H537" s="52"/>
      <c r="I537" s="70" t="s">
        <v>31</v>
      </c>
      <c r="J537" s="52" t="s">
        <v>32</v>
      </c>
      <c r="K537" s="52" t="s">
        <v>5364</v>
      </c>
      <c r="L537" s="52" t="s">
        <v>5362</v>
      </c>
      <c r="M537" s="130">
        <v>2220</v>
      </c>
      <c r="N537" s="70" t="s">
        <v>971</v>
      </c>
      <c r="O537" s="52" t="s">
        <v>5354</v>
      </c>
      <c r="P537" s="52" t="s">
        <v>5355</v>
      </c>
      <c r="Q537" s="52"/>
      <c r="R537" s="70" t="s">
        <v>972</v>
      </c>
      <c r="S537" s="70" t="s">
        <v>31</v>
      </c>
      <c r="T537" s="52"/>
      <c r="U537" s="35" t="s">
        <v>973</v>
      </c>
      <c r="V537" s="52"/>
      <c r="W537" s="52"/>
      <c r="X537" s="52"/>
      <c r="Y537" s="70" t="s">
        <v>5356</v>
      </c>
      <c r="Z537" s="70" t="s">
        <v>5356</v>
      </c>
      <c r="AG537" s="1" t="s">
        <v>34</v>
      </c>
      <c r="AN537" s="1" t="str">
        <f t="shared" si="16"/>
        <v>00001150122220</v>
      </c>
      <c r="AO537" s="1" t="str">
        <f t="shared" si="17"/>
        <v>00001150122220</v>
      </c>
    </row>
    <row r="538" spans="3:41" x14ac:dyDescent="0.25">
      <c r="C538" s="52" t="s">
        <v>967</v>
      </c>
      <c r="D538" s="118" t="s">
        <v>5363</v>
      </c>
      <c r="E538" s="119" t="s">
        <v>34</v>
      </c>
      <c r="F538" s="52"/>
      <c r="G538" s="52" t="s">
        <v>969</v>
      </c>
      <c r="H538" s="52"/>
      <c r="I538" s="70" t="s">
        <v>31</v>
      </c>
      <c r="J538" s="52" t="s">
        <v>32</v>
      </c>
      <c r="K538" s="52" t="s">
        <v>5364</v>
      </c>
      <c r="L538" s="52" t="s">
        <v>5362</v>
      </c>
      <c r="M538" s="130">
        <v>2221</v>
      </c>
      <c r="N538" s="70" t="s">
        <v>971</v>
      </c>
      <c r="O538" s="52" t="s">
        <v>5354</v>
      </c>
      <c r="P538" s="52" t="s">
        <v>5355</v>
      </c>
      <c r="Q538" s="52"/>
      <c r="R538" s="70" t="s">
        <v>972</v>
      </c>
      <c r="S538" s="70" t="s">
        <v>31</v>
      </c>
      <c r="T538" s="52"/>
      <c r="U538" s="35" t="s">
        <v>973</v>
      </c>
      <c r="V538" s="52"/>
      <c r="W538" s="52"/>
      <c r="X538" s="52"/>
      <c r="Y538" s="70" t="s">
        <v>5356</v>
      </c>
      <c r="Z538" s="70" t="s">
        <v>5356</v>
      </c>
      <c r="AG538" s="1" t="s">
        <v>34</v>
      </c>
      <c r="AN538" s="1" t="str">
        <f t="shared" si="16"/>
        <v>00001150122221</v>
      </c>
      <c r="AO538" s="1" t="str">
        <f t="shared" si="17"/>
        <v>00001150122221</v>
      </c>
    </row>
    <row r="539" spans="3:41" x14ac:dyDescent="0.25">
      <c r="C539" s="52" t="s">
        <v>967</v>
      </c>
      <c r="D539" s="118" t="s">
        <v>5363</v>
      </c>
      <c r="E539" s="119" t="s">
        <v>34</v>
      </c>
      <c r="F539" s="52"/>
      <c r="G539" s="52" t="s">
        <v>969</v>
      </c>
      <c r="H539" s="52"/>
      <c r="I539" s="70" t="s">
        <v>31</v>
      </c>
      <c r="J539" s="52" t="s">
        <v>32</v>
      </c>
      <c r="K539" s="52" t="s">
        <v>5364</v>
      </c>
      <c r="L539" s="52" t="s">
        <v>5362</v>
      </c>
      <c r="M539" s="130">
        <v>2230</v>
      </c>
      <c r="N539" s="70" t="s">
        <v>971</v>
      </c>
      <c r="O539" s="52" t="s">
        <v>5354</v>
      </c>
      <c r="P539" s="52" t="s">
        <v>5355</v>
      </c>
      <c r="Q539" s="52"/>
      <c r="R539" s="70" t="s">
        <v>972</v>
      </c>
      <c r="S539" s="70" t="s">
        <v>31</v>
      </c>
      <c r="T539" s="52"/>
      <c r="U539" s="35" t="s">
        <v>973</v>
      </c>
      <c r="V539" s="52"/>
      <c r="W539" s="52"/>
      <c r="X539" s="52"/>
      <c r="Y539" s="70" t="s">
        <v>5356</v>
      </c>
      <c r="Z539" s="70" t="s">
        <v>5356</v>
      </c>
      <c r="AG539" s="1" t="s">
        <v>34</v>
      </c>
      <c r="AN539" s="1" t="str">
        <f t="shared" si="16"/>
        <v>00001150122230</v>
      </c>
      <c r="AO539" s="1" t="str">
        <f t="shared" si="17"/>
        <v>00001150122230</v>
      </c>
    </row>
    <row r="540" spans="3:41" x14ac:dyDescent="0.25">
      <c r="C540" s="52" t="s">
        <v>967</v>
      </c>
      <c r="D540" s="118" t="s">
        <v>5363</v>
      </c>
      <c r="E540" s="119" t="s">
        <v>34</v>
      </c>
      <c r="F540" s="52"/>
      <c r="G540" s="52" t="s">
        <v>969</v>
      </c>
      <c r="H540" s="52"/>
      <c r="I540" s="70" t="s">
        <v>31</v>
      </c>
      <c r="J540" s="52" t="s">
        <v>32</v>
      </c>
      <c r="K540" s="52" t="s">
        <v>5364</v>
      </c>
      <c r="L540" s="52" t="s">
        <v>5362</v>
      </c>
      <c r="M540" s="130">
        <v>2233</v>
      </c>
      <c r="N540" s="70" t="s">
        <v>971</v>
      </c>
      <c r="O540" s="52" t="s">
        <v>5354</v>
      </c>
      <c r="P540" s="52" t="s">
        <v>5355</v>
      </c>
      <c r="Q540" s="52"/>
      <c r="R540" s="70" t="s">
        <v>972</v>
      </c>
      <c r="S540" s="70" t="s">
        <v>31</v>
      </c>
      <c r="T540" s="52"/>
      <c r="U540" s="35" t="s">
        <v>973</v>
      </c>
      <c r="V540" s="52"/>
      <c r="W540" s="52"/>
      <c r="X540" s="52"/>
      <c r="Y540" s="70" t="s">
        <v>5356</v>
      </c>
      <c r="Z540" s="70" t="s">
        <v>5356</v>
      </c>
      <c r="AG540" s="1" t="s">
        <v>34</v>
      </c>
      <c r="AN540" s="1" t="str">
        <f t="shared" si="16"/>
        <v>00001150122233</v>
      </c>
      <c r="AO540" s="1" t="str">
        <f t="shared" si="17"/>
        <v>00001150122233</v>
      </c>
    </row>
    <row r="541" spans="3:41" x14ac:dyDescent="0.25">
      <c r="C541" s="52" t="s">
        <v>967</v>
      </c>
      <c r="D541" s="118" t="s">
        <v>5363</v>
      </c>
      <c r="E541" s="119" t="s">
        <v>34</v>
      </c>
      <c r="F541" s="52"/>
      <c r="G541" s="52" t="s">
        <v>969</v>
      </c>
      <c r="H541" s="52"/>
      <c r="I541" s="70" t="s">
        <v>31</v>
      </c>
      <c r="J541" s="52" t="s">
        <v>32</v>
      </c>
      <c r="K541" s="52" t="s">
        <v>5364</v>
      </c>
      <c r="L541" s="52" t="s">
        <v>5362</v>
      </c>
      <c r="M541" s="130">
        <v>2240</v>
      </c>
      <c r="N541" s="70" t="s">
        <v>971</v>
      </c>
      <c r="O541" s="52" t="s">
        <v>5354</v>
      </c>
      <c r="P541" s="52" t="s">
        <v>5355</v>
      </c>
      <c r="Q541" s="52"/>
      <c r="R541" s="70" t="s">
        <v>972</v>
      </c>
      <c r="S541" s="70" t="s">
        <v>31</v>
      </c>
      <c r="T541" s="52"/>
      <c r="U541" s="35" t="s">
        <v>973</v>
      </c>
      <c r="V541" s="52"/>
      <c r="W541" s="52"/>
      <c r="X541" s="52"/>
      <c r="Y541" s="70" t="s">
        <v>5356</v>
      </c>
      <c r="Z541" s="70" t="s">
        <v>5356</v>
      </c>
      <c r="AG541" s="1" t="s">
        <v>34</v>
      </c>
      <c r="AN541" s="1" t="str">
        <f t="shared" si="16"/>
        <v>00001150122240</v>
      </c>
      <c r="AO541" s="1" t="str">
        <f t="shared" si="17"/>
        <v>00001150122240</v>
      </c>
    </row>
    <row r="542" spans="3:41" x14ac:dyDescent="0.25">
      <c r="C542" s="52" t="s">
        <v>967</v>
      </c>
      <c r="D542" s="118" t="s">
        <v>5363</v>
      </c>
      <c r="E542" s="119" t="s">
        <v>34</v>
      </c>
      <c r="F542" s="52"/>
      <c r="G542" s="52" t="s">
        <v>969</v>
      </c>
      <c r="H542" s="52"/>
      <c r="I542" s="70" t="s">
        <v>31</v>
      </c>
      <c r="J542" s="52" t="s">
        <v>32</v>
      </c>
      <c r="K542" s="52" t="s">
        <v>5364</v>
      </c>
      <c r="L542" s="52" t="s">
        <v>5362</v>
      </c>
      <c r="M542" s="130">
        <v>2241</v>
      </c>
      <c r="N542" s="70" t="s">
        <v>971</v>
      </c>
      <c r="O542" s="52" t="s">
        <v>5354</v>
      </c>
      <c r="P542" s="52" t="s">
        <v>5355</v>
      </c>
      <c r="Q542" s="52"/>
      <c r="R542" s="70" t="s">
        <v>972</v>
      </c>
      <c r="S542" s="70" t="s">
        <v>31</v>
      </c>
      <c r="T542" s="52"/>
      <c r="U542" s="35" t="s">
        <v>973</v>
      </c>
      <c r="V542" s="52"/>
      <c r="W542" s="52"/>
      <c r="X542" s="52"/>
      <c r="Y542" s="70" t="s">
        <v>5356</v>
      </c>
      <c r="Z542" s="70" t="s">
        <v>5356</v>
      </c>
      <c r="AG542" s="1" t="s">
        <v>34</v>
      </c>
      <c r="AN542" s="1" t="str">
        <f t="shared" si="16"/>
        <v>00001150122241</v>
      </c>
      <c r="AO542" s="1" t="str">
        <f t="shared" si="17"/>
        <v>00001150122241</v>
      </c>
    </row>
    <row r="543" spans="3:41" x14ac:dyDescent="0.25">
      <c r="C543" s="52" t="s">
        <v>967</v>
      </c>
      <c r="D543" s="118" t="s">
        <v>5363</v>
      </c>
      <c r="E543" s="119" t="s">
        <v>34</v>
      </c>
      <c r="F543" s="52"/>
      <c r="G543" s="52" t="s">
        <v>969</v>
      </c>
      <c r="H543" s="52"/>
      <c r="I543" s="70" t="s">
        <v>31</v>
      </c>
      <c r="J543" s="52" t="s">
        <v>32</v>
      </c>
      <c r="K543" s="52" t="s">
        <v>5364</v>
      </c>
      <c r="L543" s="52" t="s">
        <v>5362</v>
      </c>
      <c r="M543" s="130">
        <v>2242</v>
      </c>
      <c r="N543" s="70" t="s">
        <v>971</v>
      </c>
      <c r="O543" s="52" t="s">
        <v>5354</v>
      </c>
      <c r="P543" s="52" t="s">
        <v>5355</v>
      </c>
      <c r="Q543" s="52"/>
      <c r="R543" s="70" t="s">
        <v>972</v>
      </c>
      <c r="S543" s="70" t="s">
        <v>31</v>
      </c>
      <c r="T543" s="52"/>
      <c r="U543" s="35" t="s">
        <v>973</v>
      </c>
      <c r="V543" s="52"/>
      <c r="W543" s="52"/>
      <c r="X543" s="52"/>
      <c r="Y543" s="70" t="s">
        <v>5356</v>
      </c>
      <c r="Z543" s="70" t="s">
        <v>5356</v>
      </c>
      <c r="AG543" s="1" t="s">
        <v>34</v>
      </c>
      <c r="AN543" s="1" t="str">
        <f t="shared" si="16"/>
        <v>00001150122242</v>
      </c>
      <c r="AO543" s="1" t="str">
        <f t="shared" si="17"/>
        <v>00001150122242</v>
      </c>
    </row>
    <row r="544" spans="3:41" x14ac:dyDescent="0.25">
      <c r="C544" s="52" t="s">
        <v>967</v>
      </c>
      <c r="D544" s="118" t="s">
        <v>5363</v>
      </c>
      <c r="E544" s="119" t="s">
        <v>34</v>
      </c>
      <c r="F544" s="52"/>
      <c r="G544" s="52" t="s">
        <v>969</v>
      </c>
      <c r="H544" s="52"/>
      <c r="I544" s="70" t="s">
        <v>31</v>
      </c>
      <c r="J544" s="52" t="s">
        <v>32</v>
      </c>
      <c r="K544" s="52" t="s">
        <v>5364</v>
      </c>
      <c r="L544" s="52" t="s">
        <v>5362</v>
      </c>
      <c r="M544" s="130">
        <v>2420</v>
      </c>
      <c r="N544" s="70" t="s">
        <v>971</v>
      </c>
      <c r="O544" s="52" t="s">
        <v>5354</v>
      </c>
      <c r="P544" s="52" t="s">
        <v>5355</v>
      </c>
      <c r="Q544" s="52"/>
      <c r="R544" s="70" t="s">
        <v>972</v>
      </c>
      <c r="S544" s="70" t="s">
        <v>31</v>
      </c>
      <c r="T544" s="52"/>
      <c r="U544" s="35" t="s">
        <v>973</v>
      </c>
      <c r="V544" s="52"/>
      <c r="W544" s="52"/>
      <c r="X544" s="52"/>
      <c r="Y544" s="70" t="s">
        <v>5356</v>
      </c>
      <c r="Z544" s="70" t="s">
        <v>5356</v>
      </c>
      <c r="AG544" s="1" t="s">
        <v>34</v>
      </c>
      <c r="AN544" s="1" t="str">
        <f t="shared" si="16"/>
        <v>00001150122420</v>
      </c>
      <c r="AO544" s="1" t="str">
        <f t="shared" si="17"/>
        <v>00001150122420</v>
      </c>
    </row>
    <row r="545" spans="3:41" x14ac:dyDescent="0.25">
      <c r="C545" s="52" t="s">
        <v>967</v>
      </c>
      <c r="D545" s="118" t="s">
        <v>5363</v>
      </c>
      <c r="E545" s="119" t="s">
        <v>34</v>
      </c>
      <c r="F545" s="52"/>
      <c r="G545" s="52" t="s">
        <v>969</v>
      </c>
      <c r="H545" s="52"/>
      <c r="I545" s="70" t="s">
        <v>31</v>
      </c>
      <c r="J545" s="52" t="s">
        <v>32</v>
      </c>
      <c r="K545" s="52" t="s">
        <v>5364</v>
      </c>
      <c r="L545" s="52" t="s">
        <v>5362</v>
      </c>
      <c r="M545" s="130">
        <v>2500</v>
      </c>
      <c r="N545" s="70" t="s">
        <v>971</v>
      </c>
      <c r="O545" s="52" t="s">
        <v>5354</v>
      </c>
      <c r="P545" s="52" t="s">
        <v>5355</v>
      </c>
      <c r="Q545" s="52"/>
      <c r="R545" s="70" t="s">
        <v>972</v>
      </c>
      <c r="S545" s="70" t="s">
        <v>31</v>
      </c>
      <c r="T545" s="52"/>
      <c r="U545" s="35" t="s">
        <v>973</v>
      </c>
      <c r="V545" s="52"/>
      <c r="W545" s="52"/>
      <c r="X545" s="52"/>
      <c r="Y545" s="70" t="s">
        <v>5356</v>
      </c>
      <c r="Z545" s="70" t="s">
        <v>5356</v>
      </c>
      <c r="AG545" s="1" t="s">
        <v>34</v>
      </c>
      <c r="AN545" s="1" t="str">
        <f t="shared" si="16"/>
        <v>00001150122500</v>
      </c>
      <c r="AO545" s="1" t="str">
        <f t="shared" si="17"/>
        <v>00001150122500</v>
      </c>
    </row>
    <row r="546" spans="3:41" x14ac:dyDescent="0.25">
      <c r="C546" s="52" t="s">
        <v>967</v>
      </c>
      <c r="D546" s="118" t="s">
        <v>5363</v>
      </c>
      <c r="E546" s="119" t="s">
        <v>34</v>
      </c>
      <c r="F546" s="52"/>
      <c r="G546" s="52" t="s">
        <v>969</v>
      </c>
      <c r="H546" s="52"/>
      <c r="I546" s="70" t="s">
        <v>31</v>
      </c>
      <c r="J546" s="52" t="s">
        <v>32</v>
      </c>
      <c r="K546" s="52" t="s">
        <v>5364</v>
      </c>
      <c r="L546" s="52" t="s">
        <v>5362</v>
      </c>
      <c r="M546" s="130">
        <v>2570</v>
      </c>
      <c r="N546" s="70" t="s">
        <v>971</v>
      </c>
      <c r="O546" s="52" t="s">
        <v>5354</v>
      </c>
      <c r="P546" s="52" t="s">
        <v>5355</v>
      </c>
      <c r="Q546" s="52"/>
      <c r="R546" s="70" t="s">
        <v>972</v>
      </c>
      <c r="S546" s="70" t="s">
        <v>31</v>
      </c>
      <c r="T546" s="52"/>
      <c r="U546" s="35" t="s">
        <v>973</v>
      </c>
      <c r="V546" s="52"/>
      <c r="W546" s="52"/>
      <c r="X546" s="52"/>
      <c r="Y546" s="70" t="s">
        <v>5356</v>
      </c>
      <c r="Z546" s="70" t="s">
        <v>5356</v>
      </c>
      <c r="AG546" s="1" t="s">
        <v>34</v>
      </c>
      <c r="AN546" s="1" t="str">
        <f t="shared" si="16"/>
        <v>00001150122570</v>
      </c>
      <c r="AO546" s="1" t="str">
        <f t="shared" si="17"/>
        <v>00001150122570</v>
      </c>
    </row>
    <row r="547" spans="3:41" x14ac:dyDescent="0.25">
      <c r="C547" s="52" t="s">
        <v>967</v>
      </c>
      <c r="D547" s="118" t="s">
        <v>5363</v>
      </c>
      <c r="E547" s="119" t="s">
        <v>34</v>
      </c>
      <c r="F547" s="52"/>
      <c r="G547" s="52" t="s">
        <v>969</v>
      </c>
      <c r="H547" s="52"/>
      <c r="I547" s="70" t="s">
        <v>31</v>
      </c>
      <c r="J547" s="52" t="s">
        <v>32</v>
      </c>
      <c r="K547" s="52" t="s">
        <v>5364</v>
      </c>
      <c r="L547" s="52" t="s">
        <v>5362</v>
      </c>
      <c r="M547" s="130">
        <v>2700</v>
      </c>
      <c r="N547" s="70" t="s">
        <v>971</v>
      </c>
      <c r="O547" s="52" t="s">
        <v>5354</v>
      </c>
      <c r="P547" s="52" t="s">
        <v>5355</v>
      </c>
      <c r="Q547" s="52"/>
      <c r="R547" s="70" t="s">
        <v>972</v>
      </c>
      <c r="S547" s="70" t="s">
        <v>31</v>
      </c>
      <c r="T547" s="52"/>
      <c r="U547" s="35" t="s">
        <v>973</v>
      </c>
      <c r="V547" s="52"/>
      <c r="W547" s="52"/>
      <c r="X547" s="52"/>
      <c r="Y547" s="70" t="s">
        <v>5356</v>
      </c>
      <c r="Z547" s="70" t="s">
        <v>5356</v>
      </c>
      <c r="AG547" s="1" t="s">
        <v>34</v>
      </c>
      <c r="AN547" s="1" t="str">
        <f t="shared" si="16"/>
        <v>00001150122700</v>
      </c>
      <c r="AO547" s="1" t="str">
        <f t="shared" si="17"/>
        <v>00001150122700</v>
      </c>
    </row>
    <row r="548" spans="3:41" x14ac:dyDescent="0.25">
      <c r="C548" s="52" t="s">
        <v>967</v>
      </c>
      <c r="D548" s="118" t="s">
        <v>5363</v>
      </c>
      <c r="E548" s="119" t="s">
        <v>34</v>
      </c>
      <c r="F548" s="52"/>
      <c r="G548" s="52" t="s">
        <v>969</v>
      </c>
      <c r="H548" s="52"/>
      <c r="I548" s="70" t="s">
        <v>31</v>
      </c>
      <c r="J548" s="52" t="s">
        <v>32</v>
      </c>
      <c r="K548" s="52" t="s">
        <v>5364</v>
      </c>
      <c r="L548" s="52" t="s">
        <v>5362</v>
      </c>
      <c r="M548" s="130">
        <v>2710</v>
      </c>
      <c r="N548" s="70" t="s">
        <v>971</v>
      </c>
      <c r="O548" s="52" t="s">
        <v>5354</v>
      </c>
      <c r="P548" s="52" t="s">
        <v>5355</v>
      </c>
      <c r="Q548" s="52"/>
      <c r="R548" s="70" t="s">
        <v>972</v>
      </c>
      <c r="S548" s="70" t="s">
        <v>31</v>
      </c>
      <c r="T548" s="52"/>
      <c r="U548" s="35" t="s">
        <v>973</v>
      </c>
      <c r="V548" s="52"/>
      <c r="W548" s="52"/>
      <c r="X548" s="52"/>
      <c r="Y548" s="70" t="s">
        <v>5356</v>
      </c>
      <c r="Z548" s="70" t="s">
        <v>5356</v>
      </c>
      <c r="AG548" s="1" t="s">
        <v>34</v>
      </c>
      <c r="AN548" s="1" t="str">
        <f t="shared" si="16"/>
        <v>00001150122710</v>
      </c>
      <c r="AO548" s="1" t="str">
        <f t="shared" si="17"/>
        <v>00001150122710</v>
      </c>
    </row>
    <row r="549" spans="3:41" x14ac:dyDescent="0.25">
      <c r="C549" s="52" t="s">
        <v>967</v>
      </c>
      <c r="D549" s="118" t="s">
        <v>5363</v>
      </c>
      <c r="E549" s="119" t="s">
        <v>34</v>
      </c>
      <c r="F549" s="52"/>
      <c r="G549" s="52" t="s">
        <v>969</v>
      </c>
      <c r="H549" s="52"/>
      <c r="I549" s="70" t="s">
        <v>31</v>
      </c>
      <c r="J549" s="52" t="s">
        <v>32</v>
      </c>
      <c r="K549" s="52" t="s">
        <v>5364</v>
      </c>
      <c r="L549" s="52" t="s">
        <v>5362</v>
      </c>
      <c r="M549" s="130">
        <v>2002</v>
      </c>
      <c r="N549" s="70" t="s">
        <v>971</v>
      </c>
      <c r="O549" s="52" t="s">
        <v>5354</v>
      </c>
      <c r="P549" s="52" t="s">
        <v>5355</v>
      </c>
      <c r="Q549" s="52"/>
      <c r="R549" s="70" t="s">
        <v>972</v>
      </c>
      <c r="S549" s="70" t="s">
        <v>31</v>
      </c>
      <c r="T549" s="52"/>
      <c r="U549" s="35" t="s">
        <v>973</v>
      </c>
      <c r="V549" s="52"/>
      <c r="W549" s="52"/>
      <c r="X549" s="52"/>
      <c r="Y549" s="70" t="s">
        <v>5356</v>
      </c>
      <c r="Z549" s="70" t="s">
        <v>5356</v>
      </c>
      <c r="AG549" s="1" t="s">
        <v>34</v>
      </c>
      <c r="AN549" s="1" t="str">
        <f t="shared" si="16"/>
        <v>00001150122002</v>
      </c>
      <c r="AO549" s="1" t="str">
        <f t="shared" si="17"/>
        <v>00001150122002</v>
      </c>
    </row>
    <row r="550" spans="3:41" x14ac:dyDescent="0.25">
      <c r="C550" s="52" t="s">
        <v>967</v>
      </c>
      <c r="D550" s="118" t="s">
        <v>5363</v>
      </c>
      <c r="E550" s="119" t="s">
        <v>34</v>
      </c>
      <c r="F550" s="52"/>
      <c r="G550" s="52" t="s">
        <v>969</v>
      </c>
      <c r="H550" s="52"/>
      <c r="I550" s="70" t="s">
        <v>31</v>
      </c>
      <c r="J550" s="52" t="s">
        <v>32</v>
      </c>
      <c r="K550" s="52" t="s">
        <v>5364</v>
      </c>
      <c r="L550" s="52" t="s">
        <v>5362</v>
      </c>
      <c r="M550" s="130">
        <v>2022</v>
      </c>
      <c r="N550" s="70" t="s">
        <v>971</v>
      </c>
      <c r="O550" s="52" t="s">
        <v>5354</v>
      </c>
      <c r="P550" s="52" t="s">
        <v>5355</v>
      </c>
      <c r="Q550" s="52"/>
      <c r="R550" s="70" t="s">
        <v>972</v>
      </c>
      <c r="S550" s="70" t="s">
        <v>31</v>
      </c>
      <c r="T550" s="52"/>
      <c r="U550" s="35" t="s">
        <v>973</v>
      </c>
      <c r="V550" s="52"/>
      <c r="W550" s="52"/>
      <c r="X550" s="52"/>
      <c r="Y550" s="70" t="s">
        <v>5356</v>
      </c>
      <c r="Z550" s="70" t="s">
        <v>5356</v>
      </c>
      <c r="AG550" s="1" t="s">
        <v>34</v>
      </c>
      <c r="AN550" s="1" t="str">
        <f t="shared" si="16"/>
        <v>00001150122022</v>
      </c>
      <c r="AO550" s="1" t="str">
        <f t="shared" si="17"/>
        <v>00001150122022</v>
      </c>
    </row>
    <row r="551" spans="3:41" x14ac:dyDescent="0.25">
      <c r="C551" s="52" t="s">
        <v>967</v>
      </c>
      <c r="D551" s="118" t="s">
        <v>5363</v>
      </c>
      <c r="E551" s="119" t="s">
        <v>34</v>
      </c>
      <c r="F551" s="52"/>
      <c r="G551" s="52" t="s">
        <v>969</v>
      </c>
      <c r="H551" s="52"/>
      <c r="I551" s="70" t="s">
        <v>31</v>
      </c>
      <c r="J551" s="52" t="s">
        <v>32</v>
      </c>
      <c r="K551" s="52" t="s">
        <v>5364</v>
      </c>
      <c r="L551" s="52" t="s">
        <v>5362</v>
      </c>
      <c r="M551" s="130">
        <v>2031</v>
      </c>
      <c r="N551" s="70" t="s">
        <v>971</v>
      </c>
      <c r="O551" s="52" t="s">
        <v>5354</v>
      </c>
      <c r="P551" s="52" t="s">
        <v>5355</v>
      </c>
      <c r="Q551" s="52"/>
      <c r="R551" s="70" t="s">
        <v>972</v>
      </c>
      <c r="S551" s="70" t="s">
        <v>31</v>
      </c>
      <c r="T551" s="52"/>
      <c r="U551" s="35" t="s">
        <v>973</v>
      </c>
      <c r="V551" s="52"/>
      <c r="W551" s="52"/>
      <c r="X551" s="52"/>
      <c r="Y551" s="70" t="s">
        <v>5356</v>
      </c>
      <c r="Z551" s="70" t="s">
        <v>5356</v>
      </c>
      <c r="AG551" s="1" t="s">
        <v>34</v>
      </c>
      <c r="AN551" s="1" t="str">
        <f t="shared" si="16"/>
        <v>00001150122031</v>
      </c>
      <c r="AO551" s="1" t="str">
        <f t="shared" si="17"/>
        <v>00001150122031</v>
      </c>
    </row>
    <row r="552" spans="3:41" x14ac:dyDescent="0.25">
      <c r="C552" s="52" t="s">
        <v>967</v>
      </c>
      <c r="D552" s="118" t="s">
        <v>5363</v>
      </c>
      <c r="E552" s="119" t="s">
        <v>34</v>
      </c>
      <c r="F552" s="52"/>
      <c r="G552" s="52" t="s">
        <v>969</v>
      </c>
      <c r="H552" s="52"/>
      <c r="I552" s="70" t="s">
        <v>31</v>
      </c>
      <c r="J552" s="52" t="s">
        <v>32</v>
      </c>
      <c r="K552" s="52" t="s">
        <v>5364</v>
      </c>
      <c r="L552" s="52" t="s">
        <v>5362</v>
      </c>
      <c r="M552" s="130">
        <v>2032</v>
      </c>
      <c r="N552" s="70" t="s">
        <v>971</v>
      </c>
      <c r="O552" s="52" t="s">
        <v>5354</v>
      </c>
      <c r="P552" s="52" t="s">
        <v>5355</v>
      </c>
      <c r="Q552" s="52"/>
      <c r="R552" s="70" t="s">
        <v>972</v>
      </c>
      <c r="S552" s="70" t="s">
        <v>31</v>
      </c>
      <c r="T552" s="52"/>
      <c r="U552" s="35" t="s">
        <v>973</v>
      </c>
      <c r="V552" s="52"/>
      <c r="W552" s="52"/>
      <c r="X552" s="52"/>
      <c r="Y552" s="70" t="s">
        <v>5356</v>
      </c>
      <c r="Z552" s="70" t="s">
        <v>5356</v>
      </c>
      <c r="AG552" s="1" t="s">
        <v>34</v>
      </c>
      <c r="AN552" s="1" t="str">
        <f t="shared" si="16"/>
        <v>00001150122032</v>
      </c>
      <c r="AO552" s="1" t="str">
        <f t="shared" si="17"/>
        <v>00001150122032</v>
      </c>
    </row>
    <row r="553" spans="3:41" x14ac:dyDescent="0.25">
      <c r="C553" s="52" t="s">
        <v>967</v>
      </c>
      <c r="D553" s="118" t="s">
        <v>5363</v>
      </c>
      <c r="E553" s="119" t="s">
        <v>34</v>
      </c>
      <c r="F553" s="52"/>
      <c r="G553" s="52" t="s">
        <v>969</v>
      </c>
      <c r="H553" s="52"/>
      <c r="I553" s="70" t="s">
        <v>31</v>
      </c>
      <c r="J553" s="52" t="s">
        <v>32</v>
      </c>
      <c r="K553" s="52" t="s">
        <v>5364</v>
      </c>
      <c r="L553" s="52" t="s">
        <v>5362</v>
      </c>
      <c r="M553" s="130">
        <v>2033</v>
      </c>
      <c r="N553" s="70" t="s">
        <v>971</v>
      </c>
      <c r="O553" s="52" t="s">
        <v>5354</v>
      </c>
      <c r="P553" s="52" t="s">
        <v>5355</v>
      </c>
      <c r="Q553" s="52"/>
      <c r="R553" s="70" t="s">
        <v>972</v>
      </c>
      <c r="S553" s="70" t="s">
        <v>31</v>
      </c>
      <c r="T553" s="52"/>
      <c r="U553" s="35" t="s">
        <v>973</v>
      </c>
      <c r="V553" s="52"/>
      <c r="W553" s="52"/>
      <c r="X553" s="52"/>
      <c r="Y553" s="70" t="s">
        <v>5356</v>
      </c>
      <c r="Z553" s="70" t="s">
        <v>5356</v>
      </c>
      <c r="AG553" s="1" t="s">
        <v>34</v>
      </c>
      <c r="AN553" s="1" t="str">
        <f t="shared" si="16"/>
        <v>00001150122033</v>
      </c>
      <c r="AO553" s="1" t="str">
        <f t="shared" si="17"/>
        <v>00001150122033</v>
      </c>
    </row>
    <row r="554" spans="3:41" x14ac:dyDescent="0.25">
      <c r="C554" s="52" t="s">
        <v>967</v>
      </c>
      <c r="D554" s="118" t="s">
        <v>5363</v>
      </c>
      <c r="E554" s="119" t="s">
        <v>34</v>
      </c>
      <c r="F554" s="52"/>
      <c r="G554" s="52" t="s">
        <v>969</v>
      </c>
      <c r="H554" s="52"/>
      <c r="I554" s="70" t="s">
        <v>31</v>
      </c>
      <c r="J554" s="52" t="s">
        <v>32</v>
      </c>
      <c r="K554" s="52" t="s">
        <v>5364</v>
      </c>
      <c r="L554" s="52" t="s">
        <v>5362</v>
      </c>
      <c r="M554" s="130">
        <v>2034</v>
      </c>
      <c r="N554" s="70" t="s">
        <v>971</v>
      </c>
      <c r="O554" s="52" t="s">
        <v>5354</v>
      </c>
      <c r="P554" s="52" t="s">
        <v>5355</v>
      </c>
      <c r="Q554" s="52"/>
      <c r="R554" s="70" t="s">
        <v>972</v>
      </c>
      <c r="S554" s="70" t="s">
        <v>31</v>
      </c>
      <c r="T554" s="52"/>
      <c r="U554" s="35" t="s">
        <v>973</v>
      </c>
      <c r="V554" s="52"/>
      <c r="W554" s="52"/>
      <c r="X554" s="52"/>
      <c r="Y554" s="70" t="s">
        <v>5356</v>
      </c>
      <c r="Z554" s="70" t="s">
        <v>5356</v>
      </c>
      <c r="AG554" s="1" t="s">
        <v>34</v>
      </c>
      <c r="AN554" s="1" t="str">
        <f t="shared" si="16"/>
        <v>00001150122034</v>
      </c>
      <c r="AO554" s="1" t="str">
        <f t="shared" si="17"/>
        <v>00001150122034</v>
      </c>
    </row>
    <row r="555" spans="3:41" x14ac:dyDescent="0.25">
      <c r="C555" s="52" t="s">
        <v>967</v>
      </c>
      <c r="D555" s="118" t="s">
        <v>5363</v>
      </c>
      <c r="E555" s="119" t="s">
        <v>34</v>
      </c>
      <c r="F555" s="52"/>
      <c r="G555" s="52" t="s">
        <v>969</v>
      </c>
      <c r="H555" s="52"/>
      <c r="I555" s="70" t="s">
        <v>31</v>
      </c>
      <c r="J555" s="52" t="s">
        <v>32</v>
      </c>
      <c r="K555" s="52" t="s">
        <v>5364</v>
      </c>
      <c r="L555" s="52" t="s">
        <v>5362</v>
      </c>
      <c r="M555" s="130">
        <v>2035</v>
      </c>
      <c r="N555" s="70" t="s">
        <v>971</v>
      </c>
      <c r="O555" s="52" t="s">
        <v>5354</v>
      </c>
      <c r="P555" s="52" t="s">
        <v>5355</v>
      </c>
      <c r="Q555" s="52"/>
      <c r="R555" s="70" t="s">
        <v>972</v>
      </c>
      <c r="S555" s="70" t="s">
        <v>31</v>
      </c>
      <c r="T555" s="52"/>
      <c r="U555" s="35" t="s">
        <v>973</v>
      </c>
      <c r="V555" s="52"/>
      <c r="W555" s="52"/>
      <c r="X555" s="52"/>
      <c r="Y555" s="70" t="s">
        <v>5356</v>
      </c>
      <c r="Z555" s="70" t="s">
        <v>5356</v>
      </c>
      <c r="AG555" s="1" t="s">
        <v>34</v>
      </c>
      <c r="AN555" s="1" t="str">
        <f t="shared" si="16"/>
        <v>00001150122035</v>
      </c>
      <c r="AO555" s="1" t="str">
        <f t="shared" si="17"/>
        <v>00001150122035</v>
      </c>
    </row>
    <row r="556" spans="3:41" x14ac:dyDescent="0.25">
      <c r="C556" s="52" t="s">
        <v>967</v>
      </c>
      <c r="D556" s="118" t="s">
        <v>5363</v>
      </c>
      <c r="E556" s="119" t="s">
        <v>34</v>
      </c>
      <c r="F556" s="52"/>
      <c r="G556" s="52" t="s">
        <v>969</v>
      </c>
      <c r="H556" s="52"/>
      <c r="I556" s="70" t="s">
        <v>31</v>
      </c>
      <c r="J556" s="52" t="s">
        <v>32</v>
      </c>
      <c r="K556" s="52" t="s">
        <v>5364</v>
      </c>
      <c r="L556" s="52" t="s">
        <v>5362</v>
      </c>
      <c r="M556" s="130">
        <v>2041</v>
      </c>
      <c r="N556" s="70" t="s">
        <v>971</v>
      </c>
      <c r="O556" s="52" t="s">
        <v>5354</v>
      </c>
      <c r="P556" s="52" t="s">
        <v>5355</v>
      </c>
      <c r="Q556" s="52"/>
      <c r="R556" s="70" t="s">
        <v>972</v>
      </c>
      <c r="S556" s="70" t="s">
        <v>31</v>
      </c>
      <c r="T556" s="52"/>
      <c r="U556" s="35" t="s">
        <v>973</v>
      </c>
      <c r="V556" s="52"/>
      <c r="W556" s="52"/>
      <c r="X556" s="52"/>
      <c r="Y556" s="70" t="s">
        <v>5356</v>
      </c>
      <c r="Z556" s="70" t="s">
        <v>5356</v>
      </c>
      <c r="AG556" s="1" t="s">
        <v>34</v>
      </c>
      <c r="AN556" s="1" t="str">
        <f t="shared" si="16"/>
        <v>00001150122041</v>
      </c>
      <c r="AO556" s="1" t="str">
        <f t="shared" si="17"/>
        <v>00001150122041</v>
      </c>
    </row>
    <row r="557" spans="3:41" x14ac:dyDescent="0.25">
      <c r="C557" s="52" t="s">
        <v>967</v>
      </c>
      <c r="D557" s="118" t="s">
        <v>5363</v>
      </c>
      <c r="E557" s="119" t="s">
        <v>34</v>
      </c>
      <c r="F557" s="52"/>
      <c r="G557" s="52" t="s">
        <v>969</v>
      </c>
      <c r="H557" s="52"/>
      <c r="I557" s="70" t="s">
        <v>31</v>
      </c>
      <c r="J557" s="52" t="s">
        <v>32</v>
      </c>
      <c r="K557" s="52" t="s">
        <v>5364</v>
      </c>
      <c r="L557" s="52" t="s">
        <v>5362</v>
      </c>
      <c r="M557" s="130">
        <v>2042</v>
      </c>
      <c r="N557" s="70" t="s">
        <v>971</v>
      </c>
      <c r="O557" s="52" t="s">
        <v>5354</v>
      </c>
      <c r="P557" s="52" t="s">
        <v>5355</v>
      </c>
      <c r="Q557" s="52"/>
      <c r="R557" s="70" t="s">
        <v>972</v>
      </c>
      <c r="S557" s="70" t="s">
        <v>31</v>
      </c>
      <c r="T557" s="52"/>
      <c r="U557" s="35" t="s">
        <v>973</v>
      </c>
      <c r="V557" s="52"/>
      <c r="W557" s="52"/>
      <c r="X557" s="52"/>
      <c r="Y557" s="70" t="s">
        <v>5356</v>
      </c>
      <c r="Z557" s="70" t="s">
        <v>5356</v>
      </c>
      <c r="AG557" s="1" t="s">
        <v>34</v>
      </c>
      <c r="AN557" s="1" t="str">
        <f t="shared" si="16"/>
        <v>00001150122042</v>
      </c>
      <c r="AO557" s="1" t="str">
        <f t="shared" si="17"/>
        <v>00001150122042</v>
      </c>
    </row>
    <row r="558" spans="3:41" x14ac:dyDescent="0.25">
      <c r="C558" s="52" t="s">
        <v>967</v>
      </c>
      <c r="D558" s="118" t="s">
        <v>5363</v>
      </c>
      <c r="E558" s="119" t="s">
        <v>34</v>
      </c>
      <c r="F558" s="52"/>
      <c r="G558" s="52" t="s">
        <v>969</v>
      </c>
      <c r="H558" s="52"/>
      <c r="I558" s="70" t="s">
        <v>31</v>
      </c>
      <c r="J558" s="52" t="s">
        <v>32</v>
      </c>
      <c r="K558" s="52" t="s">
        <v>5364</v>
      </c>
      <c r="L558" s="52" t="s">
        <v>5362</v>
      </c>
      <c r="M558" s="130">
        <v>2043</v>
      </c>
      <c r="N558" s="70" t="s">
        <v>971</v>
      </c>
      <c r="O558" s="52" t="s">
        <v>5354</v>
      </c>
      <c r="P558" s="52" t="s">
        <v>5355</v>
      </c>
      <c r="Q558" s="52"/>
      <c r="R558" s="70" t="s">
        <v>972</v>
      </c>
      <c r="S558" s="70" t="s">
        <v>31</v>
      </c>
      <c r="T558" s="52"/>
      <c r="U558" s="35" t="s">
        <v>973</v>
      </c>
      <c r="V558" s="52"/>
      <c r="W558" s="52"/>
      <c r="X558" s="52"/>
      <c r="Y558" s="70" t="s">
        <v>5356</v>
      </c>
      <c r="Z558" s="70" t="s">
        <v>5356</v>
      </c>
      <c r="AG558" s="1" t="s">
        <v>34</v>
      </c>
      <c r="AN558" s="1" t="str">
        <f t="shared" si="16"/>
        <v>00001150122043</v>
      </c>
      <c r="AO558" s="1" t="str">
        <f t="shared" si="17"/>
        <v>00001150122043</v>
      </c>
    </row>
    <row r="559" spans="3:41" x14ac:dyDescent="0.25">
      <c r="C559" s="52" t="s">
        <v>967</v>
      </c>
      <c r="D559" s="118" t="s">
        <v>5363</v>
      </c>
      <c r="E559" s="119" t="s">
        <v>34</v>
      </c>
      <c r="F559" s="52"/>
      <c r="G559" s="52" t="s">
        <v>969</v>
      </c>
      <c r="H559" s="52"/>
      <c r="I559" s="70" t="s">
        <v>31</v>
      </c>
      <c r="J559" s="52" t="s">
        <v>32</v>
      </c>
      <c r="K559" s="52" t="s">
        <v>5364</v>
      </c>
      <c r="L559" s="52" t="s">
        <v>5362</v>
      </c>
      <c r="M559" s="130">
        <v>2211</v>
      </c>
      <c r="N559" s="70" t="s">
        <v>971</v>
      </c>
      <c r="O559" s="52" t="s">
        <v>5354</v>
      </c>
      <c r="P559" s="52" t="s">
        <v>5355</v>
      </c>
      <c r="Q559" s="52"/>
      <c r="R559" s="70" t="s">
        <v>972</v>
      </c>
      <c r="S559" s="70" t="s">
        <v>31</v>
      </c>
      <c r="T559" s="52"/>
      <c r="U559" s="35" t="s">
        <v>973</v>
      </c>
      <c r="V559" s="52"/>
      <c r="W559" s="52"/>
      <c r="X559" s="52"/>
      <c r="Y559" s="70" t="s">
        <v>5356</v>
      </c>
      <c r="Z559" s="70" t="s">
        <v>5356</v>
      </c>
      <c r="AG559" s="1" t="s">
        <v>34</v>
      </c>
      <c r="AN559" s="1" t="str">
        <f t="shared" si="16"/>
        <v>00001150122211</v>
      </c>
      <c r="AO559" s="1" t="str">
        <f t="shared" si="17"/>
        <v>00001150122211</v>
      </c>
    </row>
    <row r="560" spans="3:41" x14ac:dyDescent="0.25">
      <c r="C560" s="52" t="s">
        <v>967</v>
      </c>
      <c r="D560" s="118" t="s">
        <v>5363</v>
      </c>
      <c r="E560" s="119" t="s">
        <v>34</v>
      </c>
      <c r="F560" s="52"/>
      <c r="G560" s="52" t="s">
        <v>969</v>
      </c>
      <c r="H560" s="52"/>
      <c r="I560" s="70" t="s">
        <v>31</v>
      </c>
      <c r="J560" s="52" t="s">
        <v>32</v>
      </c>
      <c r="K560" s="52" t="s">
        <v>5364</v>
      </c>
      <c r="L560" s="52" t="s">
        <v>5362</v>
      </c>
      <c r="M560" s="130">
        <v>2222</v>
      </c>
      <c r="N560" s="70" t="s">
        <v>971</v>
      </c>
      <c r="O560" s="52" t="s">
        <v>5354</v>
      </c>
      <c r="P560" s="52" t="s">
        <v>5355</v>
      </c>
      <c r="Q560" s="52"/>
      <c r="R560" s="70" t="s">
        <v>972</v>
      </c>
      <c r="S560" s="70" t="s">
        <v>31</v>
      </c>
      <c r="T560" s="52"/>
      <c r="U560" s="35" t="s">
        <v>973</v>
      </c>
      <c r="V560" s="52"/>
      <c r="W560" s="52"/>
      <c r="X560" s="52"/>
      <c r="Y560" s="70" t="s">
        <v>5356</v>
      </c>
      <c r="Z560" s="70" t="s">
        <v>5356</v>
      </c>
      <c r="AG560" s="1" t="s">
        <v>34</v>
      </c>
      <c r="AN560" s="1" t="str">
        <f t="shared" si="16"/>
        <v>00001150122222</v>
      </c>
      <c r="AO560" s="1" t="str">
        <f t="shared" si="17"/>
        <v>00001150122222</v>
      </c>
    </row>
    <row r="561" spans="3:41" x14ac:dyDescent="0.25">
      <c r="C561" s="52" t="s">
        <v>967</v>
      </c>
      <c r="D561" s="118" t="s">
        <v>5363</v>
      </c>
      <c r="E561" s="119" t="s">
        <v>34</v>
      </c>
      <c r="F561" s="52"/>
      <c r="G561" s="52" t="s">
        <v>969</v>
      </c>
      <c r="H561" s="52"/>
      <c r="I561" s="70" t="s">
        <v>31</v>
      </c>
      <c r="J561" s="52" t="s">
        <v>32</v>
      </c>
      <c r="K561" s="52" t="s">
        <v>5364</v>
      </c>
      <c r="L561" s="52" t="s">
        <v>5362</v>
      </c>
      <c r="M561" s="130">
        <v>2231</v>
      </c>
      <c r="N561" s="70" t="s">
        <v>971</v>
      </c>
      <c r="O561" s="52" t="s">
        <v>5354</v>
      </c>
      <c r="P561" s="52" t="s">
        <v>5355</v>
      </c>
      <c r="Q561" s="52"/>
      <c r="R561" s="70" t="s">
        <v>972</v>
      </c>
      <c r="S561" s="70" t="s">
        <v>31</v>
      </c>
      <c r="T561" s="52"/>
      <c r="U561" s="35" t="s">
        <v>973</v>
      </c>
      <c r="V561" s="52"/>
      <c r="W561" s="52"/>
      <c r="X561" s="52"/>
      <c r="Y561" s="70" t="s">
        <v>5356</v>
      </c>
      <c r="Z561" s="70" t="s">
        <v>5356</v>
      </c>
      <c r="AG561" s="1" t="s">
        <v>34</v>
      </c>
      <c r="AN561" s="1" t="str">
        <f t="shared" si="16"/>
        <v>00001150122231</v>
      </c>
      <c r="AO561" s="1" t="str">
        <f t="shared" si="17"/>
        <v>00001150122231</v>
      </c>
    </row>
    <row r="562" spans="3:41" x14ac:dyDescent="0.25">
      <c r="C562" s="52" t="s">
        <v>967</v>
      </c>
      <c r="D562" s="118" t="s">
        <v>5363</v>
      </c>
      <c r="E562" s="119" t="s">
        <v>34</v>
      </c>
      <c r="F562" s="52"/>
      <c r="G562" s="52" t="s">
        <v>969</v>
      </c>
      <c r="H562" s="52"/>
      <c r="I562" s="70" t="s">
        <v>31</v>
      </c>
      <c r="J562" s="52" t="s">
        <v>32</v>
      </c>
      <c r="K562" s="52" t="s">
        <v>5364</v>
      </c>
      <c r="L562" s="52" t="s">
        <v>5362</v>
      </c>
      <c r="M562" s="130">
        <v>2232</v>
      </c>
      <c r="N562" s="70" t="s">
        <v>971</v>
      </c>
      <c r="O562" s="52" t="s">
        <v>5354</v>
      </c>
      <c r="P562" s="52" t="s">
        <v>5355</v>
      </c>
      <c r="Q562" s="52"/>
      <c r="R562" s="70" t="s">
        <v>972</v>
      </c>
      <c r="S562" s="70" t="s">
        <v>31</v>
      </c>
      <c r="T562" s="52"/>
      <c r="U562" s="35" t="s">
        <v>973</v>
      </c>
      <c r="V562" s="52"/>
      <c r="W562" s="52"/>
      <c r="X562" s="52"/>
      <c r="Y562" s="70" t="s">
        <v>5356</v>
      </c>
      <c r="Z562" s="70" t="s">
        <v>5356</v>
      </c>
      <c r="AG562" s="1" t="s">
        <v>34</v>
      </c>
      <c r="AN562" s="1" t="str">
        <f t="shared" si="16"/>
        <v>00001150122232</v>
      </c>
      <c r="AO562" s="1" t="str">
        <f t="shared" si="17"/>
        <v>00001150122232</v>
      </c>
    </row>
    <row r="563" spans="3:41" x14ac:dyDescent="0.25">
      <c r="C563" s="52" t="s">
        <v>967</v>
      </c>
      <c r="D563" s="118" t="s">
        <v>5363</v>
      </c>
      <c r="E563" s="119" t="s">
        <v>34</v>
      </c>
      <c r="F563" s="52"/>
      <c r="G563" s="52" t="s">
        <v>969</v>
      </c>
      <c r="H563" s="52"/>
      <c r="I563" s="70" t="s">
        <v>31</v>
      </c>
      <c r="J563" s="52" t="s">
        <v>32</v>
      </c>
      <c r="K563" s="52" t="s">
        <v>5364</v>
      </c>
      <c r="L563" s="52" t="s">
        <v>5362</v>
      </c>
      <c r="M563" s="130">
        <v>2243</v>
      </c>
      <c r="N563" s="70" t="s">
        <v>971</v>
      </c>
      <c r="O563" s="52" t="s">
        <v>5354</v>
      </c>
      <c r="P563" s="52" t="s">
        <v>5355</v>
      </c>
      <c r="Q563" s="52"/>
      <c r="R563" s="70" t="s">
        <v>972</v>
      </c>
      <c r="S563" s="70" t="s">
        <v>31</v>
      </c>
      <c r="T563" s="52"/>
      <c r="U563" s="35" t="s">
        <v>973</v>
      </c>
      <c r="V563" s="52"/>
      <c r="W563" s="52"/>
      <c r="X563" s="52"/>
      <c r="Y563" s="70" t="s">
        <v>5356</v>
      </c>
      <c r="Z563" s="70" t="s">
        <v>5356</v>
      </c>
      <c r="AG563" s="1" t="s">
        <v>34</v>
      </c>
      <c r="AN563" s="1" t="str">
        <f t="shared" si="16"/>
        <v>00001150122243</v>
      </c>
      <c r="AO563" s="1" t="str">
        <f t="shared" si="17"/>
        <v>00001150122243</v>
      </c>
    </row>
    <row r="564" spans="3:41" x14ac:dyDescent="0.25">
      <c r="C564" s="52" t="s">
        <v>967</v>
      </c>
      <c r="D564" s="118" t="s">
        <v>5363</v>
      </c>
      <c r="E564" s="119" t="s">
        <v>34</v>
      </c>
      <c r="F564" s="52"/>
      <c r="G564" s="52" t="s">
        <v>969</v>
      </c>
      <c r="H564" s="52"/>
      <c r="I564" s="70" t="s">
        <v>31</v>
      </c>
      <c r="J564" s="52" t="s">
        <v>32</v>
      </c>
      <c r="K564" s="52" t="s">
        <v>5364</v>
      </c>
      <c r="L564" s="52" t="s">
        <v>5362</v>
      </c>
      <c r="M564" s="130">
        <v>2244</v>
      </c>
      <c r="N564" s="70" t="s">
        <v>971</v>
      </c>
      <c r="O564" s="52" t="s">
        <v>5354</v>
      </c>
      <c r="P564" s="52" t="s">
        <v>5355</v>
      </c>
      <c r="Q564" s="52"/>
      <c r="R564" s="70" t="s">
        <v>972</v>
      </c>
      <c r="S564" s="70" t="s">
        <v>31</v>
      </c>
      <c r="T564" s="52"/>
      <c r="U564" s="35" t="s">
        <v>973</v>
      </c>
      <c r="V564" s="52"/>
      <c r="W564" s="52"/>
      <c r="X564" s="52"/>
      <c r="Y564" s="70" t="s">
        <v>5356</v>
      </c>
      <c r="Z564" s="70" t="s">
        <v>5356</v>
      </c>
      <c r="AG564" s="1" t="s">
        <v>34</v>
      </c>
      <c r="AN564" s="1" t="str">
        <f t="shared" si="16"/>
        <v>00001150122244</v>
      </c>
      <c r="AO564" s="1" t="str">
        <f t="shared" si="17"/>
        <v>00001150122244</v>
      </c>
    </row>
    <row r="565" spans="3:41" x14ac:dyDescent="0.25">
      <c r="C565" s="52" t="s">
        <v>967</v>
      </c>
      <c r="D565" s="118" t="s">
        <v>5363</v>
      </c>
      <c r="E565" s="119" t="s">
        <v>34</v>
      </c>
      <c r="F565" s="52"/>
      <c r="G565" s="52" t="s">
        <v>969</v>
      </c>
      <c r="H565" s="52"/>
      <c r="I565" s="70" t="s">
        <v>31</v>
      </c>
      <c r="J565" s="52" t="s">
        <v>32</v>
      </c>
      <c r="K565" s="52" t="s">
        <v>5364</v>
      </c>
      <c r="L565" s="52" t="s">
        <v>5362</v>
      </c>
      <c r="M565" s="130">
        <v>2245</v>
      </c>
      <c r="N565" s="70" t="s">
        <v>971</v>
      </c>
      <c r="O565" s="52" t="s">
        <v>5354</v>
      </c>
      <c r="P565" s="52" t="s">
        <v>5355</v>
      </c>
      <c r="Q565" s="52"/>
      <c r="R565" s="70" t="s">
        <v>972</v>
      </c>
      <c r="S565" s="70" t="s">
        <v>31</v>
      </c>
      <c r="T565" s="52"/>
      <c r="U565" s="35" t="s">
        <v>973</v>
      </c>
      <c r="V565" s="52"/>
      <c r="W565" s="52"/>
      <c r="X565" s="52"/>
      <c r="Y565" s="70" t="s">
        <v>5356</v>
      </c>
      <c r="Z565" s="70" t="s">
        <v>5356</v>
      </c>
      <c r="AG565" s="1" t="s">
        <v>34</v>
      </c>
      <c r="AN565" s="1" t="str">
        <f t="shared" si="16"/>
        <v>00001150122245</v>
      </c>
      <c r="AO565" s="1" t="str">
        <f t="shared" si="17"/>
        <v>00001150122245</v>
      </c>
    </row>
    <row r="566" spans="3:41" x14ac:dyDescent="0.25">
      <c r="C566" s="52" t="s">
        <v>967</v>
      </c>
      <c r="D566" s="118" t="s">
        <v>5363</v>
      </c>
      <c r="E566" s="119" t="s">
        <v>34</v>
      </c>
      <c r="F566" s="52"/>
      <c r="G566" s="52" t="s">
        <v>969</v>
      </c>
      <c r="H566" s="52"/>
      <c r="I566" s="70" t="s">
        <v>31</v>
      </c>
      <c r="J566" s="52" t="s">
        <v>32</v>
      </c>
      <c r="K566" s="52" t="s">
        <v>5364</v>
      </c>
      <c r="L566" s="52" t="s">
        <v>5362</v>
      </c>
      <c r="M566" s="130">
        <v>2250</v>
      </c>
      <c r="N566" s="70" t="s">
        <v>971</v>
      </c>
      <c r="O566" s="52" t="s">
        <v>5354</v>
      </c>
      <c r="P566" s="52" t="s">
        <v>5355</v>
      </c>
      <c r="Q566" s="52"/>
      <c r="R566" s="70" t="s">
        <v>972</v>
      </c>
      <c r="S566" s="70" t="s">
        <v>31</v>
      </c>
      <c r="T566" s="52"/>
      <c r="U566" s="35" t="s">
        <v>973</v>
      </c>
      <c r="V566" s="52"/>
      <c r="W566" s="52"/>
      <c r="X566" s="52"/>
      <c r="Y566" s="70" t="s">
        <v>5356</v>
      </c>
      <c r="Z566" s="70" t="s">
        <v>5356</v>
      </c>
      <c r="AG566" s="1" t="s">
        <v>34</v>
      </c>
      <c r="AN566" s="1" t="str">
        <f t="shared" si="16"/>
        <v>00001150122250</v>
      </c>
      <c r="AO566" s="1" t="str">
        <f t="shared" si="17"/>
        <v>00001150122250</v>
      </c>
    </row>
    <row r="567" spans="3:41" x14ac:dyDescent="0.25">
      <c r="C567" s="52" t="s">
        <v>967</v>
      </c>
      <c r="D567" s="118" t="s">
        <v>5363</v>
      </c>
      <c r="E567" s="119" t="s">
        <v>34</v>
      </c>
      <c r="F567" s="52"/>
      <c r="G567" s="52" t="s">
        <v>969</v>
      </c>
      <c r="H567" s="52"/>
      <c r="I567" s="70" t="s">
        <v>31</v>
      </c>
      <c r="J567" s="52" t="s">
        <v>32</v>
      </c>
      <c r="K567" s="52" t="s">
        <v>5364</v>
      </c>
      <c r="L567" s="52" t="s">
        <v>5362</v>
      </c>
      <c r="M567" s="130">
        <v>2260</v>
      </c>
      <c r="N567" s="70" t="s">
        <v>971</v>
      </c>
      <c r="O567" s="52" t="s">
        <v>5354</v>
      </c>
      <c r="P567" s="52" t="s">
        <v>5355</v>
      </c>
      <c r="Q567" s="52"/>
      <c r="R567" s="70" t="s">
        <v>972</v>
      </c>
      <c r="S567" s="70" t="s">
        <v>31</v>
      </c>
      <c r="T567" s="52"/>
      <c r="U567" s="35" t="s">
        <v>973</v>
      </c>
      <c r="V567" s="52"/>
      <c r="W567" s="52"/>
      <c r="X567" s="52"/>
      <c r="Y567" s="70" t="s">
        <v>5356</v>
      </c>
      <c r="Z567" s="70" t="s">
        <v>5356</v>
      </c>
      <c r="AG567" s="1" t="s">
        <v>34</v>
      </c>
      <c r="AN567" s="1" t="str">
        <f t="shared" si="16"/>
        <v>00001150122260</v>
      </c>
      <c r="AO567" s="1" t="str">
        <f t="shared" si="17"/>
        <v>00001150122260</v>
      </c>
    </row>
    <row r="568" spans="3:41" x14ac:dyDescent="0.25">
      <c r="C568" s="52" t="s">
        <v>967</v>
      </c>
      <c r="D568" s="118" t="s">
        <v>5363</v>
      </c>
      <c r="E568" s="119" t="s">
        <v>34</v>
      </c>
      <c r="F568" s="52"/>
      <c r="G568" s="52" t="s">
        <v>969</v>
      </c>
      <c r="H568" s="52"/>
      <c r="I568" s="70" t="s">
        <v>31</v>
      </c>
      <c r="J568" s="52" t="s">
        <v>32</v>
      </c>
      <c r="K568" s="52" t="s">
        <v>5364</v>
      </c>
      <c r="L568" s="52" t="s">
        <v>5362</v>
      </c>
      <c r="M568" s="130">
        <v>2400</v>
      </c>
      <c r="N568" s="70" t="s">
        <v>971</v>
      </c>
      <c r="O568" s="52" t="s">
        <v>5354</v>
      </c>
      <c r="P568" s="52" t="s">
        <v>5355</v>
      </c>
      <c r="Q568" s="52"/>
      <c r="R568" s="70" t="s">
        <v>972</v>
      </c>
      <c r="S568" s="70" t="s">
        <v>31</v>
      </c>
      <c r="T568" s="52"/>
      <c r="U568" s="35" t="s">
        <v>973</v>
      </c>
      <c r="V568" s="52"/>
      <c r="W568" s="52"/>
      <c r="X568" s="52"/>
      <c r="Y568" s="70" t="s">
        <v>5356</v>
      </c>
      <c r="Z568" s="70" t="s">
        <v>5356</v>
      </c>
      <c r="AG568" s="1" t="s">
        <v>34</v>
      </c>
      <c r="AN568" s="1" t="str">
        <f t="shared" si="16"/>
        <v>00001150122400</v>
      </c>
      <c r="AO568" s="1" t="str">
        <f t="shared" si="17"/>
        <v>00001150122400</v>
      </c>
    </row>
    <row r="569" spans="3:41" x14ac:dyDescent="0.25">
      <c r="C569" s="52" t="s">
        <v>967</v>
      </c>
      <c r="D569" s="118" t="s">
        <v>5363</v>
      </c>
      <c r="E569" s="119" t="s">
        <v>34</v>
      </c>
      <c r="F569" s="52"/>
      <c r="G569" s="52" t="s">
        <v>969</v>
      </c>
      <c r="H569" s="52"/>
      <c r="I569" s="70" t="s">
        <v>31</v>
      </c>
      <c r="J569" s="52" t="s">
        <v>32</v>
      </c>
      <c r="K569" s="52" t="s">
        <v>5364</v>
      </c>
      <c r="L569" s="52" t="s">
        <v>5362</v>
      </c>
      <c r="M569" s="130">
        <v>2410</v>
      </c>
      <c r="N569" s="70" t="s">
        <v>971</v>
      </c>
      <c r="O569" s="52" t="s">
        <v>5354</v>
      </c>
      <c r="P569" s="52" t="s">
        <v>5355</v>
      </c>
      <c r="Q569" s="52"/>
      <c r="R569" s="70" t="s">
        <v>972</v>
      </c>
      <c r="S569" s="70" t="s">
        <v>31</v>
      </c>
      <c r="T569" s="52"/>
      <c r="U569" s="35" t="s">
        <v>973</v>
      </c>
      <c r="V569" s="52"/>
      <c r="W569" s="52"/>
      <c r="X569" s="52"/>
      <c r="Y569" s="70" t="s">
        <v>5356</v>
      </c>
      <c r="Z569" s="70" t="s">
        <v>5356</v>
      </c>
      <c r="AG569" s="1" t="s">
        <v>34</v>
      </c>
      <c r="AN569" s="1" t="str">
        <f t="shared" si="16"/>
        <v>00001150122410</v>
      </c>
      <c r="AO569" s="1" t="str">
        <f t="shared" si="17"/>
        <v>00001150122410</v>
      </c>
    </row>
    <row r="570" spans="3:41" x14ac:dyDescent="0.25">
      <c r="C570" s="52" t="s">
        <v>967</v>
      </c>
      <c r="D570" s="118" t="s">
        <v>5363</v>
      </c>
      <c r="E570" s="119" t="s">
        <v>34</v>
      </c>
      <c r="F570" s="52"/>
      <c r="G570" s="52" t="s">
        <v>969</v>
      </c>
      <c r="H570" s="52"/>
      <c r="I570" s="70" t="s">
        <v>31</v>
      </c>
      <c r="J570" s="52" t="s">
        <v>32</v>
      </c>
      <c r="K570" s="52" t="s">
        <v>5364</v>
      </c>
      <c r="L570" s="52" t="s">
        <v>5362</v>
      </c>
      <c r="M570" s="130">
        <v>2430</v>
      </c>
      <c r="N570" s="70" t="s">
        <v>971</v>
      </c>
      <c r="O570" s="52" t="s">
        <v>5354</v>
      </c>
      <c r="P570" s="52" t="s">
        <v>5355</v>
      </c>
      <c r="Q570" s="52"/>
      <c r="R570" s="70" t="s">
        <v>972</v>
      </c>
      <c r="S570" s="70" t="s">
        <v>31</v>
      </c>
      <c r="T570" s="52"/>
      <c r="U570" s="35" t="s">
        <v>973</v>
      </c>
      <c r="V570" s="52"/>
      <c r="W570" s="52"/>
      <c r="X570" s="52"/>
      <c r="Y570" s="70" t="s">
        <v>5356</v>
      </c>
      <c r="Z570" s="70" t="s">
        <v>5356</v>
      </c>
      <c r="AG570" s="1" t="s">
        <v>34</v>
      </c>
      <c r="AN570" s="1" t="str">
        <f t="shared" si="16"/>
        <v>00001150122430</v>
      </c>
      <c r="AO570" s="1" t="str">
        <f t="shared" si="17"/>
        <v>00001150122430</v>
      </c>
    </row>
    <row r="571" spans="3:41" x14ac:dyDescent="0.25">
      <c r="C571" s="52" t="s">
        <v>967</v>
      </c>
      <c r="D571" s="118" t="s">
        <v>5363</v>
      </c>
      <c r="E571" s="119" t="s">
        <v>34</v>
      </c>
      <c r="F571" s="52"/>
      <c r="G571" s="52" t="s">
        <v>969</v>
      </c>
      <c r="H571" s="52"/>
      <c r="I571" s="70" t="s">
        <v>31</v>
      </c>
      <c r="J571" s="52" t="s">
        <v>32</v>
      </c>
      <c r="K571" s="52" t="s">
        <v>5364</v>
      </c>
      <c r="L571" s="52" t="s">
        <v>5362</v>
      </c>
      <c r="M571" s="130">
        <v>2440</v>
      </c>
      <c r="N571" s="70" t="s">
        <v>971</v>
      </c>
      <c r="O571" s="52" t="s">
        <v>5354</v>
      </c>
      <c r="P571" s="52" t="s">
        <v>5355</v>
      </c>
      <c r="Q571" s="52"/>
      <c r="R571" s="70" t="s">
        <v>972</v>
      </c>
      <c r="S571" s="70" t="s">
        <v>31</v>
      </c>
      <c r="T571" s="52"/>
      <c r="U571" s="35" t="s">
        <v>973</v>
      </c>
      <c r="V571" s="52"/>
      <c r="W571" s="52"/>
      <c r="X571" s="52"/>
      <c r="Y571" s="70" t="s">
        <v>5356</v>
      </c>
      <c r="Z571" s="70" t="s">
        <v>5356</v>
      </c>
      <c r="AG571" s="1" t="s">
        <v>34</v>
      </c>
      <c r="AN571" s="1" t="str">
        <f t="shared" si="16"/>
        <v>00001150122440</v>
      </c>
      <c r="AO571" s="1" t="str">
        <f t="shared" si="17"/>
        <v>00001150122440</v>
      </c>
    </row>
    <row r="572" spans="3:41" x14ac:dyDescent="0.25">
      <c r="C572" s="52" t="s">
        <v>967</v>
      </c>
      <c r="D572" s="118" t="s">
        <v>5363</v>
      </c>
      <c r="E572" s="119" t="s">
        <v>34</v>
      </c>
      <c r="F572" s="52"/>
      <c r="G572" s="52" t="s">
        <v>969</v>
      </c>
      <c r="H572" s="52"/>
      <c r="I572" s="70" t="s">
        <v>31</v>
      </c>
      <c r="J572" s="52" t="s">
        <v>32</v>
      </c>
      <c r="K572" s="52" t="s">
        <v>5364</v>
      </c>
      <c r="L572" s="52" t="s">
        <v>5362</v>
      </c>
      <c r="M572" s="130">
        <v>2510</v>
      </c>
      <c r="N572" s="70" t="s">
        <v>971</v>
      </c>
      <c r="O572" s="52" t="s">
        <v>5354</v>
      </c>
      <c r="P572" s="52" t="s">
        <v>5355</v>
      </c>
      <c r="Q572" s="52"/>
      <c r="R572" s="70" t="s">
        <v>972</v>
      </c>
      <c r="S572" s="70" t="s">
        <v>31</v>
      </c>
      <c r="T572" s="52"/>
      <c r="U572" s="35" t="s">
        <v>973</v>
      </c>
      <c r="V572" s="52"/>
      <c r="W572" s="52"/>
      <c r="X572" s="52"/>
      <c r="Y572" s="70" t="s">
        <v>5356</v>
      </c>
      <c r="Z572" s="70" t="s">
        <v>5356</v>
      </c>
      <c r="AG572" s="1" t="s">
        <v>34</v>
      </c>
      <c r="AN572" s="1" t="str">
        <f t="shared" si="16"/>
        <v>00001150122510</v>
      </c>
      <c r="AO572" s="1" t="str">
        <f t="shared" si="17"/>
        <v>00001150122510</v>
      </c>
    </row>
    <row r="573" spans="3:41" x14ac:dyDescent="0.25">
      <c r="C573" s="52" t="s">
        <v>967</v>
      </c>
      <c r="D573" s="118" t="s">
        <v>5363</v>
      </c>
      <c r="E573" s="119" t="s">
        <v>34</v>
      </c>
      <c r="F573" s="52"/>
      <c r="G573" s="52" t="s">
        <v>969</v>
      </c>
      <c r="H573" s="52"/>
      <c r="I573" s="70" t="s">
        <v>31</v>
      </c>
      <c r="J573" s="52" t="s">
        <v>32</v>
      </c>
      <c r="K573" s="52" t="s">
        <v>5364</v>
      </c>
      <c r="L573" s="52" t="s">
        <v>5362</v>
      </c>
      <c r="M573" s="130">
        <v>2520</v>
      </c>
      <c r="N573" s="70" t="s">
        <v>971</v>
      </c>
      <c r="O573" s="52" t="s">
        <v>5354</v>
      </c>
      <c r="P573" s="52" t="s">
        <v>5355</v>
      </c>
      <c r="Q573" s="52"/>
      <c r="R573" s="70" t="s">
        <v>972</v>
      </c>
      <c r="S573" s="70" t="s">
        <v>31</v>
      </c>
      <c r="T573" s="52"/>
      <c r="U573" s="35" t="s">
        <v>973</v>
      </c>
      <c r="V573" s="52"/>
      <c r="W573" s="52"/>
      <c r="X573" s="52"/>
      <c r="Y573" s="70" t="s">
        <v>5356</v>
      </c>
      <c r="Z573" s="70" t="s">
        <v>5356</v>
      </c>
      <c r="AG573" s="1" t="s">
        <v>34</v>
      </c>
      <c r="AN573" s="1" t="str">
        <f t="shared" si="16"/>
        <v>00001150122520</v>
      </c>
      <c r="AO573" s="1" t="str">
        <f t="shared" si="17"/>
        <v>00001150122520</v>
      </c>
    </row>
    <row r="574" spans="3:41" x14ac:dyDescent="0.25">
      <c r="C574" s="52" t="s">
        <v>967</v>
      </c>
      <c r="D574" s="118" t="s">
        <v>5363</v>
      </c>
      <c r="E574" s="119" t="s">
        <v>34</v>
      </c>
      <c r="F574" s="52"/>
      <c r="G574" s="52" t="s">
        <v>969</v>
      </c>
      <c r="H574" s="52"/>
      <c r="I574" s="70" t="s">
        <v>31</v>
      </c>
      <c r="J574" s="52" t="s">
        <v>32</v>
      </c>
      <c r="K574" s="52" t="s">
        <v>5364</v>
      </c>
      <c r="L574" s="52" t="s">
        <v>5362</v>
      </c>
      <c r="M574" s="130">
        <v>2530</v>
      </c>
      <c r="N574" s="70" t="s">
        <v>971</v>
      </c>
      <c r="O574" s="52" t="s">
        <v>5354</v>
      </c>
      <c r="P574" s="52" t="s">
        <v>5355</v>
      </c>
      <c r="Q574" s="52"/>
      <c r="R574" s="70" t="s">
        <v>972</v>
      </c>
      <c r="S574" s="70" t="s">
        <v>31</v>
      </c>
      <c r="T574" s="52"/>
      <c r="U574" s="35" t="s">
        <v>973</v>
      </c>
      <c r="V574" s="52"/>
      <c r="W574" s="52"/>
      <c r="X574" s="52"/>
      <c r="Y574" s="70" t="s">
        <v>5356</v>
      </c>
      <c r="Z574" s="70" t="s">
        <v>5356</v>
      </c>
      <c r="AG574" s="1" t="s">
        <v>34</v>
      </c>
      <c r="AN574" s="1" t="str">
        <f t="shared" si="16"/>
        <v>00001150122530</v>
      </c>
      <c r="AO574" s="1" t="str">
        <f t="shared" si="17"/>
        <v>00001150122530</v>
      </c>
    </row>
    <row r="575" spans="3:41" x14ac:dyDescent="0.25">
      <c r="C575" s="52" t="s">
        <v>967</v>
      </c>
      <c r="D575" s="118" t="s">
        <v>5363</v>
      </c>
      <c r="E575" s="119" t="s">
        <v>34</v>
      </c>
      <c r="F575" s="52"/>
      <c r="G575" s="52" t="s">
        <v>969</v>
      </c>
      <c r="H575" s="52"/>
      <c r="I575" s="70" t="s">
        <v>31</v>
      </c>
      <c r="J575" s="52" t="s">
        <v>32</v>
      </c>
      <c r="K575" s="52" t="s">
        <v>5364</v>
      </c>
      <c r="L575" s="52" t="s">
        <v>5362</v>
      </c>
      <c r="M575" s="130">
        <v>2540</v>
      </c>
      <c r="N575" s="70" t="s">
        <v>971</v>
      </c>
      <c r="O575" s="52" t="s">
        <v>5354</v>
      </c>
      <c r="P575" s="52" t="s">
        <v>5355</v>
      </c>
      <c r="Q575" s="52"/>
      <c r="R575" s="70" t="s">
        <v>972</v>
      </c>
      <c r="S575" s="70" t="s">
        <v>31</v>
      </c>
      <c r="T575" s="52"/>
      <c r="U575" s="35" t="s">
        <v>973</v>
      </c>
      <c r="V575" s="52"/>
      <c r="W575" s="52"/>
      <c r="X575" s="52"/>
      <c r="Y575" s="70" t="s">
        <v>5356</v>
      </c>
      <c r="Z575" s="70" t="s">
        <v>5356</v>
      </c>
      <c r="AG575" s="1" t="s">
        <v>34</v>
      </c>
      <c r="AN575" s="1" t="str">
        <f t="shared" si="16"/>
        <v>00001150122540</v>
      </c>
      <c r="AO575" s="1" t="str">
        <f t="shared" si="17"/>
        <v>00001150122540</v>
      </c>
    </row>
    <row r="576" spans="3:41" x14ac:dyDescent="0.25">
      <c r="C576" s="52" t="s">
        <v>967</v>
      </c>
      <c r="D576" s="118" t="s">
        <v>5363</v>
      </c>
      <c r="E576" s="119" t="s">
        <v>34</v>
      </c>
      <c r="F576" s="52"/>
      <c r="G576" s="52" t="s">
        <v>969</v>
      </c>
      <c r="H576" s="52"/>
      <c r="I576" s="70" t="s">
        <v>31</v>
      </c>
      <c r="J576" s="52" t="s">
        <v>32</v>
      </c>
      <c r="K576" s="52" t="s">
        <v>5364</v>
      </c>
      <c r="L576" s="52" t="s">
        <v>5362</v>
      </c>
      <c r="M576" s="130">
        <v>2550</v>
      </c>
      <c r="N576" s="70" t="s">
        <v>971</v>
      </c>
      <c r="O576" s="52" t="s">
        <v>5354</v>
      </c>
      <c r="P576" s="52" t="s">
        <v>5355</v>
      </c>
      <c r="Q576" s="52"/>
      <c r="R576" s="70" t="s">
        <v>972</v>
      </c>
      <c r="S576" s="70" t="s">
        <v>31</v>
      </c>
      <c r="T576" s="52"/>
      <c r="U576" s="35" t="s">
        <v>973</v>
      </c>
      <c r="V576" s="52"/>
      <c r="W576" s="52"/>
      <c r="X576" s="52"/>
      <c r="Y576" s="70" t="s">
        <v>5356</v>
      </c>
      <c r="Z576" s="70" t="s">
        <v>5356</v>
      </c>
      <c r="AG576" s="1" t="s">
        <v>34</v>
      </c>
      <c r="AN576" s="1" t="str">
        <f t="shared" si="16"/>
        <v>00001150122550</v>
      </c>
      <c r="AO576" s="1" t="str">
        <f t="shared" si="17"/>
        <v>00001150122550</v>
      </c>
    </row>
    <row r="577" spans="3:41" x14ac:dyDescent="0.25">
      <c r="C577" s="52" t="s">
        <v>967</v>
      </c>
      <c r="D577" s="118" t="s">
        <v>5363</v>
      </c>
      <c r="E577" s="119" t="s">
        <v>34</v>
      </c>
      <c r="F577" s="52"/>
      <c r="G577" s="52" t="s">
        <v>969</v>
      </c>
      <c r="H577" s="52"/>
      <c r="I577" s="70" t="s">
        <v>31</v>
      </c>
      <c r="J577" s="52" t="s">
        <v>32</v>
      </c>
      <c r="K577" s="52" t="s">
        <v>5364</v>
      </c>
      <c r="L577" s="52" t="s">
        <v>5362</v>
      </c>
      <c r="M577" s="130">
        <v>2560</v>
      </c>
      <c r="N577" s="70" t="s">
        <v>971</v>
      </c>
      <c r="O577" s="52" t="s">
        <v>5354</v>
      </c>
      <c r="P577" s="52" t="s">
        <v>5355</v>
      </c>
      <c r="Q577" s="52"/>
      <c r="R577" s="70" t="s">
        <v>972</v>
      </c>
      <c r="S577" s="70" t="s">
        <v>31</v>
      </c>
      <c r="T577" s="52"/>
      <c r="U577" s="35" t="s">
        <v>973</v>
      </c>
      <c r="V577" s="52"/>
      <c r="W577" s="52"/>
      <c r="X577" s="52"/>
      <c r="Y577" s="70" t="s">
        <v>5356</v>
      </c>
      <c r="Z577" s="70" t="s">
        <v>5356</v>
      </c>
      <c r="AG577" s="1" t="s">
        <v>34</v>
      </c>
      <c r="AN577" s="1" t="str">
        <f t="shared" si="16"/>
        <v>00001150122560</v>
      </c>
      <c r="AO577" s="1" t="str">
        <f t="shared" si="17"/>
        <v>00001150122560</v>
      </c>
    </row>
    <row r="578" spans="3:41" x14ac:dyDescent="0.25">
      <c r="C578" s="1" t="s">
        <v>967</v>
      </c>
      <c r="D578" s="118" t="s">
        <v>4747</v>
      </c>
      <c r="E578" s="119" t="s">
        <v>34</v>
      </c>
      <c r="G578" s="1" t="s">
        <v>969</v>
      </c>
      <c r="I578" s="35" t="s">
        <v>31</v>
      </c>
      <c r="J578" s="1" t="s">
        <v>32</v>
      </c>
      <c r="K578" s="120" t="s">
        <v>4748</v>
      </c>
      <c r="L578" s="120" t="s">
        <v>4748</v>
      </c>
      <c r="M578" s="121">
        <v>2041</v>
      </c>
      <c r="N578" s="35" t="s">
        <v>971</v>
      </c>
      <c r="O578" s="52"/>
      <c r="P578" s="120"/>
      <c r="R578" s="35" t="s">
        <v>972</v>
      </c>
      <c r="S578" s="70"/>
      <c r="U578" s="35" t="s">
        <v>973</v>
      </c>
      <c r="AA578" s="1" t="s">
        <v>4749</v>
      </c>
      <c r="AB578" s="1" t="s">
        <v>31</v>
      </c>
      <c r="AD578" s="1" t="s">
        <v>31</v>
      </c>
      <c r="AG578" s="1" t="s">
        <v>34</v>
      </c>
      <c r="AI578" s="1" t="s">
        <v>5366</v>
      </c>
      <c r="AN578" s="1" t="str">
        <f t="shared" si="16"/>
        <v>00001010002041</v>
      </c>
      <c r="AO578" s="1" t="e">
        <f t="shared" si="17"/>
        <v>#N/A</v>
      </c>
    </row>
    <row r="579" spans="3:41" x14ac:dyDescent="0.25">
      <c r="C579" s="1" t="s">
        <v>967</v>
      </c>
      <c r="D579" s="118" t="s">
        <v>4747</v>
      </c>
      <c r="E579" s="119" t="s">
        <v>34</v>
      </c>
      <c r="G579" s="1" t="s">
        <v>969</v>
      </c>
      <c r="I579" s="35" t="s">
        <v>31</v>
      </c>
      <c r="J579" s="1" t="s">
        <v>32</v>
      </c>
      <c r="K579" s="120" t="s">
        <v>4748</v>
      </c>
      <c r="L579" s="120" t="s">
        <v>4748</v>
      </c>
      <c r="M579" s="121">
        <v>2042</v>
      </c>
      <c r="N579" s="35" t="s">
        <v>971</v>
      </c>
      <c r="O579" s="52"/>
      <c r="P579" s="120"/>
      <c r="R579" s="35" t="s">
        <v>972</v>
      </c>
      <c r="S579" s="70"/>
      <c r="U579" s="35" t="s">
        <v>973</v>
      </c>
      <c r="AA579" s="1" t="s">
        <v>4749</v>
      </c>
      <c r="AB579" s="1" t="s">
        <v>31</v>
      </c>
      <c r="AD579" s="1" t="s">
        <v>31</v>
      </c>
      <c r="AG579" s="1" t="s">
        <v>34</v>
      </c>
      <c r="AI579" s="1" t="s">
        <v>5366</v>
      </c>
      <c r="AN579" s="1" t="str">
        <f t="shared" si="16"/>
        <v>00001010002042</v>
      </c>
      <c r="AO579" s="1" t="e">
        <f t="shared" si="17"/>
        <v>#N/A</v>
      </c>
    </row>
    <row r="580" spans="3:41" ht="13.5" customHeight="1" x14ac:dyDescent="0.25">
      <c r="C580" s="1" t="s">
        <v>967</v>
      </c>
      <c r="D580" s="118" t="s">
        <v>4803</v>
      </c>
      <c r="E580" s="119" t="s">
        <v>34</v>
      </c>
      <c r="G580" s="1" t="s">
        <v>969</v>
      </c>
      <c r="I580" s="35" t="s">
        <v>31</v>
      </c>
      <c r="J580" s="1" t="s">
        <v>32</v>
      </c>
      <c r="K580" s="120" t="s">
        <v>4748</v>
      </c>
      <c r="L580" s="120" t="s">
        <v>4748</v>
      </c>
      <c r="M580" s="121">
        <v>2040</v>
      </c>
      <c r="N580" s="35" t="s">
        <v>971</v>
      </c>
      <c r="O580" s="52"/>
      <c r="P580" s="120"/>
      <c r="R580" s="35" t="s">
        <v>972</v>
      </c>
      <c r="S580" s="70"/>
      <c r="U580" s="35" t="s">
        <v>973</v>
      </c>
      <c r="AA580" s="1" t="s">
        <v>4749</v>
      </c>
      <c r="AB580" s="1" t="s">
        <v>31</v>
      </c>
      <c r="AD580" s="1" t="s">
        <v>31</v>
      </c>
      <c r="AG580" s="1" t="s">
        <v>34</v>
      </c>
      <c r="AI580" s="1" t="s">
        <v>5366</v>
      </c>
      <c r="AN580" s="1" t="str">
        <f t="shared" si="16"/>
        <v>00001010802040</v>
      </c>
      <c r="AO580" s="1" t="e">
        <f t="shared" si="17"/>
        <v>#N/A</v>
      </c>
    </row>
    <row r="581" spans="3:41" ht="13.5" customHeight="1" x14ac:dyDescent="0.25">
      <c r="C581" s="1" t="s">
        <v>967</v>
      </c>
      <c r="D581" s="118" t="s">
        <v>4803</v>
      </c>
      <c r="E581" s="119" t="s">
        <v>34</v>
      </c>
      <c r="G581" s="1" t="s">
        <v>969</v>
      </c>
      <c r="I581" s="35" t="s">
        <v>31</v>
      </c>
      <c r="J581" s="1" t="s">
        <v>32</v>
      </c>
      <c r="K581" s="120" t="s">
        <v>4748</v>
      </c>
      <c r="L581" s="120" t="s">
        <v>4748</v>
      </c>
      <c r="M581" s="121">
        <v>2230</v>
      </c>
      <c r="N581" s="35" t="s">
        <v>971</v>
      </c>
      <c r="O581" s="52"/>
      <c r="P581" s="120"/>
      <c r="R581" s="35" t="s">
        <v>972</v>
      </c>
      <c r="S581" s="70"/>
      <c r="U581" s="35" t="s">
        <v>973</v>
      </c>
      <c r="AA581" s="1" t="s">
        <v>4749</v>
      </c>
      <c r="AB581" s="1" t="s">
        <v>31</v>
      </c>
      <c r="AD581" s="1" t="s">
        <v>31</v>
      </c>
      <c r="AG581" s="1" t="s">
        <v>34</v>
      </c>
      <c r="AI581" s="1" t="s">
        <v>5366</v>
      </c>
      <c r="AN581" s="1" t="str">
        <f t="shared" si="16"/>
        <v>00001010802230</v>
      </c>
      <c r="AO581" s="1" t="e">
        <f t="shared" si="17"/>
        <v>#N/A</v>
      </c>
    </row>
    <row r="582" spans="3:41" x14ac:dyDescent="0.25">
      <c r="C582" s="1" t="s">
        <v>967</v>
      </c>
      <c r="D582" s="118" t="s">
        <v>4785</v>
      </c>
      <c r="E582" s="119" t="s">
        <v>34</v>
      </c>
      <c r="G582" s="1" t="s">
        <v>969</v>
      </c>
      <c r="I582" s="35" t="s">
        <v>31</v>
      </c>
      <c r="J582" s="1" t="s">
        <v>32</v>
      </c>
      <c r="K582" s="120" t="s">
        <v>4748</v>
      </c>
      <c r="L582" s="120" t="s">
        <v>4748</v>
      </c>
      <c r="M582" s="121">
        <v>2041</v>
      </c>
      <c r="N582" s="35" t="s">
        <v>971</v>
      </c>
      <c r="O582" s="52"/>
      <c r="P582" s="120"/>
      <c r="Q582" s="51"/>
      <c r="R582" s="35" t="s">
        <v>972</v>
      </c>
      <c r="S582" s="70"/>
      <c r="U582" s="35" t="s">
        <v>973</v>
      </c>
      <c r="AA582" s="1" t="s">
        <v>4749</v>
      </c>
      <c r="AB582" s="1" t="s">
        <v>31</v>
      </c>
      <c r="AD582" s="1" t="s">
        <v>31</v>
      </c>
      <c r="AG582" s="1" t="s">
        <v>34</v>
      </c>
      <c r="AI582" s="1" t="s">
        <v>5366</v>
      </c>
      <c r="AN582" s="1" t="str">
        <f t="shared" si="16"/>
        <v>00001010502041</v>
      </c>
      <c r="AO582" s="1" t="e">
        <f t="shared" si="17"/>
        <v>#N/A</v>
      </c>
    </row>
    <row r="583" spans="3:41" x14ac:dyDescent="0.25">
      <c r="C583" s="1" t="s">
        <v>967</v>
      </c>
      <c r="D583" s="118" t="s">
        <v>4785</v>
      </c>
      <c r="E583" s="119" t="s">
        <v>34</v>
      </c>
      <c r="G583" s="1" t="s">
        <v>969</v>
      </c>
      <c r="I583" s="35" t="s">
        <v>31</v>
      </c>
      <c r="J583" s="1" t="s">
        <v>32</v>
      </c>
      <c r="K583" s="120" t="s">
        <v>4748</v>
      </c>
      <c r="L583" s="120" t="s">
        <v>4748</v>
      </c>
      <c r="M583" s="121">
        <v>2042</v>
      </c>
      <c r="N583" s="35" t="s">
        <v>971</v>
      </c>
      <c r="O583" s="52"/>
      <c r="P583" s="120"/>
      <c r="Q583" s="51"/>
      <c r="R583" s="35" t="s">
        <v>972</v>
      </c>
      <c r="S583" s="70"/>
      <c r="U583" s="35" t="s">
        <v>973</v>
      </c>
      <c r="AA583" s="1" t="s">
        <v>4749</v>
      </c>
      <c r="AB583" s="1" t="s">
        <v>31</v>
      </c>
      <c r="AD583" s="1" t="s">
        <v>31</v>
      </c>
      <c r="AG583" s="1" t="s">
        <v>34</v>
      </c>
      <c r="AI583" s="1" t="s">
        <v>5366</v>
      </c>
      <c r="AN583" s="1" t="str">
        <f t="shared" si="16"/>
        <v>00001010502042</v>
      </c>
      <c r="AO583" s="1" t="e">
        <f t="shared" si="17"/>
        <v>#N/A</v>
      </c>
    </row>
    <row r="584" spans="3:41" x14ac:dyDescent="0.25">
      <c r="C584" s="1" t="s">
        <v>967</v>
      </c>
      <c r="D584" s="118" t="s">
        <v>4850</v>
      </c>
      <c r="E584" s="119" t="s">
        <v>34</v>
      </c>
      <c r="G584" s="1" t="s">
        <v>969</v>
      </c>
      <c r="I584" s="35" t="s">
        <v>31</v>
      </c>
      <c r="J584" s="1" t="s">
        <v>32</v>
      </c>
      <c r="K584" s="120" t="s">
        <v>4748</v>
      </c>
      <c r="L584" s="120" t="s">
        <v>4748</v>
      </c>
      <c r="M584" s="121">
        <v>2212</v>
      </c>
      <c r="N584" s="35" t="s">
        <v>971</v>
      </c>
      <c r="O584" s="52"/>
      <c r="P584" s="120"/>
      <c r="Q584" s="51"/>
      <c r="R584" s="35" t="s">
        <v>972</v>
      </c>
      <c r="S584" s="70"/>
      <c r="U584" s="35" t="s">
        <v>973</v>
      </c>
      <c r="AA584" s="1" t="s">
        <v>4749</v>
      </c>
      <c r="AB584" s="1" t="s">
        <v>31</v>
      </c>
      <c r="AD584" s="1" t="s">
        <v>31</v>
      </c>
      <c r="AG584" s="1" t="s">
        <v>34</v>
      </c>
      <c r="AI584" s="1" t="s">
        <v>5366</v>
      </c>
      <c r="AN584" s="1" t="str">
        <f t="shared" si="16"/>
        <v>00001011502212</v>
      </c>
      <c r="AO584" s="1" t="e">
        <f t="shared" si="17"/>
        <v>#N/A</v>
      </c>
    </row>
    <row r="585" spans="3:41" x14ac:dyDescent="0.25">
      <c r="C585" s="1" t="s">
        <v>967</v>
      </c>
      <c r="D585" s="118" t="s">
        <v>4850</v>
      </c>
      <c r="E585" s="119" t="s">
        <v>34</v>
      </c>
      <c r="G585" s="1" t="s">
        <v>969</v>
      </c>
      <c r="I585" s="35" t="s">
        <v>31</v>
      </c>
      <c r="J585" s="1" t="s">
        <v>32</v>
      </c>
      <c r="K585" s="120" t="s">
        <v>4748</v>
      </c>
      <c r="L585" s="120" t="s">
        <v>4748</v>
      </c>
      <c r="M585" s="121">
        <v>2040</v>
      </c>
      <c r="N585" s="35" t="s">
        <v>971</v>
      </c>
      <c r="O585" s="52"/>
      <c r="P585" s="120"/>
      <c r="Q585" s="51"/>
      <c r="R585" s="35" t="s">
        <v>972</v>
      </c>
      <c r="S585" s="70"/>
      <c r="U585" s="35" t="s">
        <v>973</v>
      </c>
      <c r="AA585" s="1" t="s">
        <v>4749</v>
      </c>
      <c r="AB585" s="1" t="s">
        <v>31</v>
      </c>
      <c r="AD585" s="1" t="s">
        <v>31</v>
      </c>
      <c r="AG585" s="1" t="s">
        <v>34</v>
      </c>
      <c r="AI585" s="1" t="s">
        <v>5366</v>
      </c>
      <c r="AN585" s="1" t="str">
        <f t="shared" ref="AN585:AN648" si="18">CONCATENATE(D585,M585)</f>
        <v>00001011502040</v>
      </c>
      <c r="AO585" s="1" t="e">
        <f t="shared" ref="AO585:AO648" si="19">VLOOKUP(AN585,$AQ$9:$AQ$289,1,0)</f>
        <v>#N/A</v>
      </c>
    </row>
    <row r="586" spans="3:41" x14ac:dyDescent="0.25">
      <c r="C586" s="1" t="s">
        <v>967</v>
      </c>
      <c r="D586" s="118" t="s">
        <v>4850</v>
      </c>
      <c r="E586" s="119" t="s">
        <v>34</v>
      </c>
      <c r="G586" s="1" t="s">
        <v>969</v>
      </c>
      <c r="I586" s="35" t="s">
        <v>31</v>
      </c>
      <c r="J586" s="1" t="s">
        <v>32</v>
      </c>
      <c r="K586" s="120" t="s">
        <v>4748</v>
      </c>
      <c r="L586" s="120" t="s">
        <v>4748</v>
      </c>
      <c r="M586" s="121">
        <v>2900</v>
      </c>
      <c r="N586" s="35" t="s">
        <v>971</v>
      </c>
      <c r="O586" s="52"/>
      <c r="P586" s="120"/>
      <c r="Q586" s="51"/>
      <c r="R586" s="35" t="s">
        <v>972</v>
      </c>
      <c r="S586" s="70"/>
      <c r="U586" s="35" t="s">
        <v>973</v>
      </c>
      <c r="AA586" s="1" t="s">
        <v>4749</v>
      </c>
      <c r="AB586" s="1" t="s">
        <v>31</v>
      </c>
      <c r="AD586" s="1" t="s">
        <v>31</v>
      </c>
      <c r="AG586" s="1" t="s">
        <v>34</v>
      </c>
      <c r="AI586" s="1" t="s">
        <v>5366</v>
      </c>
      <c r="AN586" s="1" t="str">
        <f t="shared" si="18"/>
        <v>00001011502900</v>
      </c>
      <c r="AO586" s="1" t="e">
        <f t="shared" si="19"/>
        <v>#N/A</v>
      </c>
    </row>
    <row r="587" spans="3:41" x14ac:dyDescent="0.25">
      <c r="C587" s="1" t="s">
        <v>967</v>
      </c>
      <c r="D587" s="118" t="s">
        <v>4850</v>
      </c>
      <c r="E587" s="119" t="s">
        <v>34</v>
      </c>
      <c r="G587" s="1" t="s">
        <v>969</v>
      </c>
      <c r="I587" s="35" t="s">
        <v>31</v>
      </c>
      <c r="J587" s="1" t="s">
        <v>32</v>
      </c>
      <c r="K587" s="120" t="s">
        <v>4748</v>
      </c>
      <c r="L587" s="120" t="s">
        <v>4748</v>
      </c>
      <c r="M587" s="121">
        <v>2901</v>
      </c>
      <c r="N587" s="35" t="s">
        <v>971</v>
      </c>
      <c r="O587" s="52"/>
      <c r="P587" s="120"/>
      <c r="Q587" s="51"/>
      <c r="R587" s="35" t="s">
        <v>972</v>
      </c>
      <c r="S587" s="70"/>
      <c r="U587" s="35" t="s">
        <v>973</v>
      </c>
      <c r="AA587" s="1" t="s">
        <v>4749</v>
      </c>
      <c r="AB587" s="1" t="s">
        <v>31</v>
      </c>
      <c r="AD587" s="1" t="s">
        <v>31</v>
      </c>
      <c r="AG587" s="1" t="s">
        <v>34</v>
      </c>
      <c r="AI587" s="1" t="s">
        <v>5366</v>
      </c>
      <c r="AN587" s="1" t="str">
        <f t="shared" si="18"/>
        <v>00001011502901</v>
      </c>
      <c r="AO587" s="1" t="e">
        <f t="shared" si="19"/>
        <v>#N/A</v>
      </c>
    </row>
    <row r="588" spans="3:41" x14ac:dyDescent="0.25">
      <c r="C588" s="1" t="s">
        <v>967</v>
      </c>
      <c r="D588" s="118" t="s">
        <v>4850</v>
      </c>
      <c r="E588" s="119" t="s">
        <v>34</v>
      </c>
      <c r="G588" s="1" t="s">
        <v>969</v>
      </c>
      <c r="I588" s="35" t="s">
        <v>31</v>
      </c>
      <c r="J588" s="1" t="s">
        <v>32</v>
      </c>
      <c r="K588" s="120" t="s">
        <v>4748</v>
      </c>
      <c r="L588" s="120" t="s">
        <v>4748</v>
      </c>
      <c r="M588" s="121">
        <v>2902</v>
      </c>
      <c r="N588" s="35" t="s">
        <v>971</v>
      </c>
      <c r="O588" s="52"/>
      <c r="P588" s="120"/>
      <c r="Q588" s="51"/>
      <c r="R588" s="35" t="s">
        <v>972</v>
      </c>
      <c r="S588" s="70"/>
      <c r="U588" s="35" t="s">
        <v>973</v>
      </c>
      <c r="AA588" s="1" t="s">
        <v>4749</v>
      </c>
      <c r="AB588" s="1" t="s">
        <v>31</v>
      </c>
      <c r="AD588" s="1" t="s">
        <v>31</v>
      </c>
      <c r="AG588" s="1" t="s">
        <v>34</v>
      </c>
      <c r="AI588" s="1" t="s">
        <v>5366</v>
      </c>
      <c r="AN588" s="1" t="str">
        <f t="shared" si="18"/>
        <v>00001011502902</v>
      </c>
      <c r="AO588" s="1" t="e">
        <f t="shared" si="19"/>
        <v>#N/A</v>
      </c>
    </row>
    <row r="589" spans="3:41" x14ac:dyDescent="0.25">
      <c r="C589" s="1" t="s">
        <v>967</v>
      </c>
      <c r="D589" s="118" t="s">
        <v>4850</v>
      </c>
      <c r="E589" s="119" t="s">
        <v>34</v>
      </c>
      <c r="G589" s="1" t="s">
        <v>969</v>
      </c>
      <c r="I589" s="35" t="s">
        <v>31</v>
      </c>
      <c r="J589" s="1" t="s">
        <v>32</v>
      </c>
      <c r="K589" s="120" t="s">
        <v>4748</v>
      </c>
      <c r="L589" s="120" t="s">
        <v>4748</v>
      </c>
      <c r="M589" s="121">
        <v>2903</v>
      </c>
      <c r="N589" s="35" t="s">
        <v>971</v>
      </c>
      <c r="O589" s="52"/>
      <c r="P589" s="120"/>
      <c r="Q589" s="51"/>
      <c r="R589" s="35" t="s">
        <v>972</v>
      </c>
      <c r="S589" s="70"/>
      <c r="U589" s="35" t="s">
        <v>973</v>
      </c>
      <c r="AA589" s="1" t="s">
        <v>4749</v>
      </c>
      <c r="AB589" s="1" t="s">
        <v>31</v>
      </c>
      <c r="AD589" s="1" t="s">
        <v>31</v>
      </c>
      <c r="AG589" s="1" t="s">
        <v>34</v>
      </c>
      <c r="AI589" s="1" t="s">
        <v>5366</v>
      </c>
      <c r="AN589" s="1" t="str">
        <f t="shared" si="18"/>
        <v>00001011502903</v>
      </c>
      <c r="AO589" s="1" t="e">
        <f t="shared" si="19"/>
        <v>#N/A</v>
      </c>
    </row>
    <row r="590" spans="3:41" x14ac:dyDescent="0.25">
      <c r="C590" s="1" t="s">
        <v>967</v>
      </c>
      <c r="D590" s="118" t="s">
        <v>4850</v>
      </c>
      <c r="E590" s="119" t="s">
        <v>34</v>
      </c>
      <c r="G590" s="1" t="s">
        <v>969</v>
      </c>
      <c r="I590" s="35" t="s">
        <v>31</v>
      </c>
      <c r="J590" s="1" t="s">
        <v>32</v>
      </c>
      <c r="K590" s="120" t="s">
        <v>4748</v>
      </c>
      <c r="L590" s="120" t="s">
        <v>4748</v>
      </c>
      <c r="M590" s="121">
        <v>2904</v>
      </c>
      <c r="N590" s="35" t="s">
        <v>971</v>
      </c>
      <c r="O590" s="52"/>
      <c r="P590" s="120"/>
      <c r="Q590" s="51"/>
      <c r="R590" s="35" t="s">
        <v>972</v>
      </c>
      <c r="S590" s="70"/>
      <c r="U590" s="35" t="s">
        <v>973</v>
      </c>
      <c r="AA590" s="1" t="s">
        <v>4749</v>
      </c>
      <c r="AB590" s="1" t="s">
        <v>31</v>
      </c>
      <c r="AD590" s="1" t="s">
        <v>31</v>
      </c>
      <c r="AG590" s="1" t="s">
        <v>34</v>
      </c>
      <c r="AI590" s="1" t="s">
        <v>5366</v>
      </c>
      <c r="AN590" s="1" t="str">
        <f t="shared" si="18"/>
        <v>00001011502904</v>
      </c>
      <c r="AO590" s="1" t="e">
        <f t="shared" si="19"/>
        <v>#N/A</v>
      </c>
    </row>
    <row r="591" spans="3:41" x14ac:dyDescent="0.25">
      <c r="C591" s="1" t="s">
        <v>967</v>
      </c>
      <c r="D591" s="118" t="s">
        <v>4850</v>
      </c>
      <c r="E591" s="119" t="s">
        <v>34</v>
      </c>
      <c r="G591" s="1" t="s">
        <v>969</v>
      </c>
      <c r="I591" s="35" t="s">
        <v>31</v>
      </c>
      <c r="J591" s="1" t="s">
        <v>32</v>
      </c>
      <c r="K591" s="120" t="s">
        <v>4748</v>
      </c>
      <c r="L591" s="120" t="s">
        <v>4748</v>
      </c>
      <c r="M591" s="121">
        <v>2905</v>
      </c>
      <c r="N591" s="35" t="s">
        <v>971</v>
      </c>
      <c r="O591" s="52"/>
      <c r="P591" s="120"/>
      <c r="Q591" s="51"/>
      <c r="R591" s="35" t="s">
        <v>972</v>
      </c>
      <c r="S591" s="70"/>
      <c r="U591" s="35" t="s">
        <v>973</v>
      </c>
      <c r="AA591" s="1" t="s">
        <v>4749</v>
      </c>
      <c r="AB591" s="1" t="s">
        <v>31</v>
      </c>
      <c r="AD591" s="1" t="s">
        <v>31</v>
      </c>
      <c r="AG591" s="1" t="s">
        <v>34</v>
      </c>
      <c r="AI591" s="1" t="s">
        <v>5366</v>
      </c>
      <c r="AN591" s="1" t="str">
        <f t="shared" si="18"/>
        <v>00001011502905</v>
      </c>
      <c r="AO591" s="1" t="e">
        <f t="shared" si="19"/>
        <v>#N/A</v>
      </c>
    </row>
    <row r="592" spans="3:41" x14ac:dyDescent="0.25">
      <c r="C592" s="1" t="s">
        <v>967</v>
      </c>
      <c r="D592" s="118" t="s">
        <v>4850</v>
      </c>
      <c r="E592" s="119" t="s">
        <v>34</v>
      </c>
      <c r="G592" s="1" t="s">
        <v>969</v>
      </c>
      <c r="I592" s="35" t="s">
        <v>31</v>
      </c>
      <c r="J592" s="1" t="s">
        <v>32</v>
      </c>
      <c r="K592" s="120" t="s">
        <v>4748</v>
      </c>
      <c r="L592" s="120" t="s">
        <v>4748</v>
      </c>
      <c r="M592" s="121">
        <v>2906</v>
      </c>
      <c r="N592" s="35" t="s">
        <v>971</v>
      </c>
      <c r="O592" s="52"/>
      <c r="P592" s="120"/>
      <c r="Q592" s="51"/>
      <c r="R592" s="35" t="s">
        <v>972</v>
      </c>
      <c r="S592" s="70"/>
      <c r="U592" s="35" t="s">
        <v>973</v>
      </c>
      <c r="AA592" s="1" t="s">
        <v>4749</v>
      </c>
      <c r="AB592" s="1" t="s">
        <v>31</v>
      </c>
      <c r="AD592" s="1" t="s">
        <v>31</v>
      </c>
      <c r="AG592" s="1" t="s">
        <v>34</v>
      </c>
      <c r="AI592" s="1" t="s">
        <v>5366</v>
      </c>
      <c r="AN592" s="1" t="str">
        <f t="shared" si="18"/>
        <v>00001011502906</v>
      </c>
      <c r="AO592" s="1" t="e">
        <f t="shared" si="19"/>
        <v>#N/A</v>
      </c>
    </row>
    <row r="593" spans="3:41" x14ac:dyDescent="0.25">
      <c r="C593" s="1" t="s">
        <v>967</v>
      </c>
      <c r="D593" s="118" t="s">
        <v>4850</v>
      </c>
      <c r="E593" s="119" t="s">
        <v>34</v>
      </c>
      <c r="G593" s="1" t="s">
        <v>969</v>
      </c>
      <c r="I593" s="35" t="s">
        <v>31</v>
      </c>
      <c r="J593" s="1" t="s">
        <v>32</v>
      </c>
      <c r="K593" s="120" t="s">
        <v>4748</v>
      </c>
      <c r="L593" s="120" t="s">
        <v>4748</v>
      </c>
      <c r="M593" s="121">
        <v>2907</v>
      </c>
      <c r="N593" s="35" t="s">
        <v>971</v>
      </c>
      <c r="O593" s="52"/>
      <c r="P593" s="120"/>
      <c r="Q593" s="51"/>
      <c r="R593" s="35" t="s">
        <v>972</v>
      </c>
      <c r="S593" s="70"/>
      <c r="U593" s="35" t="s">
        <v>973</v>
      </c>
      <c r="AA593" s="1" t="s">
        <v>4749</v>
      </c>
      <c r="AB593" s="1" t="s">
        <v>31</v>
      </c>
      <c r="AD593" s="1" t="s">
        <v>31</v>
      </c>
      <c r="AG593" s="1" t="s">
        <v>34</v>
      </c>
      <c r="AI593" s="1" t="s">
        <v>5366</v>
      </c>
      <c r="AN593" s="1" t="str">
        <f t="shared" si="18"/>
        <v>00001011502907</v>
      </c>
      <c r="AO593" s="1" t="e">
        <f t="shared" si="19"/>
        <v>#N/A</v>
      </c>
    </row>
    <row r="594" spans="3:41" x14ac:dyDescent="0.25">
      <c r="C594" s="1" t="s">
        <v>967</v>
      </c>
      <c r="D594" s="118" t="s">
        <v>4850</v>
      </c>
      <c r="E594" s="119" t="s">
        <v>34</v>
      </c>
      <c r="G594" s="1" t="s">
        <v>969</v>
      </c>
      <c r="I594" s="35" t="s">
        <v>31</v>
      </c>
      <c r="J594" s="1" t="s">
        <v>32</v>
      </c>
      <c r="K594" s="120" t="s">
        <v>4748</v>
      </c>
      <c r="L594" s="120" t="s">
        <v>4748</v>
      </c>
      <c r="M594" s="121">
        <v>2908</v>
      </c>
      <c r="N594" s="35" t="s">
        <v>971</v>
      </c>
      <c r="O594" s="52"/>
      <c r="P594" s="120"/>
      <c r="Q594" s="51"/>
      <c r="R594" s="35" t="s">
        <v>972</v>
      </c>
      <c r="S594" s="70"/>
      <c r="U594" s="35" t="s">
        <v>973</v>
      </c>
      <c r="AA594" s="1" t="s">
        <v>4749</v>
      </c>
      <c r="AB594" s="1" t="s">
        <v>31</v>
      </c>
      <c r="AD594" s="1" t="s">
        <v>31</v>
      </c>
      <c r="AG594" s="1" t="s">
        <v>34</v>
      </c>
      <c r="AI594" s="1" t="s">
        <v>5366</v>
      </c>
      <c r="AN594" s="1" t="str">
        <f t="shared" si="18"/>
        <v>00001011502908</v>
      </c>
      <c r="AO594" s="1" t="e">
        <f t="shared" si="19"/>
        <v>#N/A</v>
      </c>
    </row>
    <row r="595" spans="3:41" x14ac:dyDescent="0.25">
      <c r="C595" s="1" t="s">
        <v>967</v>
      </c>
      <c r="D595" s="118" t="s">
        <v>4850</v>
      </c>
      <c r="E595" s="119" t="s">
        <v>34</v>
      </c>
      <c r="G595" s="1" t="s">
        <v>969</v>
      </c>
      <c r="I595" s="35" t="s">
        <v>31</v>
      </c>
      <c r="J595" s="1" t="s">
        <v>32</v>
      </c>
      <c r="K595" s="120" t="s">
        <v>4748</v>
      </c>
      <c r="L595" s="120" t="s">
        <v>4748</v>
      </c>
      <c r="M595" s="121">
        <v>2909</v>
      </c>
      <c r="N595" s="35" t="s">
        <v>971</v>
      </c>
      <c r="O595" s="52"/>
      <c r="P595" s="120"/>
      <c r="Q595" s="51"/>
      <c r="R595" s="35" t="s">
        <v>972</v>
      </c>
      <c r="S595" s="70"/>
      <c r="U595" s="35" t="s">
        <v>973</v>
      </c>
      <c r="AA595" s="1" t="s">
        <v>4749</v>
      </c>
      <c r="AB595" s="1" t="s">
        <v>31</v>
      </c>
      <c r="AD595" s="1" t="s">
        <v>31</v>
      </c>
      <c r="AG595" s="1" t="s">
        <v>34</v>
      </c>
      <c r="AI595" s="1" t="s">
        <v>5366</v>
      </c>
      <c r="AN595" s="1" t="str">
        <f t="shared" si="18"/>
        <v>00001011502909</v>
      </c>
      <c r="AO595" s="1" t="e">
        <f t="shared" si="19"/>
        <v>#N/A</v>
      </c>
    </row>
    <row r="596" spans="3:41" x14ac:dyDescent="0.25">
      <c r="C596" s="1" t="s">
        <v>967</v>
      </c>
      <c r="D596" s="118" t="s">
        <v>4850</v>
      </c>
      <c r="E596" s="119" t="s">
        <v>34</v>
      </c>
      <c r="G596" s="1" t="s">
        <v>969</v>
      </c>
      <c r="I596" s="35" t="s">
        <v>31</v>
      </c>
      <c r="J596" s="1" t="s">
        <v>32</v>
      </c>
      <c r="K596" s="120" t="s">
        <v>4748</v>
      </c>
      <c r="L596" s="120" t="s">
        <v>4748</v>
      </c>
      <c r="M596" s="121">
        <v>2911</v>
      </c>
      <c r="N596" s="35" t="s">
        <v>971</v>
      </c>
      <c r="O596" s="52"/>
      <c r="P596" s="120"/>
      <c r="Q596" s="51"/>
      <c r="R596" s="35" t="s">
        <v>972</v>
      </c>
      <c r="S596" s="70"/>
      <c r="U596" s="35" t="s">
        <v>973</v>
      </c>
      <c r="AA596" s="1" t="s">
        <v>4749</v>
      </c>
      <c r="AB596" s="1" t="s">
        <v>31</v>
      </c>
      <c r="AD596" s="1" t="s">
        <v>31</v>
      </c>
      <c r="AG596" s="1" t="s">
        <v>34</v>
      </c>
      <c r="AI596" s="1" t="s">
        <v>5366</v>
      </c>
      <c r="AN596" s="1" t="str">
        <f t="shared" si="18"/>
        <v>00001011502911</v>
      </c>
      <c r="AO596" s="1" t="e">
        <f t="shared" si="19"/>
        <v>#N/A</v>
      </c>
    </row>
    <row r="597" spans="3:41" x14ac:dyDescent="0.25">
      <c r="C597" s="1" t="s">
        <v>967</v>
      </c>
      <c r="D597" s="118" t="s">
        <v>4850</v>
      </c>
      <c r="E597" s="119" t="s">
        <v>34</v>
      </c>
      <c r="G597" s="1" t="s">
        <v>969</v>
      </c>
      <c r="I597" s="35" t="s">
        <v>31</v>
      </c>
      <c r="J597" s="1" t="s">
        <v>32</v>
      </c>
      <c r="K597" s="120" t="s">
        <v>4748</v>
      </c>
      <c r="L597" s="120" t="s">
        <v>4748</v>
      </c>
      <c r="M597" s="121">
        <v>2918</v>
      </c>
      <c r="N597" s="35" t="s">
        <v>971</v>
      </c>
      <c r="O597" s="52"/>
      <c r="P597" s="120"/>
      <c r="Q597" s="51"/>
      <c r="R597" s="35" t="s">
        <v>972</v>
      </c>
      <c r="S597" s="70"/>
      <c r="U597" s="35" t="s">
        <v>973</v>
      </c>
      <c r="AA597" s="1" t="s">
        <v>4749</v>
      </c>
      <c r="AB597" s="1" t="s">
        <v>31</v>
      </c>
      <c r="AD597" s="1" t="s">
        <v>31</v>
      </c>
      <c r="AG597" s="1" t="s">
        <v>34</v>
      </c>
      <c r="AI597" s="1" t="s">
        <v>5366</v>
      </c>
      <c r="AN597" s="1" t="str">
        <f t="shared" si="18"/>
        <v>00001011502918</v>
      </c>
      <c r="AO597" s="1" t="e">
        <f t="shared" si="19"/>
        <v>#N/A</v>
      </c>
    </row>
    <row r="598" spans="3:41" x14ac:dyDescent="0.25">
      <c r="C598" s="1" t="s">
        <v>967</v>
      </c>
      <c r="D598" s="118" t="s">
        <v>4850</v>
      </c>
      <c r="E598" s="119" t="s">
        <v>34</v>
      </c>
      <c r="G598" s="1" t="s">
        <v>969</v>
      </c>
      <c r="I598" s="35" t="s">
        <v>31</v>
      </c>
      <c r="J598" s="1" t="s">
        <v>32</v>
      </c>
      <c r="K598" s="120" t="s">
        <v>4748</v>
      </c>
      <c r="L598" s="120" t="s">
        <v>4748</v>
      </c>
      <c r="M598" s="121">
        <v>2919</v>
      </c>
      <c r="N598" s="35" t="s">
        <v>971</v>
      </c>
      <c r="O598" s="52"/>
      <c r="P598" s="120"/>
      <c r="Q598" s="51"/>
      <c r="R598" s="35" t="s">
        <v>972</v>
      </c>
      <c r="S598" s="70"/>
      <c r="U598" s="35" t="s">
        <v>973</v>
      </c>
      <c r="AA598" s="1" t="s">
        <v>4749</v>
      </c>
      <c r="AB598" s="1" t="s">
        <v>31</v>
      </c>
      <c r="AD598" s="1" t="s">
        <v>31</v>
      </c>
      <c r="AG598" s="1" t="s">
        <v>34</v>
      </c>
      <c r="AI598" s="1" t="s">
        <v>5366</v>
      </c>
      <c r="AN598" s="1" t="str">
        <f t="shared" si="18"/>
        <v>00001011502919</v>
      </c>
      <c r="AO598" s="1" t="e">
        <f t="shared" si="19"/>
        <v>#N/A</v>
      </c>
    </row>
    <row r="599" spans="3:41" x14ac:dyDescent="0.25">
      <c r="C599" s="1" t="s">
        <v>967</v>
      </c>
      <c r="D599" s="118" t="s">
        <v>4850</v>
      </c>
      <c r="E599" s="119" t="s">
        <v>34</v>
      </c>
      <c r="G599" s="1" t="s">
        <v>969</v>
      </c>
      <c r="I599" s="35" t="s">
        <v>31</v>
      </c>
      <c r="J599" s="1" t="s">
        <v>32</v>
      </c>
      <c r="K599" s="120" t="s">
        <v>4748</v>
      </c>
      <c r="L599" s="120" t="s">
        <v>4748</v>
      </c>
      <c r="M599" s="121">
        <v>2921</v>
      </c>
      <c r="N599" s="35" t="s">
        <v>971</v>
      </c>
      <c r="O599" s="52"/>
      <c r="P599" s="120"/>
      <c r="Q599" s="51"/>
      <c r="R599" s="35" t="s">
        <v>972</v>
      </c>
      <c r="S599" s="70"/>
      <c r="U599" s="35" t="s">
        <v>973</v>
      </c>
      <c r="AA599" s="1" t="s">
        <v>4749</v>
      </c>
      <c r="AB599" s="1" t="s">
        <v>31</v>
      </c>
      <c r="AD599" s="1" t="s">
        <v>31</v>
      </c>
      <c r="AG599" s="1" t="s">
        <v>34</v>
      </c>
      <c r="AI599" s="1" t="s">
        <v>5366</v>
      </c>
      <c r="AN599" s="1" t="str">
        <f t="shared" si="18"/>
        <v>00001011502921</v>
      </c>
      <c r="AO599" s="1" t="e">
        <f t="shared" si="19"/>
        <v>#N/A</v>
      </c>
    </row>
    <row r="600" spans="3:41" x14ac:dyDescent="0.25">
      <c r="C600" s="1" t="s">
        <v>967</v>
      </c>
      <c r="D600" s="118" t="s">
        <v>4850</v>
      </c>
      <c r="E600" s="119" t="s">
        <v>34</v>
      </c>
      <c r="G600" s="1" t="s">
        <v>969</v>
      </c>
      <c r="I600" s="35" t="s">
        <v>31</v>
      </c>
      <c r="J600" s="1" t="s">
        <v>32</v>
      </c>
      <c r="K600" s="120" t="s">
        <v>4748</v>
      </c>
      <c r="L600" s="120" t="s">
        <v>4748</v>
      </c>
      <c r="M600" s="121">
        <v>2923</v>
      </c>
      <c r="N600" s="35" t="s">
        <v>971</v>
      </c>
      <c r="O600" s="52"/>
      <c r="P600" s="120"/>
      <c r="Q600" s="51"/>
      <c r="R600" s="35" t="s">
        <v>972</v>
      </c>
      <c r="S600" s="70"/>
      <c r="U600" s="35" t="s">
        <v>973</v>
      </c>
      <c r="AA600" s="1" t="s">
        <v>4749</v>
      </c>
      <c r="AB600" s="1" t="s">
        <v>31</v>
      </c>
      <c r="AD600" s="1" t="s">
        <v>31</v>
      </c>
      <c r="AG600" s="1" t="s">
        <v>34</v>
      </c>
      <c r="AI600" s="1" t="s">
        <v>5366</v>
      </c>
      <c r="AN600" s="1" t="str">
        <f t="shared" si="18"/>
        <v>00001011502923</v>
      </c>
      <c r="AO600" s="1" t="e">
        <f t="shared" si="19"/>
        <v>#N/A</v>
      </c>
    </row>
    <row r="601" spans="3:41" x14ac:dyDescent="0.25">
      <c r="C601" s="1" t="s">
        <v>967</v>
      </c>
      <c r="D601" s="118" t="s">
        <v>4850</v>
      </c>
      <c r="E601" s="119" t="s">
        <v>34</v>
      </c>
      <c r="G601" s="1" t="s">
        <v>969</v>
      </c>
      <c r="I601" s="35" t="s">
        <v>31</v>
      </c>
      <c r="J601" s="1" t="s">
        <v>32</v>
      </c>
      <c r="K601" s="120" t="s">
        <v>4748</v>
      </c>
      <c r="L601" s="120" t="s">
        <v>4748</v>
      </c>
      <c r="M601" s="121">
        <v>2924</v>
      </c>
      <c r="N601" s="35" t="s">
        <v>971</v>
      </c>
      <c r="O601" s="52"/>
      <c r="P601" s="120"/>
      <c r="Q601" s="51"/>
      <c r="R601" s="35" t="s">
        <v>972</v>
      </c>
      <c r="S601" s="70"/>
      <c r="U601" s="35" t="s">
        <v>973</v>
      </c>
      <c r="AA601" s="1" t="s">
        <v>4749</v>
      </c>
      <c r="AB601" s="1" t="s">
        <v>31</v>
      </c>
      <c r="AD601" s="1" t="s">
        <v>31</v>
      </c>
      <c r="AG601" s="1" t="s">
        <v>34</v>
      </c>
      <c r="AI601" s="1" t="s">
        <v>5366</v>
      </c>
      <c r="AN601" s="1" t="str">
        <f t="shared" si="18"/>
        <v>00001011502924</v>
      </c>
      <c r="AO601" s="1" t="e">
        <f t="shared" si="19"/>
        <v>#N/A</v>
      </c>
    </row>
    <row r="602" spans="3:41" x14ac:dyDescent="0.25">
      <c r="C602" s="1" t="s">
        <v>967</v>
      </c>
      <c r="D602" s="118" t="s">
        <v>4850</v>
      </c>
      <c r="E602" s="119" t="s">
        <v>34</v>
      </c>
      <c r="G602" s="1" t="s">
        <v>969</v>
      </c>
      <c r="I602" s="35" t="s">
        <v>31</v>
      </c>
      <c r="J602" s="1" t="s">
        <v>32</v>
      </c>
      <c r="K602" s="120" t="s">
        <v>4748</v>
      </c>
      <c r="L602" s="120" t="s">
        <v>4748</v>
      </c>
      <c r="M602" s="121">
        <v>2925</v>
      </c>
      <c r="N602" s="35" t="s">
        <v>971</v>
      </c>
      <c r="O602" s="52"/>
      <c r="P602" s="120"/>
      <c r="Q602" s="51"/>
      <c r="R602" s="35" t="s">
        <v>972</v>
      </c>
      <c r="S602" s="70"/>
      <c r="U602" s="35" t="s">
        <v>973</v>
      </c>
      <c r="AA602" s="1" t="s">
        <v>4749</v>
      </c>
      <c r="AB602" s="1" t="s">
        <v>31</v>
      </c>
      <c r="AD602" s="1" t="s">
        <v>31</v>
      </c>
      <c r="AG602" s="1" t="s">
        <v>34</v>
      </c>
      <c r="AI602" s="1" t="s">
        <v>5366</v>
      </c>
      <c r="AN602" s="1" t="str">
        <f t="shared" si="18"/>
        <v>00001011502925</v>
      </c>
      <c r="AO602" s="1" t="e">
        <f t="shared" si="19"/>
        <v>#N/A</v>
      </c>
    </row>
    <row r="603" spans="3:41" x14ac:dyDescent="0.25">
      <c r="C603" s="1" t="s">
        <v>967</v>
      </c>
      <c r="D603" s="118" t="s">
        <v>4850</v>
      </c>
      <c r="E603" s="119" t="s">
        <v>34</v>
      </c>
      <c r="G603" s="1" t="s">
        <v>969</v>
      </c>
      <c r="I603" s="35" t="s">
        <v>31</v>
      </c>
      <c r="J603" s="1" t="s">
        <v>32</v>
      </c>
      <c r="K603" s="120" t="s">
        <v>4748</v>
      </c>
      <c r="L603" s="120" t="s">
        <v>4748</v>
      </c>
      <c r="M603" s="121">
        <v>2926</v>
      </c>
      <c r="N603" s="35" t="s">
        <v>971</v>
      </c>
      <c r="O603" s="52"/>
      <c r="P603" s="120"/>
      <c r="Q603" s="51"/>
      <c r="R603" s="35" t="s">
        <v>972</v>
      </c>
      <c r="S603" s="70"/>
      <c r="U603" s="35" t="s">
        <v>973</v>
      </c>
      <c r="AA603" s="1" t="s">
        <v>4749</v>
      </c>
      <c r="AB603" s="1" t="s">
        <v>31</v>
      </c>
      <c r="AD603" s="1" t="s">
        <v>31</v>
      </c>
      <c r="AG603" s="1" t="s">
        <v>34</v>
      </c>
      <c r="AI603" s="1" t="s">
        <v>5366</v>
      </c>
      <c r="AN603" s="1" t="str">
        <f t="shared" si="18"/>
        <v>00001011502926</v>
      </c>
      <c r="AO603" s="1" t="e">
        <f t="shared" si="19"/>
        <v>#N/A</v>
      </c>
    </row>
    <row r="604" spans="3:41" x14ac:dyDescent="0.25">
      <c r="C604" s="1" t="s">
        <v>967</v>
      </c>
      <c r="D604" s="118" t="s">
        <v>4850</v>
      </c>
      <c r="E604" s="119" t="s">
        <v>34</v>
      </c>
      <c r="G604" s="1" t="s">
        <v>969</v>
      </c>
      <c r="I604" s="35" t="s">
        <v>31</v>
      </c>
      <c r="J604" s="1" t="s">
        <v>32</v>
      </c>
      <c r="K604" s="120" t="s">
        <v>4748</v>
      </c>
      <c r="L604" s="120" t="s">
        <v>4748</v>
      </c>
      <c r="M604" s="121">
        <v>2928</v>
      </c>
      <c r="N604" s="35" t="s">
        <v>971</v>
      </c>
      <c r="O604" s="52"/>
      <c r="P604" s="120"/>
      <c r="Q604" s="51"/>
      <c r="R604" s="35" t="s">
        <v>972</v>
      </c>
      <c r="S604" s="70"/>
      <c r="U604" s="35" t="s">
        <v>973</v>
      </c>
      <c r="AA604" s="1" t="s">
        <v>4749</v>
      </c>
      <c r="AB604" s="1" t="s">
        <v>31</v>
      </c>
      <c r="AD604" s="1" t="s">
        <v>31</v>
      </c>
      <c r="AG604" s="1" t="s">
        <v>34</v>
      </c>
      <c r="AI604" s="1" t="s">
        <v>5366</v>
      </c>
      <c r="AN604" s="1" t="str">
        <f t="shared" si="18"/>
        <v>00001011502928</v>
      </c>
      <c r="AO604" s="1" t="e">
        <f t="shared" si="19"/>
        <v>#N/A</v>
      </c>
    </row>
    <row r="605" spans="3:41" x14ac:dyDescent="0.25">
      <c r="C605" s="1" t="s">
        <v>967</v>
      </c>
      <c r="D605" s="118" t="s">
        <v>4850</v>
      </c>
      <c r="E605" s="119" t="s">
        <v>34</v>
      </c>
      <c r="G605" s="1" t="s">
        <v>969</v>
      </c>
      <c r="I605" s="35" t="s">
        <v>31</v>
      </c>
      <c r="J605" s="1" t="s">
        <v>32</v>
      </c>
      <c r="K605" s="120" t="s">
        <v>4748</v>
      </c>
      <c r="L605" s="120" t="s">
        <v>4748</v>
      </c>
      <c r="M605" s="121">
        <v>2929</v>
      </c>
      <c r="N605" s="35" t="s">
        <v>971</v>
      </c>
      <c r="O605" s="52"/>
      <c r="P605" s="120"/>
      <c r="Q605" s="51"/>
      <c r="R605" s="35" t="s">
        <v>972</v>
      </c>
      <c r="S605" s="70"/>
      <c r="U605" s="35" t="s">
        <v>973</v>
      </c>
      <c r="AA605" s="1" t="s">
        <v>4749</v>
      </c>
      <c r="AB605" s="1" t="s">
        <v>31</v>
      </c>
      <c r="AD605" s="1" t="s">
        <v>31</v>
      </c>
      <c r="AG605" s="1" t="s">
        <v>34</v>
      </c>
      <c r="AI605" s="1" t="s">
        <v>5366</v>
      </c>
      <c r="AN605" s="1" t="str">
        <f t="shared" si="18"/>
        <v>00001011502929</v>
      </c>
      <c r="AO605" s="1" t="e">
        <f t="shared" si="19"/>
        <v>#N/A</v>
      </c>
    </row>
    <row r="606" spans="3:41" x14ac:dyDescent="0.25">
      <c r="C606" s="1" t="s">
        <v>967</v>
      </c>
      <c r="D606" s="118" t="s">
        <v>4850</v>
      </c>
      <c r="E606" s="119" t="s">
        <v>34</v>
      </c>
      <c r="G606" s="1" t="s">
        <v>969</v>
      </c>
      <c r="I606" s="35" t="s">
        <v>31</v>
      </c>
      <c r="J606" s="1" t="s">
        <v>32</v>
      </c>
      <c r="K606" s="120" t="s">
        <v>4748</v>
      </c>
      <c r="L606" s="120" t="s">
        <v>4748</v>
      </c>
      <c r="M606" s="121">
        <v>2930</v>
      </c>
      <c r="N606" s="35" t="s">
        <v>971</v>
      </c>
      <c r="O606" s="52"/>
      <c r="P606" s="120"/>
      <c r="Q606" s="51"/>
      <c r="R606" s="35" t="s">
        <v>972</v>
      </c>
      <c r="S606" s="70"/>
      <c r="U606" s="35" t="s">
        <v>973</v>
      </c>
      <c r="AA606" s="1" t="s">
        <v>4749</v>
      </c>
      <c r="AB606" s="1" t="s">
        <v>31</v>
      </c>
      <c r="AD606" s="1" t="s">
        <v>31</v>
      </c>
      <c r="AG606" s="1" t="s">
        <v>34</v>
      </c>
      <c r="AI606" s="1" t="s">
        <v>5366</v>
      </c>
      <c r="AN606" s="1" t="str">
        <f t="shared" si="18"/>
        <v>00001011502930</v>
      </c>
      <c r="AO606" s="1" t="e">
        <f t="shared" si="19"/>
        <v>#N/A</v>
      </c>
    </row>
    <row r="607" spans="3:41" x14ac:dyDescent="0.25">
      <c r="C607" s="1" t="s">
        <v>967</v>
      </c>
      <c r="D607" s="118" t="s">
        <v>4850</v>
      </c>
      <c r="E607" s="119" t="s">
        <v>34</v>
      </c>
      <c r="G607" s="1" t="s">
        <v>969</v>
      </c>
      <c r="I607" s="35" t="s">
        <v>31</v>
      </c>
      <c r="J607" s="1" t="s">
        <v>32</v>
      </c>
      <c r="K607" s="120" t="s">
        <v>4748</v>
      </c>
      <c r="L607" s="120" t="s">
        <v>4748</v>
      </c>
      <c r="M607" s="121">
        <v>2935</v>
      </c>
      <c r="N607" s="35" t="s">
        <v>971</v>
      </c>
      <c r="O607" s="52"/>
      <c r="P607" s="120"/>
      <c r="Q607" s="51"/>
      <c r="R607" s="35" t="s">
        <v>972</v>
      </c>
      <c r="S607" s="70"/>
      <c r="U607" s="35" t="s">
        <v>973</v>
      </c>
      <c r="AA607" s="1" t="s">
        <v>4749</v>
      </c>
      <c r="AB607" s="1" t="s">
        <v>31</v>
      </c>
      <c r="AD607" s="1" t="s">
        <v>31</v>
      </c>
      <c r="AG607" s="1" t="s">
        <v>34</v>
      </c>
      <c r="AI607" s="1" t="s">
        <v>5366</v>
      </c>
      <c r="AN607" s="1" t="str">
        <f t="shared" si="18"/>
        <v>00001011502935</v>
      </c>
      <c r="AO607" s="1" t="e">
        <f t="shared" si="19"/>
        <v>#N/A</v>
      </c>
    </row>
    <row r="608" spans="3:41" x14ac:dyDescent="0.25">
      <c r="C608" s="1" t="s">
        <v>967</v>
      </c>
      <c r="D608" s="118" t="s">
        <v>4850</v>
      </c>
      <c r="E608" s="119" t="s">
        <v>34</v>
      </c>
      <c r="G608" s="1" t="s">
        <v>969</v>
      </c>
      <c r="I608" s="35" t="s">
        <v>31</v>
      </c>
      <c r="J608" s="1" t="s">
        <v>32</v>
      </c>
      <c r="K608" s="120" t="s">
        <v>4748</v>
      </c>
      <c r="L608" s="120" t="s">
        <v>4748</v>
      </c>
      <c r="M608" s="121">
        <v>2936</v>
      </c>
      <c r="N608" s="35" t="s">
        <v>971</v>
      </c>
      <c r="O608" s="52"/>
      <c r="P608" s="120"/>
      <c r="Q608" s="51"/>
      <c r="R608" s="35" t="s">
        <v>972</v>
      </c>
      <c r="S608" s="70"/>
      <c r="U608" s="35" t="s">
        <v>973</v>
      </c>
      <c r="AA608" s="1" t="s">
        <v>4749</v>
      </c>
      <c r="AB608" s="1" t="s">
        <v>31</v>
      </c>
      <c r="AD608" s="1" t="s">
        <v>31</v>
      </c>
      <c r="AG608" s="1" t="s">
        <v>34</v>
      </c>
      <c r="AI608" s="1" t="s">
        <v>5366</v>
      </c>
      <c r="AN608" s="1" t="str">
        <f t="shared" si="18"/>
        <v>00001011502936</v>
      </c>
      <c r="AO608" s="1" t="e">
        <f t="shared" si="19"/>
        <v>#N/A</v>
      </c>
    </row>
    <row r="609" spans="3:41" x14ac:dyDescent="0.25">
      <c r="C609" s="1" t="s">
        <v>967</v>
      </c>
      <c r="D609" s="118" t="s">
        <v>4850</v>
      </c>
      <c r="E609" s="119" t="s">
        <v>34</v>
      </c>
      <c r="G609" s="1" t="s">
        <v>969</v>
      </c>
      <c r="I609" s="35" t="s">
        <v>31</v>
      </c>
      <c r="J609" s="1" t="s">
        <v>32</v>
      </c>
      <c r="K609" s="120" t="s">
        <v>4748</v>
      </c>
      <c r="L609" s="120" t="s">
        <v>4748</v>
      </c>
      <c r="M609" s="121">
        <v>2030</v>
      </c>
      <c r="N609" s="35" t="s">
        <v>971</v>
      </c>
      <c r="O609" s="52"/>
      <c r="P609" s="120"/>
      <c r="Q609" s="51"/>
      <c r="R609" s="35" t="s">
        <v>972</v>
      </c>
      <c r="S609" s="70"/>
      <c r="U609" s="35" t="s">
        <v>973</v>
      </c>
      <c r="AA609" s="1" t="s">
        <v>4749</v>
      </c>
      <c r="AB609" s="1" t="s">
        <v>31</v>
      </c>
      <c r="AD609" s="1" t="s">
        <v>31</v>
      </c>
      <c r="AG609" s="1" t="s">
        <v>34</v>
      </c>
      <c r="AI609" s="1" t="s">
        <v>5366</v>
      </c>
      <c r="AN609" s="1" t="str">
        <f t="shared" si="18"/>
        <v>00001011502030</v>
      </c>
      <c r="AO609" s="1" t="e">
        <f t="shared" si="19"/>
        <v>#N/A</v>
      </c>
    </row>
    <row r="610" spans="3:41" x14ac:dyDescent="0.25">
      <c r="C610" s="1" t="s">
        <v>967</v>
      </c>
      <c r="D610" s="118" t="s">
        <v>4850</v>
      </c>
      <c r="E610" s="119" t="s">
        <v>34</v>
      </c>
      <c r="G610" s="1" t="s">
        <v>969</v>
      </c>
      <c r="I610" s="35" t="s">
        <v>31</v>
      </c>
      <c r="J610" s="1" t="s">
        <v>32</v>
      </c>
      <c r="K610" s="120" t="s">
        <v>4748</v>
      </c>
      <c r="L610" s="120" t="s">
        <v>4748</v>
      </c>
      <c r="M610" s="121">
        <v>2020</v>
      </c>
      <c r="N610" s="35" t="s">
        <v>971</v>
      </c>
      <c r="O610" s="52"/>
      <c r="P610" s="120"/>
      <c r="Q610" s="51"/>
      <c r="R610" s="35" t="s">
        <v>972</v>
      </c>
      <c r="S610" s="70"/>
      <c r="U610" s="35" t="s">
        <v>973</v>
      </c>
      <c r="AA610" s="1" t="s">
        <v>4749</v>
      </c>
      <c r="AB610" s="1" t="s">
        <v>31</v>
      </c>
      <c r="AD610" s="1" t="s">
        <v>31</v>
      </c>
      <c r="AG610" s="1" t="s">
        <v>34</v>
      </c>
      <c r="AI610" s="1" t="s">
        <v>5366</v>
      </c>
      <c r="AN610" s="1" t="str">
        <f t="shared" si="18"/>
        <v>00001011502020</v>
      </c>
      <c r="AO610" s="1" t="e">
        <f t="shared" si="19"/>
        <v>#N/A</v>
      </c>
    </row>
    <row r="611" spans="3:41" x14ac:dyDescent="0.25">
      <c r="C611" s="1" t="s">
        <v>967</v>
      </c>
      <c r="D611" s="118" t="s">
        <v>4865</v>
      </c>
      <c r="E611" s="119" t="s">
        <v>34</v>
      </c>
      <c r="G611" s="1" t="s">
        <v>969</v>
      </c>
      <c r="I611" s="35" t="s">
        <v>31</v>
      </c>
      <c r="J611" s="1" t="s">
        <v>32</v>
      </c>
      <c r="K611" s="120" t="s">
        <v>4748</v>
      </c>
      <c r="L611" s="120" t="s">
        <v>4748</v>
      </c>
      <c r="M611" s="121">
        <v>2020</v>
      </c>
      <c r="N611" s="35" t="s">
        <v>971</v>
      </c>
      <c r="O611" s="52"/>
      <c r="P611" s="120"/>
      <c r="Q611" s="51"/>
      <c r="R611" s="35" t="s">
        <v>972</v>
      </c>
      <c r="S611" s="70"/>
      <c r="U611" s="35" t="s">
        <v>973</v>
      </c>
      <c r="AA611" s="1" t="s">
        <v>4749</v>
      </c>
      <c r="AB611" s="1" t="s">
        <v>31</v>
      </c>
      <c r="AD611" s="1" t="s">
        <v>31</v>
      </c>
      <c r="AG611" s="1" t="s">
        <v>34</v>
      </c>
      <c r="AI611" s="1" t="s">
        <v>5366</v>
      </c>
      <c r="AN611" s="1" t="str">
        <f t="shared" si="18"/>
        <v>00001011702020</v>
      </c>
      <c r="AO611" s="1" t="e">
        <f t="shared" si="19"/>
        <v>#N/A</v>
      </c>
    </row>
    <row r="612" spans="3:41" x14ac:dyDescent="0.25">
      <c r="C612" s="1" t="s">
        <v>967</v>
      </c>
      <c r="D612" s="118" t="s">
        <v>4865</v>
      </c>
      <c r="E612" s="119" t="s">
        <v>34</v>
      </c>
      <c r="G612" s="1" t="s">
        <v>969</v>
      </c>
      <c r="I612" s="35" t="s">
        <v>31</v>
      </c>
      <c r="J612" s="1" t="s">
        <v>32</v>
      </c>
      <c r="K612" s="120" t="s">
        <v>4748</v>
      </c>
      <c r="L612" s="120" t="s">
        <v>4748</v>
      </c>
      <c r="M612" s="121">
        <v>2030</v>
      </c>
      <c r="N612" s="35" t="s">
        <v>971</v>
      </c>
      <c r="O612" s="52"/>
      <c r="P612" s="120"/>
      <c r="Q612" s="51"/>
      <c r="R612" s="35" t="s">
        <v>972</v>
      </c>
      <c r="S612" s="70"/>
      <c r="U612" s="35" t="s">
        <v>973</v>
      </c>
      <c r="AA612" s="1" t="s">
        <v>4749</v>
      </c>
      <c r="AB612" s="1" t="s">
        <v>31</v>
      </c>
      <c r="AD612" s="1" t="s">
        <v>31</v>
      </c>
      <c r="AG612" s="1" t="s">
        <v>34</v>
      </c>
      <c r="AI612" s="1" t="s">
        <v>5366</v>
      </c>
      <c r="AN612" s="1" t="str">
        <f t="shared" si="18"/>
        <v>00001011702030</v>
      </c>
      <c r="AO612" s="1" t="e">
        <f t="shared" si="19"/>
        <v>#N/A</v>
      </c>
    </row>
    <row r="613" spans="3:41" x14ac:dyDescent="0.25">
      <c r="C613" s="1" t="s">
        <v>967</v>
      </c>
      <c r="D613" s="118" t="s">
        <v>4865</v>
      </c>
      <c r="E613" s="119" t="s">
        <v>34</v>
      </c>
      <c r="G613" s="1" t="s">
        <v>969</v>
      </c>
      <c r="I613" s="35" t="s">
        <v>31</v>
      </c>
      <c r="J613" s="1" t="s">
        <v>32</v>
      </c>
      <c r="K613" s="120" t="s">
        <v>4748</v>
      </c>
      <c r="L613" s="120" t="s">
        <v>4748</v>
      </c>
      <c r="M613" s="121">
        <v>2245</v>
      </c>
      <c r="N613" s="35" t="s">
        <v>971</v>
      </c>
      <c r="O613" s="52"/>
      <c r="P613" s="120"/>
      <c r="Q613" s="51"/>
      <c r="R613" s="35" t="s">
        <v>972</v>
      </c>
      <c r="S613" s="70"/>
      <c r="U613" s="35" t="s">
        <v>973</v>
      </c>
      <c r="AA613" s="1" t="s">
        <v>4749</v>
      </c>
      <c r="AB613" s="1" t="s">
        <v>31</v>
      </c>
      <c r="AD613" s="1" t="s">
        <v>31</v>
      </c>
      <c r="AG613" s="1" t="s">
        <v>34</v>
      </c>
      <c r="AI613" s="1" t="s">
        <v>5366</v>
      </c>
      <c r="AN613" s="1" t="str">
        <f t="shared" si="18"/>
        <v>00001011702245</v>
      </c>
      <c r="AO613" s="1" t="e">
        <f t="shared" si="19"/>
        <v>#N/A</v>
      </c>
    </row>
    <row r="614" spans="3:41" x14ac:dyDescent="0.25">
      <c r="C614" s="1" t="s">
        <v>967</v>
      </c>
      <c r="D614" s="118" t="s">
        <v>4928</v>
      </c>
      <c r="E614" s="119" t="s">
        <v>34</v>
      </c>
      <c r="G614" s="1" t="s">
        <v>969</v>
      </c>
      <c r="I614" s="35" t="s">
        <v>31</v>
      </c>
      <c r="J614" s="1" t="s">
        <v>32</v>
      </c>
      <c r="K614" s="120" t="s">
        <v>4748</v>
      </c>
      <c r="L614" s="120" t="s">
        <v>4748</v>
      </c>
      <c r="M614" s="121">
        <v>2020</v>
      </c>
      <c r="N614" s="35" t="s">
        <v>971</v>
      </c>
      <c r="O614" s="52"/>
      <c r="P614" s="120"/>
      <c r="R614" s="35" t="s">
        <v>972</v>
      </c>
      <c r="S614" s="70"/>
      <c r="U614" s="35" t="s">
        <v>973</v>
      </c>
      <c r="AA614" s="1" t="s">
        <v>4749</v>
      </c>
      <c r="AB614" s="1" t="s">
        <v>31</v>
      </c>
      <c r="AD614" s="1" t="s">
        <v>31</v>
      </c>
      <c r="AG614" s="1" t="s">
        <v>34</v>
      </c>
      <c r="AI614" s="1" t="s">
        <v>5366</v>
      </c>
      <c r="AN614" s="1" t="str">
        <f t="shared" si="18"/>
        <v>00001012602020</v>
      </c>
      <c r="AO614" s="1" t="e">
        <f t="shared" si="19"/>
        <v>#N/A</v>
      </c>
    </row>
    <row r="615" spans="3:41" x14ac:dyDescent="0.25">
      <c r="C615" s="1" t="s">
        <v>967</v>
      </c>
      <c r="D615" s="118" t="s">
        <v>4928</v>
      </c>
      <c r="E615" s="119" t="s">
        <v>34</v>
      </c>
      <c r="G615" s="1" t="s">
        <v>969</v>
      </c>
      <c r="I615" s="35" t="s">
        <v>31</v>
      </c>
      <c r="J615" s="1" t="s">
        <v>32</v>
      </c>
      <c r="K615" s="120" t="s">
        <v>4748</v>
      </c>
      <c r="L615" s="120" t="s">
        <v>4748</v>
      </c>
      <c r="M615" s="121">
        <v>2030</v>
      </c>
      <c r="N615" s="35" t="s">
        <v>971</v>
      </c>
      <c r="O615" s="52"/>
      <c r="P615" s="120"/>
      <c r="R615" s="35" t="s">
        <v>972</v>
      </c>
      <c r="S615" s="70"/>
      <c r="U615" s="35" t="s">
        <v>973</v>
      </c>
      <c r="AA615" s="1" t="s">
        <v>4749</v>
      </c>
      <c r="AB615" s="1" t="s">
        <v>31</v>
      </c>
      <c r="AD615" s="1" t="s">
        <v>31</v>
      </c>
      <c r="AG615" s="1" t="s">
        <v>34</v>
      </c>
      <c r="AI615" s="1" t="s">
        <v>5366</v>
      </c>
      <c r="AN615" s="1" t="str">
        <f t="shared" si="18"/>
        <v>00001012602030</v>
      </c>
      <c r="AO615" s="1" t="e">
        <f t="shared" si="19"/>
        <v>#N/A</v>
      </c>
    </row>
    <row r="616" spans="3:41" x14ac:dyDescent="0.25">
      <c r="C616" s="1" t="s">
        <v>967</v>
      </c>
      <c r="D616" s="118" t="s">
        <v>5075</v>
      </c>
      <c r="E616" s="119" t="s">
        <v>34</v>
      </c>
      <c r="G616" s="1" t="s">
        <v>969</v>
      </c>
      <c r="I616" s="35" t="s">
        <v>31</v>
      </c>
      <c r="J616" s="1" t="s">
        <v>32</v>
      </c>
      <c r="K616" s="120" t="s">
        <v>5076</v>
      </c>
      <c r="L616" s="120" t="s">
        <v>5076</v>
      </c>
      <c r="M616" s="121">
        <v>2042</v>
      </c>
      <c r="N616" s="35" t="s">
        <v>971</v>
      </c>
      <c r="O616" s="52"/>
      <c r="P616" s="120"/>
      <c r="Q616" s="51"/>
      <c r="R616" s="35" t="s">
        <v>972</v>
      </c>
      <c r="S616" s="70"/>
      <c r="U616" s="35" t="s">
        <v>973</v>
      </c>
      <c r="AA616" s="1" t="s">
        <v>4749</v>
      </c>
      <c r="AB616" s="1" t="s">
        <v>31</v>
      </c>
      <c r="AD616" s="1" t="s">
        <v>31</v>
      </c>
      <c r="AG616" s="1" t="s">
        <v>34</v>
      </c>
      <c r="AI616" s="1" t="s">
        <v>5366</v>
      </c>
      <c r="AN616" s="1" t="str">
        <f t="shared" si="18"/>
        <v>00001026002042</v>
      </c>
      <c r="AO616" s="1" t="e">
        <f t="shared" si="19"/>
        <v>#N/A</v>
      </c>
    </row>
    <row r="617" spans="3:41" x14ac:dyDescent="0.25">
      <c r="C617" s="1" t="s">
        <v>967</v>
      </c>
      <c r="D617" s="118" t="s">
        <v>4949</v>
      </c>
      <c r="E617" s="119" t="s">
        <v>34</v>
      </c>
      <c r="G617" s="1" t="s">
        <v>969</v>
      </c>
      <c r="I617" s="35" t="s">
        <v>31</v>
      </c>
      <c r="J617" s="1" t="s">
        <v>32</v>
      </c>
      <c r="K617" s="120" t="s">
        <v>4748</v>
      </c>
      <c r="L617" s="120" t="s">
        <v>4748</v>
      </c>
      <c r="M617" s="121">
        <v>2241</v>
      </c>
      <c r="N617" s="35" t="s">
        <v>971</v>
      </c>
      <c r="O617" s="52"/>
      <c r="P617" s="120"/>
      <c r="R617" s="35" t="s">
        <v>972</v>
      </c>
      <c r="S617" s="70"/>
      <c r="U617" s="35" t="s">
        <v>973</v>
      </c>
      <c r="AA617" s="1" t="s">
        <v>4749</v>
      </c>
      <c r="AB617" s="1" t="s">
        <v>31</v>
      </c>
      <c r="AD617" s="1" t="s">
        <v>31</v>
      </c>
      <c r="AG617" s="1" t="s">
        <v>34</v>
      </c>
      <c r="AI617" s="1" t="s">
        <v>5366</v>
      </c>
      <c r="AN617" s="1" t="str">
        <f t="shared" si="18"/>
        <v>00001012902241</v>
      </c>
      <c r="AO617" s="1" t="e">
        <f t="shared" si="19"/>
        <v>#N/A</v>
      </c>
    </row>
    <row r="618" spans="3:41" x14ac:dyDescent="0.25">
      <c r="C618" s="1" t="s">
        <v>967</v>
      </c>
      <c r="D618" s="118" t="s">
        <v>4767</v>
      </c>
      <c r="E618" s="119" t="s">
        <v>34</v>
      </c>
      <c r="G618" s="1" t="s">
        <v>969</v>
      </c>
      <c r="I618" s="35" t="s">
        <v>31</v>
      </c>
      <c r="J618" s="1" t="s">
        <v>32</v>
      </c>
      <c r="K618" s="120" t="s">
        <v>4748</v>
      </c>
      <c r="L618" s="120" t="s">
        <v>4748</v>
      </c>
      <c r="M618" s="121">
        <v>2911</v>
      </c>
      <c r="N618" s="35" t="s">
        <v>971</v>
      </c>
      <c r="O618" s="52"/>
      <c r="P618" s="120"/>
      <c r="Q618" s="51"/>
      <c r="R618" s="35" t="s">
        <v>972</v>
      </c>
      <c r="S618" s="70"/>
      <c r="U618" s="35" t="s">
        <v>973</v>
      </c>
      <c r="AA618" s="1" t="s">
        <v>4749</v>
      </c>
      <c r="AB618" s="1" t="s">
        <v>31</v>
      </c>
      <c r="AD618" s="1" t="s">
        <v>31</v>
      </c>
      <c r="AG618" s="1" t="s">
        <v>34</v>
      </c>
      <c r="AI618" s="1" t="s">
        <v>5366</v>
      </c>
      <c r="AN618" s="1" t="str">
        <f t="shared" si="18"/>
        <v>00001010202911</v>
      </c>
      <c r="AO618" s="1" t="e">
        <f t="shared" si="19"/>
        <v>#N/A</v>
      </c>
    </row>
    <row r="619" spans="3:41" x14ac:dyDescent="0.25">
      <c r="C619" s="1" t="s">
        <v>967</v>
      </c>
      <c r="D619" s="118" t="s">
        <v>4767</v>
      </c>
      <c r="E619" s="119" t="s">
        <v>34</v>
      </c>
      <c r="G619" s="1" t="s">
        <v>969</v>
      </c>
      <c r="I619" s="35" t="s">
        <v>31</v>
      </c>
      <c r="J619" s="1" t="s">
        <v>32</v>
      </c>
      <c r="K619" s="120" t="s">
        <v>4748</v>
      </c>
      <c r="L619" s="120" t="s">
        <v>4748</v>
      </c>
      <c r="M619" s="121">
        <v>2931</v>
      </c>
      <c r="N619" s="35" t="s">
        <v>971</v>
      </c>
      <c r="O619" s="52"/>
      <c r="P619" s="120"/>
      <c r="Q619" s="51"/>
      <c r="R619" s="35" t="s">
        <v>972</v>
      </c>
      <c r="S619" s="70"/>
      <c r="U619" s="35" t="s">
        <v>973</v>
      </c>
      <c r="AA619" s="1" t="s">
        <v>4749</v>
      </c>
      <c r="AB619" s="1" t="s">
        <v>31</v>
      </c>
      <c r="AD619" s="1" t="s">
        <v>31</v>
      </c>
      <c r="AG619" s="1" t="s">
        <v>34</v>
      </c>
      <c r="AI619" s="1" t="s">
        <v>5366</v>
      </c>
      <c r="AN619" s="1" t="str">
        <f t="shared" si="18"/>
        <v>00001010202931</v>
      </c>
      <c r="AO619" s="1" t="e">
        <f t="shared" si="19"/>
        <v>#N/A</v>
      </c>
    </row>
    <row r="620" spans="3:41" x14ac:dyDescent="0.25">
      <c r="C620" s="1" t="s">
        <v>967</v>
      </c>
      <c r="D620" s="118" t="s">
        <v>4767</v>
      </c>
      <c r="E620" s="119" t="s">
        <v>34</v>
      </c>
      <c r="G620" s="1" t="s">
        <v>969</v>
      </c>
      <c r="I620" s="35" t="s">
        <v>31</v>
      </c>
      <c r="J620" s="1" t="s">
        <v>32</v>
      </c>
      <c r="K620" s="120" t="s">
        <v>4748</v>
      </c>
      <c r="L620" s="120" t="s">
        <v>4748</v>
      </c>
      <c r="M620" s="121">
        <v>2936</v>
      </c>
      <c r="N620" s="35" t="s">
        <v>971</v>
      </c>
      <c r="O620" s="52"/>
      <c r="P620" s="120"/>
      <c r="Q620" s="51"/>
      <c r="R620" s="35" t="s">
        <v>972</v>
      </c>
      <c r="S620" s="70"/>
      <c r="U620" s="35" t="s">
        <v>973</v>
      </c>
      <c r="AA620" s="1" t="s">
        <v>4749</v>
      </c>
      <c r="AB620" s="1" t="s">
        <v>31</v>
      </c>
      <c r="AD620" s="1" t="s">
        <v>31</v>
      </c>
      <c r="AG620" s="1" t="s">
        <v>34</v>
      </c>
      <c r="AI620" s="1" t="s">
        <v>5366</v>
      </c>
      <c r="AN620" s="1" t="str">
        <f t="shared" si="18"/>
        <v>00001010202936</v>
      </c>
      <c r="AO620" s="1" t="e">
        <f t="shared" si="19"/>
        <v>#N/A</v>
      </c>
    </row>
    <row r="621" spans="3:41" x14ac:dyDescent="0.25">
      <c r="C621" s="1" t="s">
        <v>967</v>
      </c>
      <c r="D621" s="118" t="s">
        <v>4767</v>
      </c>
      <c r="E621" s="119" t="s">
        <v>34</v>
      </c>
      <c r="G621" s="1" t="s">
        <v>969</v>
      </c>
      <c r="I621" s="35" t="s">
        <v>31</v>
      </c>
      <c r="J621" s="1" t="s">
        <v>32</v>
      </c>
      <c r="K621" s="120" t="s">
        <v>4748</v>
      </c>
      <c r="L621" s="120" t="s">
        <v>4748</v>
      </c>
      <c r="M621" s="121">
        <v>2910</v>
      </c>
      <c r="N621" s="35" t="s">
        <v>971</v>
      </c>
      <c r="O621" s="52"/>
      <c r="P621" s="120"/>
      <c r="Q621" s="51"/>
      <c r="R621" s="35" t="s">
        <v>972</v>
      </c>
      <c r="S621" s="70"/>
      <c r="U621" s="35" t="s">
        <v>973</v>
      </c>
      <c r="AA621" s="1" t="s">
        <v>4749</v>
      </c>
      <c r="AB621" s="1" t="s">
        <v>31</v>
      </c>
      <c r="AD621" s="1" t="s">
        <v>31</v>
      </c>
      <c r="AG621" s="1" t="s">
        <v>34</v>
      </c>
      <c r="AI621" s="1" t="s">
        <v>5366</v>
      </c>
      <c r="AN621" s="1" t="str">
        <f t="shared" si="18"/>
        <v>00001010202910</v>
      </c>
      <c r="AO621" s="1" t="e">
        <f t="shared" si="19"/>
        <v>#N/A</v>
      </c>
    </row>
    <row r="622" spans="3:41" x14ac:dyDescent="0.25">
      <c r="C622" s="1" t="s">
        <v>967</v>
      </c>
      <c r="D622" s="118" t="s">
        <v>4767</v>
      </c>
      <c r="E622" s="119" t="s">
        <v>34</v>
      </c>
      <c r="G622" s="1" t="s">
        <v>969</v>
      </c>
      <c r="I622" s="35" t="s">
        <v>31</v>
      </c>
      <c r="J622" s="1" t="s">
        <v>32</v>
      </c>
      <c r="K622" s="120" t="s">
        <v>4748</v>
      </c>
      <c r="L622" s="120" t="s">
        <v>4748</v>
      </c>
      <c r="M622" s="121">
        <v>2042</v>
      </c>
      <c r="N622" s="35" t="s">
        <v>971</v>
      </c>
      <c r="O622" s="52"/>
      <c r="P622" s="120"/>
      <c r="Q622" s="51"/>
      <c r="R622" s="35" t="s">
        <v>972</v>
      </c>
      <c r="S622" s="70"/>
      <c r="U622" s="35" t="s">
        <v>973</v>
      </c>
      <c r="AA622" s="1" t="s">
        <v>4749</v>
      </c>
      <c r="AB622" s="1" t="s">
        <v>31</v>
      </c>
      <c r="AD622" s="1" t="s">
        <v>31</v>
      </c>
      <c r="AG622" s="1" t="s">
        <v>34</v>
      </c>
      <c r="AI622" s="1" t="s">
        <v>5366</v>
      </c>
      <c r="AN622" s="1" t="str">
        <f t="shared" si="18"/>
        <v>00001010202042</v>
      </c>
      <c r="AO622" s="1" t="e">
        <f t="shared" si="19"/>
        <v>#N/A</v>
      </c>
    </row>
    <row r="623" spans="3:41" x14ac:dyDescent="0.25">
      <c r="C623" s="1" t="s">
        <v>967</v>
      </c>
      <c r="D623" s="118" t="s">
        <v>4773</v>
      </c>
      <c r="E623" s="119" t="s">
        <v>34</v>
      </c>
      <c r="G623" s="1" t="s">
        <v>969</v>
      </c>
      <c r="I623" s="35" t="s">
        <v>31</v>
      </c>
      <c r="J623" s="1" t="s">
        <v>32</v>
      </c>
      <c r="K623" s="120" t="s">
        <v>4748</v>
      </c>
      <c r="L623" s="120" t="s">
        <v>4748</v>
      </c>
      <c r="M623" s="121">
        <v>2041</v>
      </c>
      <c r="N623" s="35" t="s">
        <v>971</v>
      </c>
      <c r="O623" s="52"/>
      <c r="P623" s="120"/>
      <c r="Q623" s="51"/>
      <c r="R623" s="35" t="s">
        <v>972</v>
      </c>
      <c r="S623" s="70"/>
      <c r="U623" s="35" t="s">
        <v>973</v>
      </c>
      <c r="AA623" s="1" t="s">
        <v>4749</v>
      </c>
      <c r="AB623" s="1" t="s">
        <v>31</v>
      </c>
      <c r="AD623" s="1" t="s">
        <v>31</v>
      </c>
      <c r="AG623" s="1" t="s">
        <v>34</v>
      </c>
      <c r="AI623" s="1" t="s">
        <v>5366</v>
      </c>
      <c r="AN623" s="1" t="str">
        <f t="shared" si="18"/>
        <v>00001010302041</v>
      </c>
      <c r="AO623" s="1" t="e">
        <f t="shared" si="19"/>
        <v>#N/A</v>
      </c>
    </row>
    <row r="624" spans="3:41" x14ac:dyDescent="0.25">
      <c r="C624" s="1" t="s">
        <v>967</v>
      </c>
      <c r="D624" s="118" t="s">
        <v>4773</v>
      </c>
      <c r="E624" s="119" t="s">
        <v>34</v>
      </c>
      <c r="G624" s="1" t="s">
        <v>969</v>
      </c>
      <c r="I624" s="35" t="s">
        <v>31</v>
      </c>
      <c r="J624" s="1" t="s">
        <v>32</v>
      </c>
      <c r="K624" s="120" t="s">
        <v>4748</v>
      </c>
      <c r="L624" s="120" t="s">
        <v>4748</v>
      </c>
      <c r="M624" s="121">
        <v>2042</v>
      </c>
      <c r="N624" s="35" t="s">
        <v>971</v>
      </c>
      <c r="O624" s="52"/>
      <c r="P624" s="120"/>
      <c r="Q624" s="51"/>
      <c r="R624" s="35" t="s">
        <v>972</v>
      </c>
      <c r="S624" s="70"/>
      <c r="U624" s="35" t="s">
        <v>973</v>
      </c>
      <c r="AA624" s="1" t="s">
        <v>4749</v>
      </c>
      <c r="AB624" s="1" t="s">
        <v>31</v>
      </c>
      <c r="AD624" s="1" t="s">
        <v>31</v>
      </c>
      <c r="AG624" s="1" t="s">
        <v>34</v>
      </c>
      <c r="AI624" s="1" t="s">
        <v>5366</v>
      </c>
      <c r="AN624" s="1" t="str">
        <f t="shared" si="18"/>
        <v>00001010302042</v>
      </c>
      <c r="AO624" s="1" t="e">
        <f t="shared" si="19"/>
        <v>#N/A</v>
      </c>
    </row>
    <row r="625" spans="1:43" x14ac:dyDescent="0.25">
      <c r="C625" s="1" t="s">
        <v>967</v>
      </c>
      <c r="D625" s="118" t="s">
        <v>4791</v>
      </c>
      <c r="E625" s="119" t="s">
        <v>34</v>
      </c>
      <c r="G625" s="1" t="s">
        <v>969</v>
      </c>
      <c r="I625" s="35" t="s">
        <v>31</v>
      </c>
      <c r="J625" s="1" t="s">
        <v>32</v>
      </c>
      <c r="K625" s="120" t="s">
        <v>4748</v>
      </c>
      <c r="L625" s="120" t="s">
        <v>4748</v>
      </c>
      <c r="M625" s="121">
        <v>2245</v>
      </c>
      <c r="N625" s="35" t="s">
        <v>971</v>
      </c>
      <c r="O625" s="52"/>
      <c r="P625" s="120"/>
      <c r="Q625" s="51"/>
      <c r="R625" s="35" t="s">
        <v>972</v>
      </c>
      <c r="S625" s="70"/>
      <c r="U625" s="35" t="s">
        <v>973</v>
      </c>
      <c r="AA625" s="1" t="s">
        <v>4749</v>
      </c>
      <c r="AB625" s="1" t="s">
        <v>31</v>
      </c>
      <c r="AD625" s="1" t="s">
        <v>31</v>
      </c>
      <c r="AG625" s="1" t="s">
        <v>34</v>
      </c>
      <c r="AI625" s="1" t="s">
        <v>5366</v>
      </c>
      <c r="AN625" s="1" t="str">
        <f t="shared" si="18"/>
        <v>00001010602245</v>
      </c>
      <c r="AO625" s="1" t="e">
        <f t="shared" si="19"/>
        <v>#N/A</v>
      </c>
    </row>
    <row r="626" spans="1:43" x14ac:dyDescent="0.25">
      <c r="C626" s="1" t="s">
        <v>967</v>
      </c>
      <c r="D626" s="120" t="s">
        <v>5274</v>
      </c>
      <c r="E626" s="119" t="s">
        <v>34</v>
      </c>
      <c r="G626" s="1" t="s">
        <v>969</v>
      </c>
      <c r="I626" s="35" t="s">
        <v>31</v>
      </c>
      <c r="J626" s="1" t="s">
        <v>32</v>
      </c>
      <c r="K626" s="125" t="s">
        <v>5275</v>
      </c>
      <c r="L626" s="125" t="s">
        <v>5276</v>
      </c>
      <c r="M626" s="130" t="s">
        <v>5367</v>
      </c>
      <c r="N626" s="35" t="s">
        <v>971</v>
      </c>
      <c r="O626" s="127"/>
      <c r="P626" s="125"/>
      <c r="R626" s="35" t="s">
        <v>972</v>
      </c>
      <c r="S626" s="128"/>
      <c r="U626" s="35" t="s">
        <v>973</v>
      </c>
      <c r="AA626" s="1" t="s">
        <v>4749</v>
      </c>
      <c r="AB626" s="1" t="s">
        <v>31</v>
      </c>
      <c r="AD626" s="1" t="s">
        <v>31</v>
      </c>
      <c r="AG626" s="1" t="s">
        <v>34</v>
      </c>
      <c r="AI626" s="1" t="s">
        <v>5366</v>
      </c>
      <c r="AN626" s="1" t="str">
        <f t="shared" si="18"/>
        <v>00001014002211</v>
      </c>
      <c r="AO626" s="1" t="e">
        <f t="shared" si="19"/>
        <v>#N/A</v>
      </c>
    </row>
    <row r="627" spans="1:43" s="1" customFormat="1" ht="14.25" customHeight="1" x14ac:dyDescent="0.25">
      <c r="C627" s="1" t="s">
        <v>967</v>
      </c>
      <c r="D627" s="120" t="s">
        <v>5306</v>
      </c>
      <c r="E627" s="119" t="s">
        <v>34</v>
      </c>
      <c r="G627" s="1" t="s">
        <v>969</v>
      </c>
      <c r="I627" s="1" t="s">
        <v>31</v>
      </c>
      <c r="J627" s="1" t="s">
        <v>32</v>
      </c>
      <c r="K627" s="120" t="s">
        <v>5307</v>
      </c>
      <c r="L627" s="120" t="s">
        <v>5307</v>
      </c>
      <c r="M627" s="140" t="s">
        <v>5365</v>
      </c>
      <c r="N627" s="1" t="s">
        <v>971</v>
      </c>
      <c r="Q627" s="36"/>
      <c r="R627" s="1" t="s">
        <v>972</v>
      </c>
      <c r="U627" s="1" t="s">
        <v>973</v>
      </c>
      <c r="AG627" s="1" t="s">
        <v>34</v>
      </c>
      <c r="AI627" s="1" t="s">
        <v>5366</v>
      </c>
      <c r="AN627" s="1" t="str">
        <f t="shared" si="18"/>
        <v>00001090002000</v>
      </c>
      <c r="AO627" s="1" t="e">
        <f t="shared" si="19"/>
        <v>#N/A</v>
      </c>
      <c r="AQ627" s="115"/>
    </row>
    <row r="628" spans="1:43" s="1" customFormat="1" x14ac:dyDescent="0.25">
      <c r="C628" s="1" t="s">
        <v>967</v>
      </c>
      <c r="D628" s="120" t="s">
        <v>5300</v>
      </c>
      <c r="E628" s="119" t="s">
        <v>34</v>
      </c>
      <c r="G628" s="1" t="s">
        <v>969</v>
      </c>
      <c r="I628" s="1" t="s">
        <v>31</v>
      </c>
      <c r="J628" s="1" t="s">
        <v>32</v>
      </c>
      <c r="K628" s="120" t="s">
        <v>4748</v>
      </c>
      <c r="L628" s="120" t="s">
        <v>4748</v>
      </c>
      <c r="M628" s="140" t="s">
        <v>5368</v>
      </c>
      <c r="N628" s="1" t="s">
        <v>971</v>
      </c>
      <c r="Q628" s="36"/>
      <c r="R628" s="1" t="s">
        <v>972</v>
      </c>
      <c r="U628" s="1" t="s">
        <v>973</v>
      </c>
      <c r="AG628" s="1" t="s">
        <v>34</v>
      </c>
      <c r="AI628" s="1" t="s">
        <v>5366</v>
      </c>
      <c r="AN628" s="1" t="str">
        <f t="shared" si="18"/>
        <v>00001013102233</v>
      </c>
      <c r="AO628" s="1" t="e">
        <f t="shared" si="19"/>
        <v>#N/A</v>
      </c>
      <c r="AQ628" s="115"/>
    </row>
    <row r="629" spans="1:43" x14ac:dyDescent="0.25">
      <c r="A629" s="91"/>
      <c r="B629" s="91"/>
      <c r="C629" s="1" t="s">
        <v>967</v>
      </c>
      <c r="D629" s="118" t="s">
        <v>4761</v>
      </c>
      <c r="E629" s="119" t="s">
        <v>34</v>
      </c>
      <c r="G629" s="1" t="s">
        <v>969</v>
      </c>
      <c r="I629" s="35" t="s">
        <v>31</v>
      </c>
      <c r="J629" s="1" t="s">
        <v>32</v>
      </c>
      <c r="K629" s="120" t="s">
        <v>4748</v>
      </c>
      <c r="L629" s="120" t="s">
        <v>4748</v>
      </c>
      <c r="M629" s="121">
        <v>2220</v>
      </c>
      <c r="N629" s="35" t="s">
        <v>971</v>
      </c>
      <c r="O629" s="52" t="s">
        <v>5369</v>
      </c>
      <c r="P629" s="120" t="s">
        <v>5370</v>
      </c>
      <c r="R629" s="35" t="s">
        <v>972</v>
      </c>
      <c r="S629" s="70"/>
      <c r="U629" s="35" t="s">
        <v>973</v>
      </c>
      <c r="AA629" s="1" t="s">
        <v>4749</v>
      </c>
      <c r="AB629" s="1" t="s">
        <v>31</v>
      </c>
      <c r="AD629" s="1" t="s">
        <v>31</v>
      </c>
      <c r="AG629" s="1" t="s">
        <v>34</v>
      </c>
      <c r="AI629" s="1" t="s">
        <v>5371</v>
      </c>
      <c r="AM629" s="52"/>
      <c r="AN629" s="1" t="str">
        <f t="shared" si="18"/>
        <v>00001010102220</v>
      </c>
      <c r="AO629" s="1" t="e">
        <f t="shared" si="19"/>
        <v>#N/A</v>
      </c>
      <c r="AQ629" s="115" t="s">
        <v>4762</v>
      </c>
    </row>
    <row r="630" spans="1:43" x14ac:dyDescent="0.25">
      <c r="A630" s="91"/>
      <c r="B630" s="91"/>
      <c r="C630" s="1" t="s">
        <v>967</v>
      </c>
      <c r="D630" s="118" t="s">
        <v>4763</v>
      </c>
      <c r="E630" s="119" t="s">
        <v>34</v>
      </c>
      <c r="G630" s="1" t="s">
        <v>969</v>
      </c>
      <c r="I630" s="35" t="s">
        <v>31</v>
      </c>
      <c r="J630" s="1" t="s">
        <v>32</v>
      </c>
      <c r="K630" s="120" t="s">
        <v>4752</v>
      </c>
      <c r="L630" s="120" t="s">
        <v>4753</v>
      </c>
      <c r="M630" s="121">
        <v>2220</v>
      </c>
      <c r="N630" s="35" t="s">
        <v>971</v>
      </c>
      <c r="O630" s="52" t="s">
        <v>5369</v>
      </c>
      <c r="P630" s="120" t="s">
        <v>5370</v>
      </c>
      <c r="R630" s="35" t="s">
        <v>972</v>
      </c>
      <c r="S630" s="70" t="s">
        <v>31</v>
      </c>
      <c r="U630" s="35" t="s">
        <v>973</v>
      </c>
      <c r="AA630" s="1" t="s">
        <v>4754</v>
      </c>
      <c r="AB630" s="1" t="s">
        <v>31</v>
      </c>
      <c r="AD630" s="1" t="s">
        <v>31</v>
      </c>
      <c r="AG630" s="1" t="s">
        <v>34</v>
      </c>
      <c r="AI630" s="1" t="s">
        <v>5371</v>
      </c>
      <c r="AM630" s="52"/>
      <c r="AN630" s="1" t="str">
        <f t="shared" si="18"/>
        <v>00001010112220</v>
      </c>
      <c r="AO630" s="1" t="e">
        <f t="shared" si="19"/>
        <v>#N/A</v>
      </c>
      <c r="AQ630" s="115" t="s">
        <v>4764</v>
      </c>
    </row>
    <row r="631" spans="1:43" x14ac:dyDescent="0.25">
      <c r="A631" s="91"/>
      <c r="B631" s="91"/>
      <c r="C631" s="1" t="s">
        <v>967</v>
      </c>
      <c r="D631" s="118" t="s">
        <v>4765</v>
      </c>
      <c r="E631" s="119" t="s">
        <v>34</v>
      </c>
      <c r="G631" s="1" t="s">
        <v>969</v>
      </c>
      <c r="I631" s="35" t="s">
        <v>31</v>
      </c>
      <c r="J631" s="1" t="s">
        <v>32</v>
      </c>
      <c r="K631" s="120" t="s">
        <v>4757</v>
      </c>
      <c r="L631" s="120" t="s">
        <v>4758</v>
      </c>
      <c r="M631" s="121">
        <v>2220</v>
      </c>
      <c r="N631" s="35" t="s">
        <v>971</v>
      </c>
      <c r="O631" s="52" t="s">
        <v>5369</v>
      </c>
      <c r="P631" s="120" t="s">
        <v>5370</v>
      </c>
      <c r="R631" s="35" t="s">
        <v>972</v>
      </c>
      <c r="S631" s="70" t="s">
        <v>31</v>
      </c>
      <c r="U631" s="35" t="s">
        <v>973</v>
      </c>
      <c r="AA631" s="1" t="s">
        <v>4759</v>
      </c>
      <c r="AB631" s="1" t="s">
        <v>31</v>
      </c>
      <c r="AD631" s="1" t="s">
        <v>31</v>
      </c>
      <c r="AG631" s="1" t="s">
        <v>34</v>
      </c>
      <c r="AI631" s="1" t="s">
        <v>5371</v>
      </c>
      <c r="AM631" s="52"/>
      <c r="AN631" s="1" t="str">
        <f t="shared" si="18"/>
        <v>00001010122220</v>
      </c>
      <c r="AO631" s="1" t="e">
        <f t="shared" si="19"/>
        <v>#N/A</v>
      </c>
      <c r="AQ631" s="115" t="s">
        <v>4766</v>
      </c>
    </row>
    <row r="632" spans="1:43" x14ac:dyDescent="0.25">
      <c r="A632" s="91"/>
      <c r="B632" s="91"/>
      <c r="C632" s="1" t="s">
        <v>967</v>
      </c>
      <c r="D632" s="141" t="s">
        <v>5372</v>
      </c>
      <c r="E632" s="119" t="s">
        <v>34</v>
      </c>
      <c r="G632" s="1" t="s">
        <v>969</v>
      </c>
      <c r="I632" s="35" t="s">
        <v>31</v>
      </c>
      <c r="J632" s="1" t="s">
        <v>32</v>
      </c>
      <c r="K632" s="120" t="s">
        <v>4748</v>
      </c>
      <c r="L632" s="120" t="s">
        <v>4748</v>
      </c>
      <c r="M632" s="121">
        <v>2000</v>
      </c>
      <c r="N632" s="35" t="s">
        <v>971</v>
      </c>
      <c r="O632" s="52" t="s">
        <v>5373</v>
      </c>
      <c r="P632" s="52" t="s">
        <v>5374</v>
      </c>
      <c r="R632" s="35" t="s">
        <v>972</v>
      </c>
      <c r="S632" s="70"/>
      <c r="U632" s="35" t="s">
        <v>973</v>
      </c>
      <c r="AA632" s="1" t="s">
        <v>4749</v>
      </c>
      <c r="AB632" s="1" t="s">
        <v>31</v>
      </c>
      <c r="AD632" s="1" t="s">
        <v>31</v>
      </c>
      <c r="AG632" s="1" t="s">
        <v>34</v>
      </c>
      <c r="AI632" s="1" t="s">
        <v>5371</v>
      </c>
      <c r="AM632" s="52"/>
      <c r="AN632" s="1" t="str">
        <f t="shared" si="18"/>
        <v>00001013202000</v>
      </c>
      <c r="AO632" s="1" t="e">
        <f t="shared" si="19"/>
        <v>#N/A</v>
      </c>
      <c r="AQ632" s="115" t="s">
        <v>4762</v>
      </c>
    </row>
    <row r="633" spans="1:43" x14ac:dyDescent="0.25">
      <c r="A633" s="91"/>
      <c r="B633" s="91"/>
      <c r="C633" s="1" t="s">
        <v>967</v>
      </c>
      <c r="D633" s="141" t="s">
        <v>5375</v>
      </c>
      <c r="E633" s="119" t="s">
        <v>34</v>
      </c>
      <c r="G633" s="1" t="s">
        <v>969</v>
      </c>
      <c r="I633" s="35" t="s">
        <v>31</v>
      </c>
      <c r="J633" s="1" t="s">
        <v>32</v>
      </c>
      <c r="K633" s="120" t="s">
        <v>4752</v>
      </c>
      <c r="L633" s="120" t="s">
        <v>4753</v>
      </c>
      <c r="M633" s="121">
        <v>2000</v>
      </c>
      <c r="N633" s="35" t="s">
        <v>971</v>
      </c>
      <c r="O633" s="52" t="s">
        <v>5373</v>
      </c>
      <c r="P633" s="52" t="s">
        <v>5374</v>
      </c>
      <c r="R633" s="35" t="s">
        <v>972</v>
      </c>
      <c r="S633" s="70" t="s">
        <v>31</v>
      </c>
      <c r="U633" s="35" t="s">
        <v>973</v>
      </c>
      <c r="AA633" s="1" t="s">
        <v>4754</v>
      </c>
      <c r="AB633" s="1" t="s">
        <v>31</v>
      </c>
      <c r="AD633" s="1" t="s">
        <v>31</v>
      </c>
      <c r="AG633" s="1" t="s">
        <v>34</v>
      </c>
      <c r="AI633" s="1" t="s">
        <v>5371</v>
      </c>
      <c r="AM633" s="52"/>
      <c r="AN633" s="1" t="str">
        <f t="shared" si="18"/>
        <v>00001013212000</v>
      </c>
      <c r="AO633" s="1" t="e">
        <f t="shared" si="19"/>
        <v>#N/A</v>
      </c>
      <c r="AQ633" s="115" t="s">
        <v>4764</v>
      </c>
    </row>
    <row r="634" spans="1:43" x14ac:dyDescent="0.25">
      <c r="A634" s="91"/>
      <c r="B634" s="91"/>
      <c r="C634" s="1" t="s">
        <v>967</v>
      </c>
      <c r="D634" s="141" t="s">
        <v>5376</v>
      </c>
      <c r="E634" s="119" t="s">
        <v>34</v>
      </c>
      <c r="G634" s="1" t="s">
        <v>969</v>
      </c>
      <c r="I634" s="35" t="s">
        <v>31</v>
      </c>
      <c r="J634" s="1" t="s">
        <v>32</v>
      </c>
      <c r="K634" s="120" t="s">
        <v>4757</v>
      </c>
      <c r="L634" s="120" t="s">
        <v>4758</v>
      </c>
      <c r="M634" s="121">
        <v>2000</v>
      </c>
      <c r="N634" s="35" t="s">
        <v>971</v>
      </c>
      <c r="O634" s="52" t="s">
        <v>5373</v>
      </c>
      <c r="P634" s="52" t="s">
        <v>5374</v>
      </c>
      <c r="R634" s="35" t="s">
        <v>972</v>
      </c>
      <c r="S634" s="70" t="s">
        <v>31</v>
      </c>
      <c r="U634" s="35" t="s">
        <v>973</v>
      </c>
      <c r="AA634" s="1" t="s">
        <v>4759</v>
      </c>
      <c r="AB634" s="1" t="s">
        <v>31</v>
      </c>
      <c r="AD634" s="1" t="s">
        <v>31</v>
      </c>
      <c r="AG634" s="1" t="s">
        <v>34</v>
      </c>
      <c r="AI634" s="1" t="s">
        <v>5371</v>
      </c>
      <c r="AM634" s="52"/>
      <c r="AN634" s="1" t="str">
        <f t="shared" si="18"/>
        <v>00001013222000</v>
      </c>
      <c r="AO634" s="1" t="e">
        <f t="shared" si="19"/>
        <v>#N/A</v>
      </c>
      <c r="AQ634" s="115" t="s">
        <v>4766</v>
      </c>
    </row>
    <row r="635" spans="1:43" x14ac:dyDescent="0.25">
      <c r="A635" s="91"/>
      <c r="B635" s="91"/>
      <c r="C635" s="1" t="s">
        <v>967</v>
      </c>
      <c r="D635" s="118" t="s">
        <v>4747</v>
      </c>
      <c r="E635" s="119" t="s">
        <v>34</v>
      </c>
      <c r="G635" s="1" t="s">
        <v>969</v>
      </c>
      <c r="I635" s="35" t="s">
        <v>31</v>
      </c>
      <c r="J635" s="1" t="s">
        <v>32</v>
      </c>
      <c r="K635" s="120" t="s">
        <v>4748</v>
      </c>
      <c r="L635" s="120" t="s">
        <v>4748</v>
      </c>
      <c r="M635" s="121">
        <v>2240</v>
      </c>
      <c r="N635" s="35" t="s">
        <v>971</v>
      </c>
      <c r="O635" s="52" t="s">
        <v>5373</v>
      </c>
      <c r="P635" s="52" t="s">
        <v>5377</v>
      </c>
      <c r="R635" s="35" t="s">
        <v>972</v>
      </c>
      <c r="S635" s="70"/>
      <c r="U635" s="35" t="s">
        <v>973</v>
      </c>
      <c r="AA635" s="1" t="s">
        <v>4749</v>
      </c>
      <c r="AB635" s="1" t="s">
        <v>31</v>
      </c>
      <c r="AD635" s="1" t="s">
        <v>31</v>
      </c>
      <c r="AG635" s="1" t="s">
        <v>34</v>
      </c>
      <c r="AI635" s="1" t="s">
        <v>5371</v>
      </c>
      <c r="AM635" s="52"/>
      <c r="AN635" s="1" t="str">
        <f t="shared" si="18"/>
        <v>00001010002240</v>
      </c>
      <c r="AO635" s="1" t="e">
        <f t="shared" si="19"/>
        <v>#N/A</v>
      </c>
      <c r="AQ635" s="115" t="s">
        <v>4996</v>
      </c>
    </row>
    <row r="636" spans="1:43" x14ac:dyDescent="0.25">
      <c r="A636" s="91"/>
      <c r="B636" s="91"/>
      <c r="C636" s="1" t="s">
        <v>967</v>
      </c>
      <c r="D636" s="118" t="s">
        <v>4751</v>
      </c>
      <c r="E636" s="119" t="s">
        <v>34</v>
      </c>
      <c r="G636" s="1" t="s">
        <v>969</v>
      </c>
      <c r="I636" s="35" t="s">
        <v>31</v>
      </c>
      <c r="J636" s="1" t="s">
        <v>32</v>
      </c>
      <c r="K636" s="120" t="s">
        <v>4752</v>
      </c>
      <c r="L636" s="120" t="s">
        <v>4753</v>
      </c>
      <c r="M636" s="121">
        <v>2240</v>
      </c>
      <c r="N636" s="35" t="s">
        <v>971</v>
      </c>
      <c r="O636" s="52" t="s">
        <v>5373</v>
      </c>
      <c r="P636" s="52" t="s">
        <v>5377</v>
      </c>
      <c r="R636" s="35" t="s">
        <v>972</v>
      </c>
      <c r="S636" s="70" t="s">
        <v>31</v>
      </c>
      <c r="U636" s="35" t="s">
        <v>973</v>
      </c>
      <c r="AA636" s="1" t="s">
        <v>4754</v>
      </c>
      <c r="AB636" s="1" t="s">
        <v>31</v>
      </c>
      <c r="AD636" s="1" t="s">
        <v>31</v>
      </c>
      <c r="AG636" s="1" t="s">
        <v>34</v>
      </c>
      <c r="AI636" s="1" t="s">
        <v>5371</v>
      </c>
      <c r="AM636" s="52"/>
      <c r="AN636" s="1" t="str">
        <f t="shared" si="18"/>
        <v>00001010012240</v>
      </c>
      <c r="AO636" s="1" t="e">
        <f t="shared" si="19"/>
        <v>#N/A</v>
      </c>
      <c r="AQ636" s="115" t="s">
        <v>4997</v>
      </c>
    </row>
    <row r="637" spans="1:43" x14ac:dyDescent="0.25">
      <c r="A637" s="91"/>
      <c r="B637" s="91"/>
      <c r="C637" s="1" t="s">
        <v>967</v>
      </c>
      <c r="D637" s="118" t="s">
        <v>4756</v>
      </c>
      <c r="E637" s="119" t="s">
        <v>34</v>
      </c>
      <c r="G637" s="1" t="s">
        <v>969</v>
      </c>
      <c r="I637" s="35" t="s">
        <v>31</v>
      </c>
      <c r="J637" s="1" t="s">
        <v>32</v>
      </c>
      <c r="K637" s="120" t="s">
        <v>4757</v>
      </c>
      <c r="L637" s="120" t="s">
        <v>4758</v>
      </c>
      <c r="M637" s="121">
        <v>2240</v>
      </c>
      <c r="N637" s="35" t="s">
        <v>971</v>
      </c>
      <c r="O637" s="52" t="s">
        <v>5373</v>
      </c>
      <c r="P637" s="52" t="s">
        <v>5377</v>
      </c>
      <c r="R637" s="35" t="s">
        <v>972</v>
      </c>
      <c r="S637" s="70" t="s">
        <v>31</v>
      </c>
      <c r="U637" s="35" t="s">
        <v>973</v>
      </c>
      <c r="AA637" s="1" t="s">
        <v>4759</v>
      </c>
      <c r="AB637" s="1" t="s">
        <v>31</v>
      </c>
      <c r="AD637" s="1" t="s">
        <v>31</v>
      </c>
      <c r="AG637" s="1" t="s">
        <v>34</v>
      </c>
      <c r="AI637" s="1" t="s">
        <v>5371</v>
      </c>
      <c r="AM637" s="52"/>
      <c r="AN637" s="1" t="str">
        <f t="shared" si="18"/>
        <v>00001010022240</v>
      </c>
      <c r="AO637" s="1" t="e">
        <f t="shared" si="19"/>
        <v>#N/A</v>
      </c>
      <c r="AQ637" s="115" t="s">
        <v>4998</v>
      </c>
    </row>
    <row r="638" spans="1:43" x14ac:dyDescent="0.25">
      <c r="A638" s="91"/>
      <c r="B638" s="91"/>
      <c r="C638" s="1" t="s">
        <v>967</v>
      </c>
      <c r="D638" s="118" t="s">
        <v>4791</v>
      </c>
      <c r="E638" s="119" t="s">
        <v>34</v>
      </c>
      <c r="G638" s="1" t="s">
        <v>969</v>
      </c>
      <c r="I638" s="35" t="s">
        <v>31</v>
      </c>
      <c r="J638" s="1" t="s">
        <v>32</v>
      </c>
      <c r="K638" s="120" t="s">
        <v>4748</v>
      </c>
      <c r="L638" s="120" t="s">
        <v>4748</v>
      </c>
      <c r="M638" s="121">
        <v>2040</v>
      </c>
      <c r="N638" s="35" t="s">
        <v>971</v>
      </c>
      <c r="O638" s="52" t="s">
        <v>5373</v>
      </c>
      <c r="P638" s="52" t="s">
        <v>5378</v>
      </c>
      <c r="Q638" s="51"/>
      <c r="R638" s="35" t="s">
        <v>972</v>
      </c>
      <c r="S638" s="70"/>
      <c r="U638" s="35" t="s">
        <v>973</v>
      </c>
      <c r="AA638" s="1" t="s">
        <v>4749</v>
      </c>
      <c r="AB638" s="1" t="s">
        <v>31</v>
      </c>
      <c r="AD638" s="1" t="s">
        <v>31</v>
      </c>
      <c r="AG638" s="1" t="s">
        <v>34</v>
      </c>
      <c r="AI638" s="1" t="s">
        <v>5371</v>
      </c>
      <c r="AN638" s="1" t="str">
        <f t="shared" si="18"/>
        <v>00001010602040</v>
      </c>
      <c r="AO638" s="1" t="e">
        <f t="shared" si="19"/>
        <v>#N/A</v>
      </c>
    </row>
    <row r="639" spans="1:43" x14ac:dyDescent="0.25">
      <c r="A639" s="91"/>
      <c r="B639" s="91"/>
      <c r="C639" s="1" t="s">
        <v>967</v>
      </c>
      <c r="D639" s="118" t="s">
        <v>4793</v>
      </c>
      <c r="E639" s="119" t="s">
        <v>34</v>
      </c>
      <c r="G639" s="1" t="s">
        <v>969</v>
      </c>
      <c r="I639" s="35" t="s">
        <v>31</v>
      </c>
      <c r="J639" s="1" t="s">
        <v>32</v>
      </c>
      <c r="K639" s="120" t="s">
        <v>4752</v>
      </c>
      <c r="L639" s="120" t="s">
        <v>4753</v>
      </c>
      <c r="M639" s="121">
        <v>2040</v>
      </c>
      <c r="N639" s="35" t="s">
        <v>971</v>
      </c>
      <c r="O639" s="52" t="s">
        <v>5373</v>
      </c>
      <c r="P639" s="52" t="s">
        <v>5378</v>
      </c>
      <c r="Q639" s="51"/>
      <c r="R639" s="35" t="s">
        <v>972</v>
      </c>
      <c r="S639" s="70" t="s">
        <v>31</v>
      </c>
      <c r="U639" s="35" t="s">
        <v>973</v>
      </c>
      <c r="AA639" s="1" t="s">
        <v>4754</v>
      </c>
      <c r="AB639" s="1" t="s">
        <v>31</v>
      </c>
      <c r="AD639" s="1" t="s">
        <v>31</v>
      </c>
      <c r="AG639" s="1" t="s">
        <v>34</v>
      </c>
      <c r="AI639" s="1" t="s">
        <v>5371</v>
      </c>
      <c r="AN639" s="1" t="str">
        <f t="shared" si="18"/>
        <v>00001010612040</v>
      </c>
      <c r="AO639" s="1" t="e">
        <f t="shared" si="19"/>
        <v>#N/A</v>
      </c>
    </row>
    <row r="640" spans="1:43" x14ac:dyDescent="0.25">
      <c r="A640" s="91"/>
      <c r="B640" s="91"/>
      <c r="C640" s="1" t="s">
        <v>967</v>
      </c>
      <c r="D640" s="118" t="s">
        <v>4795</v>
      </c>
      <c r="E640" s="119" t="s">
        <v>34</v>
      </c>
      <c r="G640" s="1" t="s">
        <v>969</v>
      </c>
      <c r="I640" s="35" t="s">
        <v>31</v>
      </c>
      <c r="J640" s="1" t="s">
        <v>32</v>
      </c>
      <c r="K640" s="120" t="s">
        <v>4757</v>
      </c>
      <c r="L640" s="120" t="s">
        <v>4758</v>
      </c>
      <c r="M640" s="121">
        <v>2040</v>
      </c>
      <c r="N640" s="35" t="s">
        <v>971</v>
      </c>
      <c r="O640" s="52" t="s">
        <v>5373</v>
      </c>
      <c r="P640" s="52" t="s">
        <v>5378</v>
      </c>
      <c r="Q640" s="51"/>
      <c r="R640" s="35" t="s">
        <v>972</v>
      </c>
      <c r="S640" s="70" t="s">
        <v>31</v>
      </c>
      <c r="U640" s="35" t="s">
        <v>973</v>
      </c>
      <c r="AA640" s="1" t="s">
        <v>4759</v>
      </c>
      <c r="AB640" s="1" t="s">
        <v>31</v>
      </c>
      <c r="AD640" s="1" t="s">
        <v>31</v>
      </c>
      <c r="AG640" s="1" t="s">
        <v>34</v>
      </c>
      <c r="AI640" s="1" t="s">
        <v>5371</v>
      </c>
      <c r="AN640" s="1" t="str">
        <f t="shared" si="18"/>
        <v>00001010622040</v>
      </c>
      <c r="AO640" s="1" t="e">
        <f t="shared" si="19"/>
        <v>#N/A</v>
      </c>
    </row>
    <row r="641" spans="1:43" x14ac:dyDescent="0.25">
      <c r="A641" s="91"/>
      <c r="B641" s="91"/>
      <c r="C641" s="1" t="s">
        <v>967</v>
      </c>
      <c r="D641" s="118" t="s">
        <v>4797</v>
      </c>
      <c r="E641" s="119" t="s">
        <v>34</v>
      </c>
      <c r="G641" s="1" t="s">
        <v>969</v>
      </c>
      <c r="I641" s="35" t="s">
        <v>31</v>
      </c>
      <c r="J641" s="1" t="s">
        <v>32</v>
      </c>
      <c r="K641" s="120" t="s">
        <v>4748</v>
      </c>
      <c r="L641" s="120" t="s">
        <v>4748</v>
      </c>
      <c r="M641" s="121">
        <v>2040</v>
      </c>
      <c r="N641" s="35" t="s">
        <v>971</v>
      </c>
      <c r="O641" s="52" t="s">
        <v>5373</v>
      </c>
      <c r="P641" s="120" t="s">
        <v>5379</v>
      </c>
      <c r="Q641" s="51"/>
      <c r="R641" s="35" t="s">
        <v>972</v>
      </c>
      <c r="S641" s="70"/>
      <c r="U641" s="35" t="s">
        <v>973</v>
      </c>
      <c r="AA641" s="1" t="s">
        <v>4749</v>
      </c>
      <c r="AB641" s="1" t="s">
        <v>31</v>
      </c>
      <c r="AD641" s="1" t="s">
        <v>31</v>
      </c>
      <c r="AG641" s="1" t="s">
        <v>34</v>
      </c>
      <c r="AI641" s="1" t="s">
        <v>5371</v>
      </c>
      <c r="AN641" s="1" t="str">
        <f t="shared" si="18"/>
        <v>00001010702040</v>
      </c>
      <c r="AO641" s="1" t="e">
        <f t="shared" si="19"/>
        <v>#N/A</v>
      </c>
    </row>
    <row r="642" spans="1:43" x14ac:dyDescent="0.25">
      <c r="A642" s="91"/>
      <c r="B642" s="91"/>
      <c r="C642" s="1" t="s">
        <v>967</v>
      </c>
      <c r="D642" s="118" t="s">
        <v>4799</v>
      </c>
      <c r="E642" s="119" t="s">
        <v>34</v>
      </c>
      <c r="G642" s="1" t="s">
        <v>969</v>
      </c>
      <c r="I642" s="35" t="s">
        <v>31</v>
      </c>
      <c r="J642" s="1" t="s">
        <v>32</v>
      </c>
      <c r="K642" s="120" t="s">
        <v>4752</v>
      </c>
      <c r="L642" s="120" t="s">
        <v>4753</v>
      </c>
      <c r="M642" s="121">
        <v>2040</v>
      </c>
      <c r="N642" s="35" t="s">
        <v>971</v>
      </c>
      <c r="O642" s="52" t="s">
        <v>5373</v>
      </c>
      <c r="P642" s="120" t="s">
        <v>5379</v>
      </c>
      <c r="Q642" s="51"/>
      <c r="R642" s="35" t="s">
        <v>972</v>
      </c>
      <c r="S642" s="70" t="s">
        <v>31</v>
      </c>
      <c r="U642" s="35" t="s">
        <v>973</v>
      </c>
      <c r="AA642" s="1" t="s">
        <v>4754</v>
      </c>
      <c r="AB642" s="1" t="s">
        <v>31</v>
      </c>
      <c r="AD642" s="1" t="s">
        <v>31</v>
      </c>
      <c r="AG642" s="1" t="s">
        <v>34</v>
      </c>
      <c r="AI642" s="1" t="s">
        <v>5371</v>
      </c>
      <c r="AN642" s="1" t="str">
        <f t="shared" si="18"/>
        <v>00001010712040</v>
      </c>
      <c r="AO642" s="1" t="e">
        <f t="shared" si="19"/>
        <v>#N/A</v>
      </c>
    </row>
    <row r="643" spans="1:43" x14ac:dyDescent="0.25">
      <c r="A643" s="91"/>
      <c r="B643" s="91"/>
      <c r="C643" s="1" t="s">
        <v>967</v>
      </c>
      <c r="D643" s="118" t="s">
        <v>4801</v>
      </c>
      <c r="E643" s="119" t="s">
        <v>34</v>
      </c>
      <c r="G643" s="1" t="s">
        <v>969</v>
      </c>
      <c r="I643" s="35" t="s">
        <v>31</v>
      </c>
      <c r="J643" s="1" t="s">
        <v>32</v>
      </c>
      <c r="K643" s="120" t="s">
        <v>4757</v>
      </c>
      <c r="L643" s="120" t="s">
        <v>4758</v>
      </c>
      <c r="M643" s="121">
        <v>2040</v>
      </c>
      <c r="N643" s="35" t="s">
        <v>971</v>
      </c>
      <c r="O643" s="52" t="s">
        <v>5373</v>
      </c>
      <c r="P643" s="120" t="s">
        <v>5379</v>
      </c>
      <c r="Q643" s="51"/>
      <c r="R643" s="35" t="s">
        <v>972</v>
      </c>
      <c r="S643" s="70" t="s">
        <v>31</v>
      </c>
      <c r="U643" s="35" t="s">
        <v>973</v>
      </c>
      <c r="AA643" s="1" t="s">
        <v>4759</v>
      </c>
      <c r="AB643" s="1" t="s">
        <v>31</v>
      </c>
      <c r="AD643" s="1" t="s">
        <v>31</v>
      </c>
      <c r="AG643" s="1" t="s">
        <v>34</v>
      </c>
      <c r="AI643" s="1" t="s">
        <v>5371</v>
      </c>
      <c r="AN643" s="1" t="str">
        <f t="shared" si="18"/>
        <v>00001010722040</v>
      </c>
      <c r="AO643" s="1" t="e">
        <f t="shared" si="19"/>
        <v>#N/A</v>
      </c>
    </row>
    <row r="644" spans="1:43" x14ac:dyDescent="0.25">
      <c r="A644" s="91"/>
      <c r="B644" s="91"/>
      <c r="C644" s="1" t="s">
        <v>967</v>
      </c>
      <c r="D644" s="118" t="s">
        <v>4858</v>
      </c>
      <c r="E644" s="119" t="s">
        <v>34</v>
      </c>
      <c r="G644" s="1" t="s">
        <v>969</v>
      </c>
      <c r="I644" s="35" t="s">
        <v>31</v>
      </c>
      <c r="J644" s="1" t="s">
        <v>32</v>
      </c>
      <c r="K644" s="120" t="s">
        <v>4748</v>
      </c>
      <c r="L644" s="120" t="s">
        <v>4748</v>
      </c>
      <c r="M644" s="121">
        <v>2010</v>
      </c>
      <c r="N644" s="35" t="s">
        <v>971</v>
      </c>
      <c r="O644" s="52" t="s">
        <v>5373</v>
      </c>
      <c r="P644" s="52" t="s">
        <v>5380</v>
      </c>
      <c r="Q644" s="51"/>
      <c r="R644" s="35" t="s">
        <v>972</v>
      </c>
      <c r="S644" s="70"/>
      <c r="U644" s="35" t="s">
        <v>973</v>
      </c>
      <c r="AA644" s="1" t="s">
        <v>4749</v>
      </c>
      <c r="AB644" s="1" t="s">
        <v>31</v>
      </c>
      <c r="AD644" s="1" t="s">
        <v>31</v>
      </c>
      <c r="AG644" s="1" t="s">
        <v>34</v>
      </c>
      <c r="AI644" s="1" t="s">
        <v>5371</v>
      </c>
      <c r="AN644" s="1" t="str">
        <f t="shared" si="18"/>
        <v>00001011602010</v>
      </c>
      <c r="AO644" s="1" t="e">
        <f t="shared" si="19"/>
        <v>#N/A</v>
      </c>
    </row>
    <row r="645" spans="1:43" x14ac:dyDescent="0.25">
      <c r="A645" s="91"/>
      <c r="B645" s="91"/>
      <c r="C645" s="1" t="s">
        <v>967</v>
      </c>
      <c r="D645" s="118" t="s">
        <v>4861</v>
      </c>
      <c r="E645" s="119" t="s">
        <v>34</v>
      </c>
      <c r="G645" s="1" t="s">
        <v>969</v>
      </c>
      <c r="I645" s="35" t="s">
        <v>31</v>
      </c>
      <c r="J645" s="1" t="s">
        <v>32</v>
      </c>
      <c r="K645" s="120" t="s">
        <v>4752</v>
      </c>
      <c r="L645" s="120" t="s">
        <v>4753</v>
      </c>
      <c r="M645" s="121">
        <v>2010</v>
      </c>
      <c r="N645" s="35" t="s">
        <v>971</v>
      </c>
      <c r="O645" s="52" t="s">
        <v>5373</v>
      </c>
      <c r="P645" s="52" t="s">
        <v>5380</v>
      </c>
      <c r="Q645" s="51"/>
      <c r="R645" s="35" t="s">
        <v>972</v>
      </c>
      <c r="S645" s="70" t="s">
        <v>31</v>
      </c>
      <c r="U645" s="35" t="s">
        <v>973</v>
      </c>
      <c r="AA645" s="1" t="s">
        <v>4754</v>
      </c>
      <c r="AB645" s="1" t="s">
        <v>31</v>
      </c>
      <c r="AD645" s="1" t="s">
        <v>31</v>
      </c>
      <c r="AG645" s="1" t="s">
        <v>34</v>
      </c>
      <c r="AI645" s="1" t="s">
        <v>5371</v>
      </c>
      <c r="AN645" s="1" t="str">
        <f t="shared" si="18"/>
        <v>00001011612010</v>
      </c>
      <c r="AO645" s="1" t="e">
        <f t="shared" si="19"/>
        <v>#N/A</v>
      </c>
    </row>
    <row r="646" spans="1:43" x14ac:dyDescent="0.25">
      <c r="A646" s="91"/>
      <c r="B646" s="91"/>
      <c r="C646" s="1" t="s">
        <v>967</v>
      </c>
      <c r="D646" s="118" t="s">
        <v>4863</v>
      </c>
      <c r="E646" s="119" t="s">
        <v>34</v>
      </c>
      <c r="G646" s="1" t="s">
        <v>969</v>
      </c>
      <c r="I646" s="35" t="s">
        <v>31</v>
      </c>
      <c r="J646" s="1" t="s">
        <v>32</v>
      </c>
      <c r="K646" s="120" t="s">
        <v>4757</v>
      </c>
      <c r="L646" s="120" t="s">
        <v>4758</v>
      </c>
      <c r="M646" s="121">
        <v>2010</v>
      </c>
      <c r="N646" s="35" t="s">
        <v>971</v>
      </c>
      <c r="O646" s="52" t="s">
        <v>5373</v>
      </c>
      <c r="P646" s="52" t="s">
        <v>5380</v>
      </c>
      <c r="Q646" s="51"/>
      <c r="R646" s="35" t="s">
        <v>972</v>
      </c>
      <c r="S646" s="70" t="s">
        <v>31</v>
      </c>
      <c r="U646" s="35" t="s">
        <v>973</v>
      </c>
      <c r="AA646" s="1" t="s">
        <v>4759</v>
      </c>
      <c r="AB646" s="1" t="s">
        <v>31</v>
      </c>
      <c r="AD646" s="1" t="s">
        <v>31</v>
      </c>
      <c r="AG646" s="1" t="s">
        <v>34</v>
      </c>
      <c r="AI646" s="1" t="s">
        <v>5371</v>
      </c>
      <c r="AN646" s="1" t="str">
        <f t="shared" si="18"/>
        <v>00001011622010</v>
      </c>
      <c r="AO646" s="1" t="e">
        <f t="shared" si="19"/>
        <v>#N/A</v>
      </c>
    </row>
    <row r="647" spans="1:43" x14ac:dyDescent="0.25">
      <c r="A647" s="123"/>
      <c r="B647" s="123"/>
      <c r="C647" s="1" t="s">
        <v>967</v>
      </c>
      <c r="D647" s="118" t="s">
        <v>4974</v>
      </c>
      <c r="E647" s="119" t="s">
        <v>34</v>
      </c>
      <c r="G647" s="1" t="s">
        <v>969</v>
      </c>
      <c r="I647" s="35" t="s">
        <v>31</v>
      </c>
      <c r="J647" s="1" t="s">
        <v>32</v>
      </c>
      <c r="K647" s="120" t="s">
        <v>4975</v>
      </c>
      <c r="L647" s="120" t="s">
        <v>4975</v>
      </c>
      <c r="M647" s="121">
        <v>2241</v>
      </c>
      <c r="N647" s="35" t="s">
        <v>971</v>
      </c>
      <c r="O647" s="52" t="s">
        <v>4976</v>
      </c>
      <c r="P647" s="120" t="s">
        <v>5381</v>
      </c>
      <c r="R647" s="35" t="s">
        <v>972</v>
      </c>
      <c r="S647" s="70"/>
      <c r="U647" s="35" t="s">
        <v>973</v>
      </c>
      <c r="AA647" s="1" t="s">
        <v>4749</v>
      </c>
      <c r="AB647" s="1" t="s">
        <v>31</v>
      </c>
      <c r="AD647" s="1" t="s">
        <v>31</v>
      </c>
      <c r="AG647" s="1" t="s">
        <v>34</v>
      </c>
      <c r="AI647" s="1" t="s">
        <v>5382</v>
      </c>
      <c r="AM647" s="52"/>
      <c r="AN647" s="1" t="str">
        <f t="shared" si="18"/>
        <v>00001017002241</v>
      </c>
      <c r="AO647" s="1" t="e">
        <f t="shared" si="19"/>
        <v>#N/A</v>
      </c>
      <c r="AQ647" s="115" t="s">
        <v>4978</v>
      </c>
    </row>
    <row r="648" spans="1:43" x14ac:dyDescent="0.25">
      <c r="A648" s="123"/>
      <c r="B648" s="123"/>
      <c r="C648" s="1" t="s">
        <v>967</v>
      </c>
      <c r="D648" s="118" t="s">
        <v>4979</v>
      </c>
      <c r="E648" s="119" t="s">
        <v>34</v>
      </c>
      <c r="G648" s="1" t="s">
        <v>969</v>
      </c>
      <c r="I648" s="35" t="s">
        <v>31</v>
      </c>
      <c r="J648" s="1" t="s">
        <v>32</v>
      </c>
      <c r="K648" s="120" t="s">
        <v>4980</v>
      </c>
      <c r="L648" s="120" t="s">
        <v>4981</v>
      </c>
      <c r="M648" s="121">
        <v>2241</v>
      </c>
      <c r="N648" s="35" t="s">
        <v>971</v>
      </c>
      <c r="O648" s="52" t="s">
        <v>4976</v>
      </c>
      <c r="P648" s="120" t="s">
        <v>5381</v>
      </c>
      <c r="R648" s="35" t="s">
        <v>972</v>
      </c>
      <c r="S648" s="70" t="s">
        <v>31</v>
      </c>
      <c r="U648" s="35" t="s">
        <v>973</v>
      </c>
      <c r="AA648" s="1" t="s">
        <v>4754</v>
      </c>
      <c r="AB648" s="1" t="s">
        <v>31</v>
      </c>
      <c r="AD648" s="1" t="s">
        <v>31</v>
      </c>
      <c r="AG648" s="1" t="s">
        <v>34</v>
      </c>
      <c r="AI648" s="1" t="s">
        <v>5382</v>
      </c>
      <c r="AM648" s="52"/>
      <c r="AN648" s="1" t="str">
        <f t="shared" si="18"/>
        <v>00001017012241</v>
      </c>
      <c r="AO648" s="1" t="e">
        <f t="shared" si="19"/>
        <v>#N/A</v>
      </c>
      <c r="AQ648" s="115" t="s">
        <v>4982</v>
      </c>
    </row>
    <row r="649" spans="1:43" x14ac:dyDescent="0.25">
      <c r="A649" s="123"/>
      <c r="B649" s="123"/>
      <c r="C649" s="1" t="s">
        <v>967</v>
      </c>
      <c r="D649" s="118" t="s">
        <v>4983</v>
      </c>
      <c r="E649" s="119" t="s">
        <v>34</v>
      </c>
      <c r="G649" s="1" t="s">
        <v>969</v>
      </c>
      <c r="I649" s="35" t="s">
        <v>31</v>
      </c>
      <c r="J649" s="1" t="s">
        <v>32</v>
      </c>
      <c r="K649" s="120" t="s">
        <v>4984</v>
      </c>
      <c r="L649" s="120" t="s">
        <v>4985</v>
      </c>
      <c r="M649" s="121">
        <v>2241</v>
      </c>
      <c r="N649" s="35" t="s">
        <v>971</v>
      </c>
      <c r="O649" s="52" t="s">
        <v>4976</v>
      </c>
      <c r="P649" s="120" t="s">
        <v>5381</v>
      </c>
      <c r="R649" s="35" t="s">
        <v>972</v>
      </c>
      <c r="S649" s="70" t="s">
        <v>31</v>
      </c>
      <c r="U649" s="35" t="s">
        <v>973</v>
      </c>
      <c r="AA649" s="1" t="s">
        <v>4759</v>
      </c>
      <c r="AB649" s="1" t="s">
        <v>31</v>
      </c>
      <c r="AD649" s="1" t="s">
        <v>31</v>
      </c>
      <c r="AG649" s="1" t="s">
        <v>34</v>
      </c>
      <c r="AI649" s="1" t="s">
        <v>5382</v>
      </c>
      <c r="AM649" s="52"/>
      <c r="AN649" s="1" t="str">
        <f t="shared" ref="AN649:AN674" si="20">CONCATENATE(D649,M649)</f>
        <v>00001017022241</v>
      </c>
      <c r="AO649" s="1" t="e">
        <f t="shared" ref="AO649:AO712" si="21">VLOOKUP(AN649,$AQ$9:$AQ$289,1,0)</f>
        <v>#N/A</v>
      </c>
      <c r="AQ649" s="115" t="s">
        <v>4986</v>
      </c>
    </row>
    <row r="650" spans="1:43" x14ac:dyDescent="0.25">
      <c r="A650" s="123"/>
      <c r="B650" s="123"/>
      <c r="C650" s="1" t="s">
        <v>967</v>
      </c>
      <c r="D650" s="118" t="s">
        <v>4987</v>
      </c>
      <c r="E650" s="119" t="s">
        <v>34</v>
      </c>
      <c r="G650" s="1" t="s">
        <v>969</v>
      </c>
      <c r="I650" s="35" t="s">
        <v>31</v>
      </c>
      <c r="J650" s="1" t="s">
        <v>32</v>
      </c>
      <c r="K650" s="120" t="s">
        <v>4975</v>
      </c>
      <c r="L650" s="120" t="s">
        <v>4975</v>
      </c>
      <c r="M650" s="121">
        <v>2241</v>
      </c>
      <c r="N650" s="35" t="s">
        <v>971</v>
      </c>
      <c r="O650" s="52" t="s">
        <v>4976</v>
      </c>
      <c r="P650" s="120" t="s">
        <v>5383</v>
      </c>
      <c r="R650" s="35" t="s">
        <v>972</v>
      </c>
      <c r="S650" s="70"/>
      <c r="U650" s="35" t="s">
        <v>973</v>
      </c>
      <c r="AA650" s="1" t="s">
        <v>4749</v>
      </c>
      <c r="AB650" s="1" t="s">
        <v>31</v>
      </c>
      <c r="AD650" s="1" t="s">
        <v>31</v>
      </c>
      <c r="AG650" s="1" t="s">
        <v>34</v>
      </c>
      <c r="AI650" s="1" t="s">
        <v>5382</v>
      </c>
      <c r="AM650" s="52"/>
      <c r="AN650" s="1" t="str">
        <f t="shared" si="20"/>
        <v>00001017102241</v>
      </c>
      <c r="AO650" s="1" t="e">
        <f t="shared" si="21"/>
        <v>#N/A</v>
      </c>
      <c r="AQ650" s="115" t="s">
        <v>4989</v>
      </c>
    </row>
    <row r="651" spans="1:43" x14ac:dyDescent="0.25">
      <c r="A651" s="123"/>
      <c r="B651" s="123"/>
      <c r="C651" s="1" t="s">
        <v>967</v>
      </c>
      <c r="D651" s="118" t="s">
        <v>4990</v>
      </c>
      <c r="E651" s="119" t="s">
        <v>34</v>
      </c>
      <c r="G651" s="1" t="s">
        <v>969</v>
      </c>
      <c r="I651" s="35" t="s">
        <v>31</v>
      </c>
      <c r="J651" s="1" t="s">
        <v>32</v>
      </c>
      <c r="K651" s="120" t="s">
        <v>4980</v>
      </c>
      <c r="L651" s="120" t="s">
        <v>4981</v>
      </c>
      <c r="M651" s="121">
        <v>2241</v>
      </c>
      <c r="N651" s="35" t="s">
        <v>971</v>
      </c>
      <c r="O651" s="52" t="s">
        <v>4976</v>
      </c>
      <c r="P651" s="120" t="s">
        <v>5383</v>
      </c>
      <c r="R651" s="35" t="s">
        <v>972</v>
      </c>
      <c r="S651" s="70" t="s">
        <v>31</v>
      </c>
      <c r="U651" s="35" t="s">
        <v>973</v>
      </c>
      <c r="AA651" s="1" t="s">
        <v>4754</v>
      </c>
      <c r="AB651" s="1" t="s">
        <v>31</v>
      </c>
      <c r="AD651" s="1" t="s">
        <v>31</v>
      </c>
      <c r="AG651" s="1" t="s">
        <v>34</v>
      </c>
      <c r="AI651" s="1" t="s">
        <v>5382</v>
      </c>
      <c r="AM651" s="52"/>
      <c r="AN651" s="1" t="str">
        <f t="shared" si="20"/>
        <v>00001017112241</v>
      </c>
      <c r="AO651" s="1" t="e">
        <f t="shared" si="21"/>
        <v>#N/A</v>
      </c>
      <c r="AQ651" s="115" t="s">
        <v>4991</v>
      </c>
    </row>
    <row r="652" spans="1:43" x14ac:dyDescent="0.25">
      <c r="A652" s="123"/>
      <c r="B652" s="123"/>
      <c r="C652" s="1" t="s">
        <v>967</v>
      </c>
      <c r="D652" s="118" t="s">
        <v>4992</v>
      </c>
      <c r="E652" s="119" t="s">
        <v>34</v>
      </c>
      <c r="G652" s="1" t="s">
        <v>969</v>
      </c>
      <c r="I652" s="35" t="s">
        <v>31</v>
      </c>
      <c r="J652" s="1" t="s">
        <v>32</v>
      </c>
      <c r="K652" s="120" t="s">
        <v>4984</v>
      </c>
      <c r="L652" s="120" t="s">
        <v>4985</v>
      </c>
      <c r="M652" s="121">
        <v>2241</v>
      </c>
      <c r="N652" s="35" t="s">
        <v>971</v>
      </c>
      <c r="O652" s="52" t="s">
        <v>4976</v>
      </c>
      <c r="P652" s="120" t="s">
        <v>5383</v>
      </c>
      <c r="R652" s="35" t="s">
        <v>972</v>
      </c>
      <c r="S652" s="70" t="s">
        <v>31</v>
      </c>
      <c r="U652" s="35" t="s">
        <v>973</v>
      </c>
      <c r="AA652" s="1" t="s">
        <v>4759</v>
      </c>
      <c r="AB652" s="1" t="s">
        <v>31</v>
      </c>
      <c r="AD652" s="1" t="s">
        <v>31</v>
      </c>
      <c r="AG652" s="1" t="s">
        <v>34</v>
      </c>
      <c r="AI652" s="1" t="s">
        <v>5382</v>
      </c>
      <c r="AM652" s="52"/>
      <c r="AN652" s="1" t="str">
        <f t="shared" si="20"/>
        <v>00001017122241</v>
      </c>
      <c r="AO652" s="1" t="e">
        <f t="shared" si="21"/>
        <v>#N/A</v>
      </c>
      <c r="AQ652" s="115" t="s">
        <v>4993</v>
      </c>
    </row>
    <row r="653" spans="1:43" x14ac:dyDescent="0.25">
      <c r="AN653" s="1" t="str">
        <f t="shared" si="20"/>
        <v/>
      </c>
      <c r="AO653" s="1" t="e">
        <f t="shared" si="21"/>
        <v>#N/A</v>
      </c>
    </row>
    <row r="654" spans="1:43" x14ac:dyDescent="0.25">
      <c r="AN654" s="1" t="str">
        <f t="shared" si="20"/>
        <v/>
      </c>
      <c r="AO654" s="1" t="e">
        <f t="shared" si="21"/>
        <v>#N/A</v>
      </c>
    </row>
    <row r="655" spans="1:43" x14ac:dyDescent="0.25">
      <c r="AN655" s="1" t="str">
        <f t="shared" si="20"/>
        <v/>
      </c>
      <c r="AO655" s="1" t="e">
        <f t="shared" si="21"/>
        <v>#N/A</v>
      </c>
    </row>
    <row r="656" spans="1:43" x14ac:dyDescent="0.25">
      <c r="AN656" s="1" t="str">
        <f t="shared" si="20"/>
        <v/>
      </c>
      <c r="AO656" s="1" t="e">
        <f t="shared" si="21"/>
        <v>#N/A</v>
      </c>
    </row>
    <row r="657" spans="40:41" x14ac:dyDescent="0.25">
      <c r="AN657" s="1" t="str">
        <f t="shared" si="20"/>
        <v/>
      </c>
      <c r="AO657" s="1" t="e">
        <f t="shared" si="21"/>
        <v>#N/A</v>
      </c>
    </row>
    <row r="658" spans="40:41" x14ac:dyDescent="0.25">
      <c r="AN658" s="1" t="str">
        <f t="shared" si="20"/>
        <v/>
      </c>
      <c r="AO658" s="1" t="e">
        <f t="shared" si="21"/>
        <v>#N/A</v>
      </c>
    </row>
    <row r="659" spans="40:41" x14ac:dyDescent="0.25">
      <c r="AN659" s="1" t="str">
        <f t="shared" si="20"/>
        <v/>
      </c>
      <c r="AO659" s="1" t="e">
        <f t="shared" si="21"/>
        <v>#N/A</v>
      </c>
    </row>
    <row r="660" spans="40:41" x14ac:dyDescent="0.25">
      <c r="AN660" s="1" t="str">
        <f t="shared" si="20"/>
        <v/>
      </c>
      <c r="AO660" s="1" t="e">
        <f t="shared" si="21"/>
        <v>#N/A</v>
      </c>
    </row>
    <row r="661" spans="40:41" x14ac:dyDescent="0.25">
      <c r="AN661" s="1" t="str">
        <f t="shared" si="20"/>
        <v/>
      </c>
      <c r="AO661" s="1" t="e">
        <f t="shared" si="21"/>
        <v>#N/A</v>
      </c>
    </row>
    <row r="662" spans="40:41" x14ac:dyDescent="0.25">
      <c r="AN662" s="1" t="str">
        <f t="shared" si="20"/>
        <v/>
      </c>
      <c r="AO662" s="1" t="e">
        <f t="shared" si="21"/>
        <v>#N/A</v>
      </c>
    </row>
    <row r="663" spans="40:41" x14ac:dyDescent="0.25">
      <c r="AN663" s="1" t="str">
        <f t="shared" si="20"/>
        <v/>
      </c>
      <c r="AO663" s="1" t="e">
        <f t="shared" si="21"/>
        <v>#N/A</v>
      </c>
    </row>
    <row r="664" spans="40:41" x14ac:dyDescent="0.25">
      <c r="AN664" s="1" t="str">
        <f t="shared" si="20"/>
        <v/>
      </c>
      <c r="AO664" s="1" t="e">
        <f t="shared" si="21"/>
        <v>#N/A</v>
      </c>
    </row>
    <row r="665" spans="40:41" x14ac:dyDescent="0.25">
      <c r="AN665" s="1" t="str">
        <f t="shared" si="20"/>
        <v/>
      </c>
      <c r="AO665" s="1" t="e">
        <f t="shared" si="21"/>
        <v>#N/A</v>
      </c>
    </row>
    <row r="666" spans="40:41" x14ac:dyDescent="0.25">
      <c r="AN666" s="1" t="str">
        <f t="shared" si="20"/>
        <v/>
      </c>
      <c r="AO666" s="1" t="e">
        <f t="shared" si="21"/>
        <v>#N/A</v>
      </c>
    </row>
    <row r="667" spans="40:41" x14ac:dyDescent="0.25">
      <c r="AN667" s="1" t="str">
        <f t="shared" si="20"/>
        <v/>
      </c>
      <c r="AO667" s="1" t="e">
        <f t="shared" si="21"/>
        <v>#N/A</v>
      </c>
    </row>
    <row r="668" spans="40:41" x14ac:dyDescent="0.25">
      <c r="AN668" s="1" t="str">
        <f t="shared" si="20"/>
        <v/>
      </c>
      <c r="AO668" s="1" t="e">
        <f t="shared" si="21"/>
        <v>#N/A</v>
      </c>
    </row>
    <row r="669" spans="40:41" x14ac:dyDescent="0.25">
      <c r="AN669" s="1" t="str">
        <f t="shared" si="20"/>
        <v/>
      </c>
      <c r="AO669" s="1" t="e">
        <f t="shared" si="21"/>
        <v>#N/A</v>
      </c>
    </row>
    <row r="670" spans="40:41" x14ac:dyDescent="0.25">
      <c r="AN670" s="1" t="str">
        <f t="shared" si="20"/>
        <v/>
      </c>
      <c r="AO670" s="1" t="e">
        <f t="shared" si="21"/>
        <v>#N/A</v>
      </c>
    </row>
    <row r="671" spans="40:41" x14ac:dyDescent="0.25">
      <c r="AN671" s="1" t="str">
        <f t="shared" si="20"/>
        <v/>
      </c>
      <c r="AO671" s="1" t="e">
        <f t="shared" si="21"/>
        <v>#N/A</v>
      </c>
    </row>
    <row r="672" spans="40:41" x14ac:dyDescent="0.25">
      <c r="AN672" s="1" t="str">
        <f t="shared" si="20"/>
        <v/>
      </c>
      <c r="AO672" s="1" t="e">
        <f t="shared" si="21"/>
        <v>#N/A</v>
      </c>
    </row>
    <row r="673" spans="40:41" x14ac:dyDescent="0.25">
      <c r="AN673" s="1" t="str">
        <f t="shared" si="20"/>
        <v/>
      </c>
      <c r="AO673" s="1" t="e">
        <f t="shared" si="21"/>
        <v>#N/A</v>
      </c>
    </row>
    <row r="674" spans="40:41" x14ac:dyDescent="0.25">
      <c r="AN674" s="1" t="str">
        <f t="shared" si="20"/>
        <v/>
      </c>
      <c r="AO674" s="1" t="e">
        <f t="shared" si="21"/>
        <v>#N/A</v>
      </c>
    </row>
  </sheetData>
  <autoFilter ref="A8:AQ652" xr:uid="{00000000-0009-0000-0000-000002000000}"/>
  <conditionalFormatting sqref="D1">
    <cfRule type="duplicateValues" dxfId="2" priority="2"/>
    <cfRule type="duplicateValues" dxfId="1" priority="3"/>
  </conditionalFormatting>
  <conditionalFormatting sqref="D1">
    <cfRule type="duplicateValues" dxfId="0" priority="4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335"/>
  <sheetViews>
    <sheetView topLeftCell="A166" zoomScale="71" zoomScaleNormal="71" workbookViewId="0">
      <selection activeCell="P295" sqref="P295"/>
    </sheetView>
  </sheetViews>
  <sheetFormatPr defaultColWidth="9.5703125" defaultRowHeight="15" x14ac:dyDescent="0.25"/>
  <cols>
    <col min="1" max="1" width="9.5703125" style="142"/>
    <col min="2" max="2" width="11.5703125" style="142" customWidth="1"/>
    <col min="3" max="3" width="23.42578125" style="142" customWidth="1"/>
    <col min="4" max="4" width="33.42578125" style="142" customWidth="1"/>
    <col min="5" max="5" width="13.5703125" style="142" customWidth="1"/>
    <col min="6" max="6" width="11.5703125" style="142" customWidth="1"/>
    <col min="7" max="7" width="22.42578125" style="142" customWidth="1"/>
    <col min="8" max="1024" width="9.5703125" style="142"/>
  </cols>
  <sheetData>
    <row r="1" spans="2:13" x14ac:dyDescent="0.25">
      <c r="B1" s="143" t="s">
        <v>5384</v>
      </c>
      <c r="C1" s="143" t="s">
        <v>5385</v>
      </c>
      <c r="D1" s="143" t="s">
        <v>5386</v>
      </c>
      <c r="E1" s="143" t="s">
        <v>5387</v>
      </c>
      <c r="F1" s="143"/>
      <c r="G1" s="143"/>
      <c r="H1" s="143"/>
      <c r="J1" s="144" t="s">
        <v>5384</v>
      </c>
      <c r="K1" s="144" t="s">
        <v>5388</v>
      </c>
      <c r="L1" s="144" t="s">
        <v>5389</v>
      </c>
    </row>
    <row r="2" spans="2:13" x14ac:dyDescent="0.25">
      <c r="B2" s="142">
        <v>100001</v>
      </c>
      <c r="C2" s="142" t="s">
        <v>970</v>
      </c>
      <c r="D2" s="142" t="s">
        <v>970</v>
      </c>
      <c r="E2" s="142" t="s">
        <v>969</v>
      </c>
      <c r="F2" s="142" t="s">
        <v>5390</v>
      </c>
      <c r="G2" s="142" t="s">
        <v>5391</v>
      </c>
      <c r="H2" s="142" t="e">
        <f>VLOOKUP(B2,'Operational Account T_OCAD 1'!#REF!,1,0)</f>
        <v>#REF!</v>
      </c>
      <c r="J2" s="119" t="s">
        <v>29</v>
      </c>
      <c r="K2" s="119" t="s">
        <v>33</v>
      </c>
      <c r="L2" s="142" t="s">
        <v>33</v>
      </c>
      <c r="M2" s="142" t="str">
        <f>VLOOKUP(J2,'Group Account Template_GCAD'!D9:D293,1,0)</f>
        <v>AS10000</v>
      </c>
    </row>
    <row r="3" spans="2:13" x14ac:dyDescent="0.25">
      <c r="B3" s="142">
        <v>100002</v>
      </c>
      <c r="C3" s="142" t="s">
        <v>5392</v>
      </c>
      <c r="D3" s="142" t="s">
        <v>5393</v>
      </c>
      <c r="E3" s="142" t="s">
        <v>969</v>
      </c>
      <c r="F3" s="142" t="s">
        <v>5390</v>
      </c>
      <c r="G3" s="142" t="s">
        <v>5391</v>
      </c>
      <c r="H3" s="142" t="e">
        <f>VLOOKUP(B3,'Operational Account T_OCAD 1'!#REF!,1,0)</f>
        <v>#REF!</v>
      </c>
      <c r="J3" s="119" t="s">
        <v>42</v>
      </c>
      <c r="K3" s="119" t="s">
        <v>43</v>
      </c>
      <c r="L3" s="142" t="s">
        <v>43</v>
      </c>
      <c r="M3" s="142" t="str">
        <f>VLOOKUP(J3,'Group Account Template_GCAD'!D10:D294,1,0)</f>
        <v>AS11000</v>
      </c>
    </row>
    <row r="4" spans="2:13" x14ac:dyDescent="0.25">
      <c r="B4" s="142">
        <v>100010</v>
      </c>
      <c r="C4" s="142" t="s">
        <v>5394</v>
      </c>
      <c r="D4" s="142" t="s">
        <v>5395</v>
      </c>
      <c r="E4" s="142" t="s">
        <v>969</v>
      </c>
      <c r="F4" s="142" t="s">
        <v>5390</v>
      </c>
      <c r="G4" s="142" t="s">
        <v>5391</v>
      </c>
      <c r="H4" s="142" t="e">
        <f>VLOOKUP(B4,'Operational Account T_OCAD 1'!#REF!,1,0)</f>
        <v>#REF!</v>
      </c>
      <c r="J4" s="119" t="s">
        <v>5396</v>
      </c>
      <c r="K4" s="119" t="s">
        <v>5397</v>
      </c>
      <c r="L4" s="142" t="s">
        <v>5398</v>
      </c>
      <c r="M4" s="142" t="e">
        <f>VLOOKUP(J4,'Group Account Template_GCAD'!D11:D295,1,0)</f>
        <v>#N/A</v>
      </c>
    </row>
    <row r="5" spans="2:13" x14ac:dyDescent="0.25">
      <c r="B5" s="142">
        <v>100011</v>
      </c>
      <c r="C5" s="142" t="s">
        <v>5399</v>
      </c>
      <c r="D5" s="142" t="s">
        <v>5399</v>
      </c>
      <c r="E5" s="142" t="s">
        <v>969</v>
      </c>
      <c r="F5" s="142" t="s">
        <v>5390</v>
      </c>
      <c r="G5" s="142" t="s">
        <v>5391</v>
      </c>
      <c r="H5" s="142" t="e">
        <f>VLOOKUP(B5,'Operational Account T_OCAD 1'!#REF!,1,0)</f>
        <v>#REF!</v>
      </c>
      <c r="J5" s="119" t="s">
        <v>48</v>
      </c>
      <c r="K5" s="119" t="s">
        <v>49</v>
      </c>
      <c r="L5" s="142" t="s">
        <v>50</v>
      </c>
      <c r="M5" s="142" t="str">
        <f>VLOOKUP(J5,'Group Account Template_GCAD'!D12:D296,1,0)</f>
        <v>AS11200</v>
      </c>
    </row>
    <row r="6" spans="2:13" x14ac:dyDescent="0.25">
      <c r="B6" s="142">
        <v>100012</v>
      </c>
      <c r="C6" s="142" t="s">
        <v>5400</v>
      </c>
      <c r="D6" s="142" t="s">
        <v>5401</v>
      </c>
      <c r="E6" s="142" t="s">
        <v>969</v>
      </c>
      <c r="F6" s="142" t="s">
        <v>5390</v>
      </c>
      <c r="G6" s="142" t="s">
        <v>5391</v>
      </c>
      <c r="H6" s="142" t="e">
        <f>VLOOKUP(B6,'Operational Account T_OCAD 1'!#REF!,1,0)</f>
        <v>#REF!</v>
      </c>
      <c r="J6" s="119" t="s">
        <v>5402</v>
      </c>
      <c r="K6" s="119" t="s">
        <v>119</v>
      </c>
      <c r="L6" s="142" t="s">
        <v>120</v>
      </c>
      <c r="M6" s="142" t="e">
        <f>VLOOKUP(J6,'Group Account Template_GCAD'!D13:D297,1,0)</f>
        <v>#N/A</v>
      </c>
    </row>
    <row r="7" spans="2:13" x14ac:dyDescent="0.25">
      <c r="B7" s="142">
        <v>100013</v>
      </c>
      <c r="C7" s="142" t="s">
        <v>5403</v>
      </c>
      <c r="D7" s="142" t="s">
        <v>5404</v>
      </c>
      <c r="E7" s="142" t="s">
        <v>969</v>
      </c>
      <c r="F7" s="142" t="s">
        <v>5390</v>
      </c>
      <c r="G7" s="142" t="s">
        <v>5391</v>
      </c>
      <c r="H7" s="142" t="e">
        <f>VLOOKUP(B7,'Operational Account T_OCAD 1'!#REF!,1,0)</f>
        <v>#REF!</v>
      </c>
      <c r="J7" s="119" t="s">
        <v>55</v>
      </c>
      <c r="K7" s="119" t="s">
        <v>56</v>
      </c>
      <c r="L7" s="142" t="s">
        <v>57</v>
      </c>
      <c r="M7" s="142" t="str">
        <f>VLOOKUP(J7,'Group Account Template_GCAD'!D14:D298,1,0)</f>
        <v>AS11400</v>
      </c>
    </row>
    <row r="8" spans="2:13" x14ac:dyDescent="0.25">
      <c r="B8" s="142">
        <v>100014</v>
      </c>
      <c r="C8" s="142" t="s">
        <v>5405</v>
      </c>
      <c r="D8" s="142" t="s">
        <v>5405</v>
      </c>
      <c r="E8" s="142" t="s">
        <v>969</v>
      </c>
      <c r="F8" s="142" t="s">
        <v>5390</v>
      </c>
      <c r="G8" s="142" t="s">
        <v>5391</v>
      </c>
      <c r="H8" s="142" t="e">
        <f>VLOOKUP(B8,'Operational Account T_OCAD 1'!#REF!,1,0)</f>
        <v>#REF!</v>
      </c>
      <c r="J8" s="119" t="s">
        <v>5406</v>
      </c>
      <c r="K8" s="119" t="s">
        <v>46</v>
      </c>
      <c r="L8" s="142" t="s">
        <v>47</v>
      </c>
      <c r="M8" s="142" t="e">
        <f>VLOOKUP(J8,'Group Account Template_GCAD'!D15:D299,1,0)</f>
        <v>#N/A</v>
      </c>
    </row>
    <row r="9" spans="2:13" x14ac:dyDescent="0.25">
      <c r="B9" s="142">
        <v>100015</v>
      </c>
      <c r="C9" s="142" t="s">
        <v>5407</v>
      </c>
      <c r="D9" s="142" t="s">
        <v>5408</v>
      </c>
      <c r="E9" s="142" t="s">
        <v>969</v>
      </c>
      <c r="F9" s="142" t="s">
        <v>5390</v>
      </c>
      <c r="G9" s="142" t="s">
        <v>5391</v>
      </c>
      <c r="H9" s="142" t="e">
        <f>VLOOKUP(B9,'Operational Account T_OCAD 1'!#REF!,1,0)</f>
        <v>#REF!</v>
      </c>
      <c r="J9" s="119" t="s">
        <v>58</v>
      </c>
      <c r="K9" s="119" t="s">
        <v>59</v>
      </c>
      <c r="L9" s="142" t="s">
        <v>59</v>
      </c>
      <c r="M9" s="142" t="str">
        <f>VLOOKUP(J9,'Group Account Template_GCAD'!D16:D299,1,0)</f>
        <v>AS11500</v>
      </c>
    </row>
    <row r="10" spans="2:13" x14ac:dyDescent="0.25">
      <c r="B10" s="142">
        <v>100016</v>
      </c>
      <c r="C10" s="142" t="s">
        <v>5409</v>
      </c>
      <c r="D10" s="142" t="s">
        <v>5410</v>
      </c>
      <c r="E10" s="142" t="s">
        <v>969</v>
      </c>
      <c r="F10" s="142" t="s">
        <v>5411</v>
      </c>
      <c r="G10" s="142" t="s">
        <v>5391</v>
      </c>
      <c r="H10" s="142" t="e">
        <f>VLOOKUP(B10,'Operational Account T_OCAD 1'!#REF!,1,0)</f>
        <v>#REF!</v>
      </c>
      <c r="J10" s="119" t="s">
        <v>60</v>
      </c>
      <c r="K10" s="119" t="s">
        <v>61</v>
      </c>
      <c r="L10" s="142" t="s">
        <v>62</v>
      </c>
      <c r="M10" s="142" t="str">
        <f>VLOOKUP(J10,'Group Account Template_GCAD'!D17:D299,1,0)</f>
        <v>AS11600</v>
      </c>
    </row>
    <row r="11" spans="2:13" x14ac:dyDescent="0.25">
      <c r="B11" s="142">
        <v>100021</v>
      </c>
      <c r="C11" s="142" t="s">
        <v>5412</v>
      </c>
      <c r="D11" s="142" t="s">
        <v>5413</v>
      </c>
      <c r="E11" s="142" t="s">
        <v>969</v>
      </c>
      <c r="F11" s="142" t="s">
        <v>5390</v>
      </c>
      <c r="G11" s="142" t="s">
        <v>5391</v>
      </c>
      <c r="H11" s="142" t="e">
        <f>VLOOKUP(B11,'Operational Account T_OCAD 1'!#REF!,1,0)</f>
        <v>#REF!</v>
      </c>
      <c r="J11" s="119" t="s">
        <v>5414</v>
      </c>
      <c r="K11" s="119" t="s">
        <v>65</v>
      </c>
      <c r="L11" s="142" t="s">
        <v>66</v>
      </c>
      <c r="M11" s="142" t="e">
        <f>VLOOKUP(J11,'Group Account Template_GCAD'!D18:D299,1,0)</f>
        <v>#N/A</v>
      </c>
    </row>
    <row r="12" spans="2:13" x14ac:dyDescent="0.25">
      <c r="B12" s="142">
        <v>100022</v>
      </c>
      <c r="C12" s="142" t="s">
        <v>5415</v>
      </c>
      <c r="D12" s="142" t="s">
        <v>5416</v>
      </c>
      <c r="E12" s="142" t="s">
        <v>969</v>
      </c>
      <c r="F12" s="142" t="s">
        <v>5390</v>
      </c>
      <c r="G12" s="142" t="s">
        <v>5391</v>
      </c>
      <c r="H12" s="142" t="e">
        <f>VLOOKUP(B12,'Operational Account T_OCAD 1'!#REF!,1,0)</f>
        <v>#REF!</v>
      </c>
      <c r="J12" s="145" t="s">
        <v>5417</v>
      </c>
      <c r="K12" s="119" t="s">
        <v>5418</v>
      </c>
      <c r="L12" s="142" t="s">
        <v>5419</v>
      </c>
      <c r="M12" s="142" t="e">
        <f>VLOOKUP(J12,'Group Account Template_GCAD'!D18:D300,1,0)</f>
        <v>#N/A</v>
      </c>
    </row>
    <row r="13" spans="2:13" x14ac:dyDescent="0.25">
      <c r="B13" s="142">
        <v>100023</v>
      </c>
      <c r="C13" s="142" t="s">
        <v>5420</v>
      </c>
      <c r="D13" s="142" t="s">
        <v>5421</v>
      </c>
      <c r="E13" s="142" t="s">
        <v>969</v>
      </c>
      <c r="F13" s="142" t="s">
        <v>5390</v>
      </c>
      <c r="G13" s="142" t="s">
        <v>5391</v>
      </c>
      <c r="H13" s="142" t="e">
        <f>VLOOKUP(B13,'Operational Account T_OCAD 1'!#REF!,1,0)</f>
        <v>#REF!</v>
      </c>
      <c r="J13" s="119" t="s">
        <v>5422</v>
      </c>
      <c r="K13" s="119" t="s">
        <v>53</v>
      </c>
      <c r="L13" s="142" t="s">
        <v>54</v>
      </c>
      <c r="M13" s="142" t="e">
        <f>VLOOKUP(J13,'Group Account Template_GCAD'!D19:D301,1,0)</f>
        <v>#N/A</v>
      </c>
    </row>
    <row r="14" spans="2:13" x14ac:dyDescent="0.25">
      <c r="B14" s="142">
        <v>100024</v>
      </c>
      <c r="C14" s="142" t="s">
        <v>5423</v>
      </c>
      <c r="D14" s="142" t="s">
        <v>5424</v>
      </c>
      <c r="E14" s="142" t="s">
        <v>969</v>
      </c>
      <c r="F14" s="142" t="s">
        <v>5411</v>
      </c>
      <c r="G14" s="142" t="s">
        <v>5391</v>
      </c>
      <c r="H14" s="142" t="e">
        <f>VLOOKUP(B14,'Operational Account T_OCAD 1'!#REF!,1,0)</f>
        <v>#REF!</v>
      </c>
      <c r="J14" s="119" t="s">
        <v>5425</v>
      </c>
      <c r="K14" s="119" t="s">
        <v>5426</v>
      </c>
      <c r="L14" s="142" t="s">
        <v>5427</v>
      </c>
      <c r="M14" s="142" t="e">
        <f>VLOOKUP(J14,'Group Account Template_GCAD'!D20:D302,1,0)</f>
        <v>#N/A</v>
      </c>
    </row>
    <row r="15" spans="2:13" x14ac:dyDescent="0.25">
      <c r="B15" s="142">
        <v>100031</v>
      </c>
      <c r="C15" s="142" t="s">
        <v>5428</v>
      </c>
      <c r="D15" s="142" t="s">
        <v>5428</v>
      </c>
      <c r="E15" s="142" t="s">
        <v>969</v>
      </c>
      <c r="F15" s="142" t="s">
        <v>5390</v>
      </c>
      <c r="G15" s="142" t="s">
        <v>5391</v>
      </c>
      <c r="H15" s="142" t="e">
        <f>VLOOKUP(B15,'Operational Account T_OCAD 1'!#REF!,1,0)</f>
        <v>#REF!</v>
      </c>
      <c r="J15" s="119" t="s">
        <v>5429</v>
      </c>
      <c r="K15" s="119" t="s">
        <v>130</v>
      </c>
      <c r="L15" s="142" t="s">
        <v>131</v>
      </c>
      <c r="M15" s="142" t="e">
        <f>VLOOKUP(J15,'Group Account Template_GCAD'!D21:D303,1,0)</f>
        <v>#N/A</v>
      </c>
    </row>
    <row r="16" spans="2:13" x14ac:dyDescent="0.25">
      <c r="B16" s="142">
        <v>120101</v>
      </c>
      <c r="C16" s="142" t="s">
        <v>5430</v>
      </c>
      <c r="D16" s="142" t="s">
        <v>5431</v>
      </c>
      <c r="E16" s="142" t="s">
        <v>989</v>
      </c>
      <c r="F16" s="142" t="s">
        <v>5390</v>
      </c>
      <c r="G16" s="142" t="s">
        <v>5432</v>
      </c>
      <c r="H16" s="142" t="e">
        <f>VLOOKUP(B16,'Operational Account T_OCAD 1'!#REF!,1,0)</f>
        <v>#REF!</v>
      </c>
      <c r="J16" s="145" t="s">
        <v>5433</v>
      </c>
      <c r="K16" s="119" t="s">
        <v>134</v>
      </c>
      <c r="L16" s="142" t="s">
        <v>135</v>
      </c>
      <c r="M16" s="142" t="e">
        <f>VLOOKUP(J16,'Group Account Template_GCAD'!D21:D304,1,0)</f>
        <v>#N/A</v>
      </c>
    </row>
    <row r="17" spans="2:13" x14ac:dyDescent="0.25">
      <c r="B17" s="142">
        <v>120102</v>
      </c>
      <c r="C17" s="142" t="s">
        <v>997</v>
      </c>
      <c r="D17" s="142" t="s">
        <v>5434</v>
      </c>
      <c r="E17" s="142" t="s">
        <v>989</v>
      </c>
      <c r="F17" s="142" t="s">
        <v>5435</v>
      </c>
      <c r="G17" s="142" t="s">
        <v>5432</v>
      </c>
      <c r="H17" s="142" t="e">
        <f>VLOOKUP(B17,'Operational Account T_OCAD 1'!#REF!,1,0)</f>
        <v>#REF!</v>
      </c>
      <c r="J17" s="119" t="s">
        <v>5436</v>
      </c>
      <c r="K17" s="119" t="s">
        <v>138</v>
      </c>
      <c r="L17" s="142" t="s">
        <v>139</v>
      </c>
      <c r="M17" s="142" t="e">
        <f>VLOOKUP(J17,'Group Account Template_GCAD'!D22:D308,1,0)</f>
        <v>#N/A</v>
      </c>
    </row>
    <row r="18" spans="2:13" x14ac:dyDescent="0.25">
      <c r="B18" s="142">
        <v>120103</v>
      </c>
      <c r="C18" s="142" t="s">
        <v>5437</v>
      </c>
      <c r="D18" s="142" t="s">
        <v>5438</v>
      </c>
      <c r="E18" s="142" t="s">
        <v>989</v>
      </c>
      <c r="F18" s="142" t="s">
        <v>5390</v>
      </c>
      <c r="G18" s="142" t="s">
        <v>5432</v>
      </c>
      <c r="H18" s="142" t="e">
        <f>VLOOKUP(B18,'Operational Account T_OCAD 1'!#REF!,1,0)</f>
        <v>#REF!</v>
      </c>
      <c r="J18" s="119" t="s">
        <v>5439</v>
      </c>
      <c r="K18" s="119" t="s">
        <v>122</v>
      </c>
      <c r="L18" s="142" t="s">
        <v>123</v>
      </c>
      <c r="M18" s="142" t="e">
        <f>VLOOKUP(J18,'Group Account Template_GCAD'!D23:D309,1,0)</f>
        <v>#N/A</v>
      </c>
    </row>
    <row r="19" spans="2:13" x14ac:dyDescent="0.25">
      <c r="B19" s="142">
        <v>120104</v>
      </c>
      <c r="C19" s="142" t="s">
        <v>5440</v>
      </c>
      <c r="D19" s="142" t="s">
        <v>5441</v>
      </c>
      <c r="E19" s="142" t="s">
        <v>989</v>
      </c>
      <c r="F19" s="142" t="s">
        <v>5390</v>
      </c>
      <c r="G19" s="142" t="s">
        <v>5432</v>
      </c>
      <c r="H19" s="142" t="e">
        <f>VLOOKUP(B19,'Operational Account T_OCAD 1'!#REF!,1,0)</f>
        <v>#REF!</v>
      </c>
      <c r="J19" s="119" t="s">
        <v>5442</v>
      </c>
      <c r="K19" s="119" t="s">
        <v>142</v>
      </c>
      <c r="L19" s="142" t="s">
        <v>143</v>
      </c>
      <c r="M19" s="142" t="e">
        <f>VLOOKUP(J19,'Group Account Template_GCAD'!D24:D309,1,0)</f>
        <v>#N/A</v>
      </c>
    </row>
    <row r="20" spans="2:13" x14ac:dyDescent="0.25">
      <c r="B20" s="142">
        <v>120105</v>
      </c>
      <c r="C20" s="142" t="s">
        <v>5443</v>
      </c>
      <c r="D20" s="142" t="s">
        <v>5444</v>
      </c>
      <c r="E20" s="142" t="s">
        <v>989</v>
      </c>
      <c r="F20" s="142" t="s">
        <v>5390</v>
      </c>
      <c r="G20" s="142" t="s">
        <v>5432</v>
      </c>
      <c r="H20" s="142" t="e">
        <f>VLOOKUP(B20,'Operational Account T_OCAD 1'!#REF!,1,0)</f>
        <v>#REF!</v>
      </c>
      <c r="J20" s="119" t="s">
        <v>67</v>
      </c>
      <c r="K20" s="119" t="s">
        <v>68</v>
      </c>
      <c r="L20" s="142" t="s">
        <v>69</v>
      </c>
      <c r="M20" s="142" t="e">
        <f>VLOOKUP(J20,'Group Account Template_GCAD'!D25:D309,1,0)</f>
        <v>#N/A</v>
      </c>
    </row>
    <row r="21" spans="2:13" x14ac:dyDescent="0.25">
      <c r="B21" s="142">
        <v>120106</v>
      </c>
      <c r="C21" s="142" t="s">
        <v>5445</v>
      </c>
      <c r="D21" s="142" t="s">
        <v>5446</v>
      </c>
      <c r="E21" s="142" t="s">
        <v>989</v>
      </c>
      <c r="F21" s="142" t="s">
        <v>5390</v>
      </c>
      <c r="G21" s="142" t="s">
        <v>5432</v>
      </c>
      <c r="H21" s="142" t="e">
        <f>VLOOKUP(B21,'Operational Account T_OCAD 1'!#REF!,1,0)</f>
        <v>#REF!</v>
      </c>
      <c r="J21" s="119" t="s">
        <v>70</v>
      </c>
      <c r="K21" s="119" t="s">
        <v>71</v>
      </c>
      <c r="L21" s="142" t="s">
        <v>71</v>
      </c>
      <c r="M21" s="142" t="e">
        <f>VLOOKUP(J21,'Group Account Template_GCAD'!D26:D309,1,0)</f>
        <v>#N/A</v>
      </c>
    </row>
    <row r="22" spans="2:13" x14ac:dyDescent="0.25">
      <c r="B22" s="142">
        <v>120107</v>
      </c>
      <c r="C22" s="142" t="s">
        <v>5447</v>
      </c>
      <c r="D22" s="142" t="s">
        <v>5448</v>
      </c>
      <c r="E22" s="142" t="s">
        <v>989</v>
      </c>
      <c r="F22" s="142" t="s">
        <v>5435</v>
      </c>
      <c r="G22" s="142" t="s">
        <v>5432</v>
      </c>
      <c r="H22" s="142" t="e">
        <f>VLOOKUP(B22,'Operational Account T_OCAD 1'!#REF!,1,0)</f>
        <v>#REF!</v>
      </c>
      <c r="J22" s="119" t="s">
        <v>72</v>
      </c>
      <c r="K22" s="119" t="s">
        <v>73</v>
      </c>
      <c r="L22" s="142" t="s">
        <v>74</v>
      </c>
      <c r="M22" s="142" t="e">
        <f>VLOOKUP(J22,'Group Account Template_GCAD'!D27:D312,1,0)</f>
        <v>#N/A</v>
      </c>
    </row>
    <row r="23" spans="2:13" x14ac:dyDescent="0.25">
      <c r="B23" s="142">
        <v>120108</v>
      </c>
      <c r="C23" s="142" t="s">
        <v>5449</v>
      </c>
      <c r="D23" s="142" t="s">
        <v>5450</v>
      </c>
      <c r="E23" s="142" t="s">
        <v>989</v>
      </c>
      <c r="F23" s="142" t="s">
        <v>5390</v>
      </c>
      <c r="G23" s="142" t="s">
        <v>5432</v>
      </c>
      <c r="H23" s="142" t="e">
        <f>VLOOKUP(B23,'Operational Account T_OCAD 1'!#REF!,1,0)</f>
        <v>#REF!</v>
      </c>
      <c r="J23" s="119" t="s">
        <v>75</v>
      </c>
      <c r="K23" s="119" t="s">
        <v>76</v>
      </c>
      <c r="L23" s="142" t="s">
        <v>76</v>
      </c>
      <c r="M23" s="142" t="e">
        <f>VLOOKUP(J23,'Group Account Template_GCAD'!D28:D313,1,0)</f>
        <v>#N/A</v>
      </c>
    </row>
    <row r="24" spans="2:13" x14ac:dyDescent="0.25">
      <c r="B24" s="142">
        <v>120191</v>
      </c>
      <c r="C24" s="142" t="s">
        <v>5451</v>
      </c>
      <c r="D24" s="142" t="s">
        <v>5452</v>
      </c>
      <c r="E24" s="142" t="s">
        <v>989</v>
      </c>
      <c r="F24" s="142" t="s">
        <v>5390</v>
      </c>
      <c r="G24" s="142" t="s">
        <v>5432</v>
      </c>
      <c r="H24" s="142" t="e">
        <f>VLOOKUP(B24,'Operational Account T_OCAD 1'!#REF!,1,0)</f>
        <v>#REF!</v>
      </c>
      <c r="J24" s="119" t="s">
        <v>77</v>
      </c>
      <c r="K24" s="119" t="s">
        <v>78</v>
      </c>
      <c r="L24" s="142" t="s">
        <v>79</v>
      </c>
      <c r="M24" s="142" t="e">
        <f>VLOOKUP(J24,'Group Account Template_GCAD'!D29:D314,1,0)</f>
        <v>#N/A</v>
      </c>
    </row>
    <row r="25" spans="2:13" x14ac:dyDescent="0.25">
      <c r="B25" s="142">
        <v>120201</v>
      </c>
      <c r="C25" s="142" t="s">
        <v>1016</v>
      </c>
      <c r="D25" s="142" t="s">
        <v>5453</v>
      </c>
      <c r="E25" s="142" t="s">
        <v>989</v>
      </c>
      <c r="F25" s="142" t="s">
        <v>5435</v>
      </c>
      <c r="G25" s="142" t="s">
        <v>5432</v>
      </c>
      <c r="H25" s="142" t="e">
        <f>VLOOKUP(B25,'Operational Account T_OCAD 1'!#REF!,1,0)</f>
        <v>#REF!</v>
      </c>
      <c r="J25" s="119" t="s">
        <v>80</v>
      </c>
      <c r="K25" s="119" t="s">
        <v>81</v>
      </c>
      <c r="L25" s="142" t="s">
        <v>82</v>
      </c>
      <c r="M25" s="142" t="e">
        <f>VLOOKUP(J25,'Group Account Template_GCAD'!D30:D315,1,0)</f>
        <v>#N/A</v>
      </c>
    </row>
    <row r="26" spans="2:13" x14ac:dyDescent="0.25">
      <c r="B26" s="142">
        <v>120202</v>
      </c>
      <c r="C26" s="142" t="s">
        <v>5454</v>
      </c>
      <c r="D26" s="142" t="s">
        <v>5455</v>
      </c>
      <c r="E26" s="142" t="s">
        <v>989</v>
      </c>
      <c r="F26" s="142" t="s">
        <v>5456</v>
      </c>
      <c r="G26" s="142" t="s">
        <v>5432</v>
      </c>
      <c r="H26" s="142" t="e">
        <f>VLOOKUP(B26,'Operational Account T_OCAD 1'!#REF!,1,0)</f>
        <v>#REF!</v>
      </c>
      <c r="J26" s="119" t="s">
        <v>83</v>
      </c>
      <c r="K26" s="119" t="s">
        <v>84</v>
      </c>
      <c r="L26" s="142" t="s">
        <v>85</v>
      </c>
      <c r="M26" s="142" t="e">
        <f>VLOOKUP(J26,'Group Account Template_GCAD'!D31:D316,1,0)</f>
        <v>#N/A</v>
      </c>
    </row>
    <row r="27" spans="2:13" x14ac:dyDescent="0.25">
      <c r="B27" s="142">
        <v>120203</v>
      </c>
      <c r="C27" s="142" t="s">
        <v>5457</v>
      </c>
      <c r="D27" s="142" t="s">
        <v>5458</v>
      </c>
      <c r="E27" s="142" t="s">
        <v>989</v>
      </c>
      <c r="F27" s="142" t="s">
        <v>5456</v>
      </c>
      <c r="G27" s="142" t="s">
        <v>5432</v>
      </c>
      <c r="H27" s="142" t="e">
        <f>VLOOKUP(B27,'Operational Account T_OCAD 1'!#REF!,1,0)</f>
        <v>#REF!</v>
      </c>
      <c r="J27" s="145" t="s">
        <v>93</v>
      </c>
      <c r="K27" s="119" t="s">
        <v>94</v>
      </c>
      <c r="L27" s="142" t="s">
        <v>95</v>
      </c>
      <c r="M27" s="142" t="e">
        <f>VLOOKUP(J27,'Group Account Template_GCAD'!D32:D317,1,0)</f>
        <v>#N/A</v>
      </c>
    </row>
    <row r="28" spans="2:13" x14ac:dyDescent="0.25">
      <c r="B28" s="142">
        <v>120204</v>
      </c>
      <c r="C28" s="142" t="s">
        <v>5459</v>
      </c>
      <c r="D28" s="142" t="s">
        <v>5460</v>
      </c>
      <c r="E28" s="142" t="s">
        <v>989</v>
      </c>
      <c r="F28" s="142" t="s">
        <v>5435</v>
      </c>
      <c r="G28" s="142" t="s">
        <v>5432</v>
      </c>
      <c r="H28" s="142" t="e">
        <f>VLOOKUP(B28,'Operational Account T_OCAD 1'!#REF!,1,0)</f>
        <v>#REF!</v>
      </c>
      <c r="J28" s="119" t="s">
        <v>96</v>
      </c>
      <c r="K28" s="119" t="s">
        <v>97</v>
      </c>
      <c r="L28" s="142" t="s">
        <v>98</v>
      </c>
      <c r="M28" s="142" t="e">
        <f>VLOOKUP(J28,'Group Account Template_GCAD'!D33:D318,1,0)</f>
        <v>#N/A</v>
      </c>
    </row>
    <row r="29" spans="2:13" x14ac:dyDescent="0.25">
      <c r="B29" s="142">
        <v>120205</v>
      </c>
      <c r="C29" s="142" t="s">
        <v>5461</v>
      </c>
      <c r="D29" s="142" t="s">
        <v>5462</v>
      </c>
      <c r="E29" s="142" t="s">
        <v>989</v>
      </c>
      <c r="F29" s="142" t="s">
        <v>5456</v>
      </c>
      <c r="G29" s="142" t="s">
        <v>5432</v>
      </c>
      <c r="H29" s="142" t="e">
        <f>VLOOKUP(B29,'Operational Account T_OCAD 1'!#REF!,1,0)</f>
        <v>#REF!</v>
      </c>
      <c r="J29" s="145" t="s">
        <v>99</v>
      </c>
      <c r="K29" s="119" t="s">
        <v>100</v>
      </c>
      <c r="L29" s="142" t="s">
        <v>101</v>
      </c>
      <c r="M29" s="142" t="e">
        <f>VLOOKUP(J29,'Group Account Template_GCAD'!D34:D319,1,0)</f>
        <v>#N/A</v>
      </c>
    </row>
    <row r="30" spans="2:13" x14ac:dyDescent="0.25">
      <c r="B30" s="142">
        <v>120206</v>
      </c>
      <c r="C30" s="142" t="s">
        <v>1031</v>
      </c>
      <c r="D30" s="142" t="s">
        <v>5463</v>
      </c>
      <c r="E30" s="142" t="s">
        <v>989</v>
      </c>
      <c r="F30" s="142" t="s">
        <v>5435</v>
      </c>
      <c r="G30" s="142" t="s">
        <v>5432</v>
      </c>
      <c r="H30" s="142" t="e">
        <f>VLOOKUP(B30,'Operational Account T_OCAD 1'!#REF!,1,0)</f>
        <v>#REF!</v>
      </c>
      <c r="J30" s="119" t="s">
        <v>102</v>
      </c>
      <c r="K30" s="119" t="s">
        <v>103</v>
      </c>
      <c r="L30" s="142" t="s">
        <v>104</v>
      </c>
      <c r="M30" s="142" t="e">
        <f>VLOOKUP(J30,'Group Account Template_GCAD'!D35:D320,1,0)</f>
        <v>#N/A</v>
      </c>
    </row>
    <row r="31" spans="2:13" x14ac:dyDescent="0.25">
      <c r="B31" s="142">
        <v>120301</v>
      </c>
      <c r="C31" s="142" t="s">
        <v>5464</v>
      </c>
      <c r="D31" s="142" t="s">
        <v>5465</v>
      </c>
      <c r="E31" s="142" t="s">
        <v>989</v>
      </c>
      <c r="F31" s="142" t="s">
        <v>5390</v>
      </c>
      <c r="G31" s="142" t="s">
        <v>5432</v>
      </c>
      <c r="H31" s="142" t="e">
        <f>VLOOKUP(B31,'Operational Account T_OCAD 1'!#REF!,1,0)</f>
        <v>#REF!</v>
      </c>
      <c r="J31" s="145" t="s">
        <v>105</v>
      </c>
      <c r="K31" s="119" t="s">
        <v>106</v>
      </c>
      <c r="L31" s="142" t="s">
        <v>107</v>
      </c>
      <c r="M31" s="142" t="e">
        <f>VLOOKUP(J31,'Group Account Template_GCAD'!D36:D321,1,0)</f>
        <v>#N/A</v>
      </c>
    </row>
    <row r="32" spans="2:13" x14ac:dyDescent="0.25">
      <c r="B32" s="142">
        <v>120391</v>
      </c>
      <c r="C32" s="142" t="s">
        <v>5466</v>
      </c>
      <c r="D32" s="142" t="s">
        <v>5467</v>
      </c>
      <c r="E32" s="142" t="s">
        <v>989</v>
      </c>
      <c r="F32" s="142" t="s">
        <v>5390</v>
      </c>
      <c r="G32" s="142" t="s">
        <v>5432</v>
      </c>
      <c r="H32" s="142" t="e">
        <f>VLOOKUP(B32,'Operational Account T_OCAD 1'!#REF!,1,0)</f>
        <v>#REF!</v>
      </c>
      <c r="J32" s="119" t="s">
        <v>108</v>
      </c>
      <c r="K32" s="119" t="s">
        <v>109</v>
      </c>
      <c r="L32" s="142" t="s">
        <v>110</v>
      </c>
      <c r="M32" s="142" t="e">
        <f>VLOOKUP(J32,'Group Account Template_GCAD'!D37:D322,1,0)</f>
        <v>#N/A</v>
      </c>
    </row>
    <row r="33" spans="2:13" x14ac:dyDescent="0.25">
      <c r="B33" s="142">
        <v>120392</v>
      </c>
      <c r="C33" s="142" t="s">
        <v>5468</v>
      </c>
      <c r="D33" s="142" t="s">
        <v>5469</v>
      </c>
      <c r="E33" s="142" t="s">
        <v>989</v>
      </c>
      <c r="F33" s="142" t="s">
        <v>5390</v>
      </c>
      <c r="G33" s="142" t="s">
        <v>5432</v>
      </c>
      <c r="H33" s="142" t="e">
        <f>VLOOKUP(B33,'Operational Account T_OCAD 1'!#REF!,1,0)</f>
        <v>#REF!</v>
      </c>
      <c r="J33" s="145" t="s">
        <v>111</v>
      </c>
      <c r="K33" s="119" t="s">
        <v>112</v>
      </c>
      <c r="L33" s="142" t="s">
        <v>113</v>
      </c>
      <c r="M33" s="142" t="e">
        <f>VLOOKUP(J33,'Group Account Template_GCAD'!D38:D323,1,0)</f>
        <v>#N/A</v>
      </c>
    </row>
    <row r="34" spans="2:13" x14ac:dyDescent="0.25">
      <c r="B34" s="142">
        <v>120401</v>
      </c>
      <c r="C34" s="142" t="s">
        <v>5470</v>
      </c>
      <c r="D34" s="142" t="s">
        <v>5471</v>
      </c>
      <c r="E34" s="142" t="s">
        <v>989</v>
      </c>
      <c r="F34" s="142" t="s">
        <v>5390</v>
      </c>
      <c r="G34" s="142" t="s">
        <v>5432</v>
      </c>
      <c r="H34" s="142" t="e">
        <f>VLOOKUP(B34,'Operational Account T_OCAD 1'!#REF!,1,0)</f>
        <v>#REF!</v>
      </c>
      <c r="J34" s="145" t="s">
        <v>114</v>
      </c>
      <c r="K34" s="119" t="s">
        <v>115</v>
      </c>
      <c r="L34" s="142" t="s">
        <v>116</v>
      </c>
      <c r="M34" s="142" t="e">
        <f>VLOOKUP(J34,'Group Account Template_GCAD'!D39:D324,1,0)</f>
        <v>#N/A</v>
      </c>
    </row>
    <row r="35" spans="2:13" x14ac:dyDescent="0.25">
      <c r="B35" s="142">
        <v>120402</v>
      </c>
      <c r="C35" s="142" t="s">
        <v>5472</v>
      </c>
      <c r="D35" s="142" t="s">
        <v>5473</v>
      </c>
      <c r="E35" s="142" t="s">
        <v>989</v>
      </c>
      <c r="F35" s="142" t="s">
        <v>5390</v>
      </c>
      <c r="G35" s="142" t="s">
        <v>5432</v>
      </c>
      <c r="H35" s="142" t="e">
        <f>VLOOKUP(B35,'Operational Account T_OCAD 1'!#REF!,1,0)</f>
        <v>#REF!</v>
      </c>
      <c r="J35" s="145" t="s">
        <v>144</v>
      </c>
      <c r="K35" s="119" t="s">
        <v>145</v>
      </c>
      <c r="L35" s="142" t="s">
        <v>146</v>
      </c>
      <c r="M35" s="142" t="str">
        <f>VLOOKUP(J35,'Group Account Template_GCAD'!D40:D325,1,0)</f>
        <v>AS14200</v>
      </c>
    </row>
    <row r="36" spans="2:13" x14ac:dyDescent="0.25">
      <c r="B36" s="142">
        <v>120403</v>
      </c>
      <c r="C36" s="142" t="s">
        <v>5474</v>
      </c>
      <c r="D36" s="142" t="s">
        <v>5475</v>
      </c>
      <c r="E36" s="142" t="s">
        <v>989</v>
      </c>
      <c r="F36" s="142" t="s">
        <v>5390</v>
      </c>
      <c r="G36" s="142" t="s">
        <v>5432</v>
      </c>
      <c r="H36" s="142" t="e">
        <f>VLOOKUP(B36,'Operational Account T_OCAD 1'!#REF!,1,0)</f>
        <v>#REF!</v>
      </c>
      <c r="J36" s="145" t="s">
        <v>147</v>
      </c>
      <c r="K36" s="119" t="s">
        <v>148</v>
      </c>
      <c r="L36" s="142" t="s">
        <v>149</v>
      </c>
      <c r="M36" s="142" t="str">
        <f>VLOOKUP(J36,'Group Account Template_GCAD'!D41:D326,1,0)</f>
        <v>AS14350</v>
      </c>
    </row>
    <row r="37" spans="2:13" x14ac:dyDescent="0.25">
      <c r="B37" s="142">
        <v>120404</v>
      </c>
      <c r="C37" s="142" t="s">
        <v>5476</v>
      </c>
      <c r="D37" s="142" t="s">
        <v>5477</v>
      </c>
      <c r="E37" s="142" t="s">
        <v>989</v>
      </c>
      <c r="F37" s="142" t="s">
        <v>5456</v>
      </c>
      <c r="G37" s="142" t="s">
        <v>5432</v>
      </c>
      <c r="H37" s="142" t="e">
        <f>VLOOKUP(B37,'Operational Account T_OCAD 1'!#REF!,1,0)</f>
        <v>#REF!</v>
      </c>
      <c r="J37" s="145" t="s">
        <v>150</v>
      </c>
      <c r="K37" s="119" t="s">
        <v>151</v>
      </c>
      <c r="L37" s="142" t="s">
        <v>152</v>
      </c>
      <c r="M37" s="142" t="str">
        <f>VLOOKUP(J37,'Group Account Template_GCAD'!D42:D327,1,0)</f>
        <v>AS14370</v>
      </c>
    </row>
    <row r="38" spans="2:13" x14ac:dyDescent="0.25">
      <c r="B38" s="142">
        <v>120405</v>
      </c>
      <c r="C38" s="142" t="s">
        <v>5478</v>
      </c>
      <c r="D38" s="142" t="s">
        <v>5479</v>
      </c>
      <c r="E38" s="142" t="s">
        <v>989</v>
      </c>
      <c r="F38" s="142" t="s">
        <v>5435</v>
      </c>
      <c r="G38" s="142" t="s">
        <v>5432</v>
      </c>
      <c r="H38" s="142" t="e">
        <f>VLOOKUP(B38,'Operational Account T_OCAD 1'!#REF!,1,0)</f>
        <v>#REF!</v>
      </c>
      <c r="J38" s="145" t="s">
        <v>153</v>
      </c>
      <c r="K38" s="119" t="s">
        <v>154</v>
      </c>
      <c r="L38" s="142" t="s">
        <v>155</v>
      </c>
      <c r="M38" s="142" t="str">
        <f>VLOOKUP(J38,'Group Account Template_GCAD'!D43:D328,1,0)</f>
        <v>AS14380</v>
      </c>
    </row>
    <row r="39" spans="2:13" x14ac:dyDescent="0.25">
      <c r="B39" s="142">
        <v>120406</v>
      </c>
      <c r="C39" s="142" t="s">
        <v>5480</v>
      </c>
      <c r="D39" s="142" t="s">
        <v>5481</v>
      </c>
      <c r="E39" s="142" t="s">
        <v>989</v>
      </c>
      <c r="F39" s="142" t="s">
        <v>5435</v>
      </c>
      <c r="G39" s="142" t="s">
        <v>5432</v>
      </c>
      <c r="H39" s="142" t="e">
        <f>VLOOKUP(B39,'Operational Account T_OCAD 1'!#REF!,1,0)</f>
        <v>#REF!</v>
      </c>
      <c r="J39" s="145" t="s">
        <v>5482</v>
      </c>
      <c r="K39" s="119" t="s">
        <v>88</v>
      </c>
      <c r="L39" s="142" t="s">
        <v>89</v>
      </c>
      <c r="M39" s="142" t="e">
        <f>VLOOKUP(J39,'Group Account Template_GCAD'!D44:D329,1,0)</f>
        <v>#N/A</v>
      </c>
    </row>
    <row r="40" spans="2:13" x14ac:dyDescent="0.25">
      <c r="B40" s="142">
        <v>120407</v>
      </c>
      <c r="C40" s="142" t="s">
        <v>5483</v>
      </c>
      <c r="D40" s="142" t="s">
        <v>5484</v>
      </c>
      <c r="E40" s="142" t="s">
        <v>989</v>
      </c>
      <c r="F40" s="142" t="s">
        <v>5456</v>
      </c>
      <c r="G40" s="142" t="s">
        <v>5432</v>
      </c>
      <c r="H40" s="142" t="e">
        <f>VLOOKUP(B40,'Operational Account T_OCAD 1'!#REF!,1,0)</f>
        <v>#REF!</v>
      </c>
      <c r="J40" s="119" t="s">
        <v>160</v>
      </c>
      <c r="K40" s="119" t="s">
        <v>161</v>
      </c>
      <c r="L40" s="142" t="s">
        <v>162</v>
      </c>
      <c r="M40" s="142" t="str">
        <f>VLOOKUP(J40,'Group Account Template_GCAD'!D45:D330,1,0)</f>
        <v>AS14600</v>
      </c>
    </row>
    <row r="41" spans="2:13" x14ac:dyDescent="0.25">
      <c r="B41" s="142">
        <v>120408</v>
      </c>
      <c r="C41" s="142" t="s">
        <v>5485</v>
      </c>
      <c r="D41" s="142" t="s">
        <v>5486</v>
      </c>
      <c r="E41" s="142" t="s">
        <v>989</v>
      </c>
      <c r="F41" s="142" t="s">
        <v>5456</v>
      </c>
      <c r="G41" s="142" t="s">
        <v>5432</v>
      </c>
      <c r="H41" s="142" t="e">
        <f>VLOOKUP(B41,'Operational Account T_OCAD 1'!#REF!,1,0)</f>
        <v>#REF!</v>
      </c>
      <c r="J41" s="119" t="s">
        <v>163</v>
      </c>
      <c r="K41" s="119" t="s">
        <v>164</v>
      </c>
      <c r="L41" s="142" t="s">
        <v>165</v>
      </c>
      <c r="M41" s="142" t="str">
        <f>VLOOKUP(J41,'Group Account Template_GCAD'!D46:D331,1,0)</f>
        <v>AS14700</v>
      </c>
    </row>
    <row r="42" spans="2:13" x14ac:dyDescent="0.25">
      <c r="B42" s="142">
        <v>120409</v>
      </c>
      <c r="C42" s="142" t="s">
        <v>5487</v>
      </c>
      <c r="D42" s="142" t="s">
        <v>5488</v>
      </c>
      <c r="E42" s="142" t="s">
        <v>989</v>
      </c>
      <c r="F42" s="142" t="s">
        <v>5456</v>
      </c>
      <c r="G42" s="142" t="s">
        <v>5432</v>
      </c>
      <c r="H42" s="142" t="e">
        <f>VLOOKUP(B42,'Operational Account T_OCAD 1'!#REF!,1,0)</f>
        <v>#REF!</v>
      </c>
      <c r="J42" s="119" t="s">
        <v>5489</v>
      </c>
      <c r="K42" s="119" t="s">
        <v>168</v>
      </c>
      <c r="L42" s="142" t="s">
        <v>169</v>
      </c>
      <c r="M42" s="142" t="e">
        <f>VLOOKUP(J42,'Group Account Template_GCAD'!D47:D332,1,0)</f>
        <v>#N/A</v>
      </c>
    </row>
    <row r="43" spans="2:13" x14ac:dyDescent="0.25">
      <c r="B43" s="142">
        <v>120410</v>
      </c>
      <c r="C43" s="142" t="s">
        <v>5490</v>
      </c>
      <c r="D43" s="142" t="s">
        <v>5491</v>
      </c>
      <c r="E43" s="142" t="s">
        <v>989</v>
      </c>
      <c r="F43" s="142" t="s">
        <v>5435</v>
      </c>
      <c r="G43" s="142" t="s">
        <v>5432</v>
      </c>
      <c r="H43" s="142" t="e">
        <f>VLOOKUP(B43,'Operational Account T_OCAD 1'!#REF!,1,0)</f>
        <v>#REF!</v>
      </c>
      <c r="J43" s="119" t="s">
        <v>5492</v>
      </c>
      <c r="K43" s="119" t="s">
        <v>172</v>
      </c>
      <c r="L43" s="142" t="s">
        <v>173</v>
      </c>
      <c r="M43" s="142" t="e">
        <f>VLOOKUP(J43,'Group Account Template_GCAD'!D49:D333,1,0)</f>
        <v>#N/A</v>
      </c>
    </row>
    <row r="44" spans="2:13" x14ac:dyDescent="0.25">
      <c r="B44" s="142">
        <v>120411</v>
      </c>
      <c r="C44" s="142" t="s">
        <v>5493</v>
      </c>
      <c r="D44" s="142" t="s">
        <v>5494</v>
      </c>
      <c r="E44" s="142" t="s">
        <v>989</v>
      </c>
      <c r="F44" s="142" t="s">
        <v>5435</v>
      </c>
      <c r="G44" s="142" t="s">
        <v>5432</v>
      </c>
      <c r="H44" s="142" t="e">
        <f>VLOOKUP(B44,'Operational Account T_OCAD 1'!#REF!,1,0)</f>
        <v>#REF!</v>
      </c>
      <c r="J44" s="119" t="s">
        <v>175</v>
      </c>
      <c r="K44" s="119" t="s">
        <v>5495</v>
      </c>
      <c r="L44" s="142" t="s">
        <v>5496</v>
      </c>
      <c r="M44" s="142" t="str">
        <f>VLOOKUP(J44,'Group Account Template_GCAD'!D50:D334,1,0)</f>
        <v>AS20160</v>
      </c>
    </row>
    <row r="45" spans="2:13" x14ac:dyDescent="0.25">
      <c r="B45" s="142">
        <v>120412</v>
      </c>
      <c r="C45" s="142" t="s">
        <v>5497</v>
      </c>
      <c r="D45" s="142" t="s">
        <v>5498</v>
      </c>
      <c r="E45" s="142" t="s">
        <v>989</v>
      </c>
      <c r="F45" s="142" t="s">
        <v>5435</v>
      </c>
      <c r="G45" s="142" t="s">
        <v>5432</v>
      </c>
      <c r="H45" s="142" t="e">
        <f>VLOOKUP(B45,'Operational Account T_OCAD 1'!#REF!,1,0)</f>
        <v>#REF!</v>
      </c>
      <c r="J45" s="119" t="s">
        <v>177</v>
      </c>
      <c r="K45" s="119" t="s">
        <v>5499</v>
      </c>
      <c r="L45" s="142" t="s">
        <v>5500</v>
      </c>
      <c r="M45" s="142" t="str">
        <f>VLOOKUP(J45,'Group Account Template_GCAD'!D51:D335,1,0)</f>
        <v>AS20560</v>
      </c>
    </row>
    <row r="46" spans="2:13" x14ac:dyDescent="0.25">
      <c r="B46" s="142">
        <v>120413</v>
      </c>
      <c r="C46" s="142" t="s">
        <v>5501</v>
      </c>
      <c r="D46" s="142" t="s">
        <v>5502</v>
      </c>
      <c r="E46" s="142" t="s">
        <v>989</v>
      </c>
      <c r="F46" s="142" t="s">
        <v>5435</v>
      </c>
      <c r="G46" s="142" t="s">
        <v>5432</v>
      </c>
      <c r="H46" s="142" t="e">
        <f>VLOOKUP(B46,'Operational Account T_OCAD 1'!#REF!,1,0)</f>
        <v>#REF!</v>
      </c>
      <c r="J46" s="119" t="s">
        <v>180</v>
      </c>
      <c r="K46" s="119" t="s">
        <v>181</v>
      </c>
      <c r="L46" s="142" t="s">
        <v>181</v>
      </c>
      <c r="M46" s="142" t="str">
        <f>VLOOKUP(J46,'Group Account Template_GCAD'!D52:D336,1,0)</f>
        <v>AS20700</v>
      </c>
    </row>
    <row r="47" spans="2:13" x14ac:dyDescent="0.25">
      <c r="B47" s="142">
        <v>120414</v>
      </c>
      <c r="C47" s="142" t="s">
        <v>5503</v>
      </c>
      <c r="D47" s="142" t="s">
        <v>5504</v>
      </c>
      <c r="E47" s="142" t="s">
        <v>989</v>
      </c>
      <c r="F47" s="142" t="s">
        <v>5435</v>
      </c>
      <c r="G47" s="142" t="s">
        <v>5432</v>
      </c>
      <c r="H47" s="142" t="e">
        <f>VLOOKUP(B47,'Operational Account T_OCAD 1'!#REF!,1,0)</f>
        <v>#REF!</v>
      </c>
      <c r="J47" s="119" t="s">
        <v>193</v>
      </c>
      <c r="K47" s="119" t="s">
        <v>194</v>
      </c>
      <c r="L47" s="142" t="s">
        <v>194</v>
      </c>
      <c r="M47" s="142" t="str">
        <f>VLOOKUP(J47,'Group Account Template_GCAD'!D53:D337,1,0)</f>
        <v>AS21000</v>
      </c>
    </row>
    <row r="48" spans="2:13" x14ac:dyDescent="0.25">
      <c r="B48" s="142">
        <v>120415</v>
      </c>
      <c r="C48" s="142" t="s">
        <v>5505</v>
      </c>
      <c r="D48" s="142" t="s">
        <v>5506</v>
      </c>
      <c r="E48" s="142" t="s">
        <v>989</v>
      </c>
      <c r="F48" s="142" t="s">
        <v>5456</v>
      </c>
      <c r="G48" s="142" t="s">
        <v>5432</v>
      </c>
      <c r="H48" s="142" t="e">
        <f>VLOOKUP(B48,'Operational Account T_OCAD 1'!#REF!,1,0)</f>
        <v>#REF!</v>
      </c>
      <c r="J48" s="119" t="s">
        <v>195</v>
      </c>
      <c r="K48" s="119" t="s">
        <v>196</v>
      </c>
      <c r="L48" s="142" t="s">
        <v>197</v>
      </c>
      <c r="M48" s="142" t="str">
        <f>VLOOKUP(J48,'Group Account Template_GCAD'!D54:D338,1,0)</f>
        <v>AS21100</v>
      </c>
    </row>
    <row r="49" spans="2:13" x14ac:dyDescent="0.25">
      <c r="B49" s="142">
        <v>120416</v>
      </c>
      <c r="C49" s="142" t="s">
        <v>5507</v>
      </c>
      <c r="D49" s="142" t="s">
        <v>5508</v>
      </c>
      <c r="E49" s="142" t="s">
        <v>989</v>
      </c>
      <c r="F49" s="142" t="s">
        <v>5435</v>
      </c>
      <c r="G49" s="142" t="s">
        <v>5432</v>
      </c>
      <c r="H49" s="142" t="e">
        <f>VLOOKUP(B49,'Operational Account T_OCAD 1'!#REF!,1,0)</f>
        <v>#REF!</v>
      </c>
      <c r="J49" s="119" t="s">
        <v>198</v>
      </c>
      <c r="K49" s="119" t="s">
        <v>199</v>
      </c>
      <c r="L49" s="142" t="s">
        <v>200</v>
      </c>
      <c r="M49" s="142" t="str">
        <f>VLOOKUP(J49,'Group Account Template_GCAD'!D55:D339,1,0)</f>
        <v>AS22100</v>
      </c>
    </row>
    <row r="50" spans="2:13" x14ac:dyDescent="0.25">
      <c r="B50" s="142">
        <v>120417</v>
      </c>
      <c r="C50" s="142" t="s">
        <v>5509</v>
      </c>
      <c r="D50" s="142" t="s">
        <v>5510</v>
      </c>
      <c r="E50" s="142" t="s">
        <v>989</v>
      </c>
      <c r="F50" s="142" t="s">
        <v>5456</v>
      </c>
      <c r="G50" s="142" t="s">
        <v>5432</v>
      </c>
      <c r="H50" s="142" t="e">
        <f>VLOOKUP(B50,'Operational Account T_OCAD 1'!#REF!,1,0)</f>
        <v>#REF!</v>
      </c>
      <c r="J50" s="145" t="s">
        <v>201</v>
      </c>
      <c r="K50" s="119" t="s">
        <v>202</v>
      </c>
      <c r="L50" s="142" t="s">
        <v>203</v>
      </c>
      <c r="M50" s="142" t="str">
        <f>VLOOKUP(J50,'Group Account Template_GCAD'!D56:D340,1,0)</f>
        <v>AS22200</v>
      </c>
    </row>
    <row r="51" spans="2:13" x14ac:dyDescent="0.25">
      <c r="B51" s="142">
        <v>120501</v>
      </c>
      <c r="C51" s="142" t="s">
        <v>5511</v>
      </c>
      <c r="D51" s="142" t="s">
        <v>5512</v>
      </c>
      <c r="E51" s="142" t="s">
        <v>989</v>
      </c>
      <c r="F51" s="142" t="s">
        <v>5435</v>
      </c>
      <c r="G51" s="142" t="s">
        <v>5432</v>
      </c>
      <c r="H51" s="142" t="e">
        <f>VLOOKUP(B51,'Operational Account T_OCAD 1'!#REF!,1,0)</f>
        <v>#REF!</v>
      </c>
      <c r="J51" s="145" t="s">
        <v>204</v>
      </c>
      <c r="K51" s="119" t="s">
        <v>205</v>
      </c>
      <c r="L51" s="142" t="s">
        <v>206</v>
      </c>
      <c r="M51" s="142" t="str">
        <f>VLOOKUP(J51,'Group Account Template_GCAD'!D57:D341,1,0)</f>
        <v>AS22250</v>
      </c>
    </row>
    <row r="52" spans="2:13" x14ac:dyDescent="0.25">
      <c r="B52" s="142">
        <v>120502</v>
      </c>
      <c r="C52" s="142" t="s">
        <v>5513</v>
      </c>
      <c r="D52" s="142" t="s">
        <v>5514</v>
      </c>
      <c r="E52" s="142" t="s">
        <v>989</v>
      </c>
      <c r="F52" s="142" t="s">
        <v>5390</v>
      </c>
      <c r="G52" s="142" t="s">
        <v>5432</v>
      </c>
      <c r="H52" s="142" t="e">
        <f>VLOOKUP(B52,'Operational Account T_OCAD 1'!#REF!,1,0)</f>
        <v>#REF!</v>
      </c>
      <c r="J52" s="119" t="s">
        <v>207</v>
      </c>
      <c r="K52" s="119" t="s">
        <v>208</v>
      </c>
      <c r="L52" s="142" t="s">
        <v>209</v>
      </c>
      <c r="M52" s="142" t="str">
        <f>VLOOKUP(J52,'Group Account Template_GCAD'!D58:D342,1,0)</f>
        <v>AS22300</v>
      </c>
    </row>
    <row r="53" spans="2:13" x14ac:dyDescent="0.25">
      <c r="B53" s="142">
        <v>120601</v>
      </c>
      <c r="C53" s="142" t="s">
        <v>5515</v>
      </c>
      <c r="D53" s="142" t="s">
        <v>5516</v>
      </c>
      <c r="E53" s="142" t="s">
        <v>989</v>
      </c>
      <c r="F53" s="142" t="s">
        <v>5390</v>
      </c>
      <c r="G53" s="142" t="s">
        <v>5432</v>
      </c>
      <c r="H53" s="142" t="e">
        <f>VLOOKUP(B53,'Operational Account T_OCAD 1'!#REF!,1,0)</f>
        <v>#REF!</v>
      </c>
      <c r="J53" s="119" t="s">
        <v>210</v>
      </c>
      <c r="K53" s="119" t="s">
        <v>211</v>
      </c>
      <c r="L53" s="142" t="s">
        <v>212</v>
      </c>
      <c r="M53" s="142" t="str">
        <f>VLOOKUP(J53,'Group Account Template_GCAD'!D59:D343,1,0)</f>
        <v>AS23100</v>
      </c>
    </row>
    <row r="54" spans="2:13" x14ac:dyDescent="0.25">
      <c r="B54" s="142">
        <v>120701</v>
      </c>
      <c r="C54" s="142" t="s">
        <v>5517</v>
      </c>
      <c r="D54" s="142" t="s">
        <v>5518</v>
      </c>
      <c r="E54" s="142" t="s">
        <v>989</v>
      </c>
      <c r="F54" s="142" t="s">
        <v>5390</v>
      </c>
      <c r="G54" s="142" t="s">
        <v>5432</v>
      </c>
      <c r="H54" s="142" t="e">
        <f>VLOOKUP(B54,'Operational Account T_OCAD 1'!#REF!,1,0)</f>
        <v>#REF!</v>
      </c>
      <c r="J54" s="145" t="s">
        <v>213</v>
      </c>
      <c r="K54" s="119" t="s">
        <v>214</v>
      </c>
      <c r="L54" s="142" t="s">
        <v>215</v>
      </c>
      <c r="M54" s="142" t="str">
        <f>VLOOKUP(J54,'Group Account Template_GCAD'!D60:D344,1,0)</f>
        <v>AS23120</v>
      </c>
    </row>
    <row r="55" spans="2:13" x14ac:dyDescent="0.25">
      <c r="B55" s="142">
        <v>120702</v>
      </c>
      <c r="C55" s="142" t="s">
        <v>1095</v>
      </c>
      <c r="D55" s="142" t="s">
        <v>5519</v>
      </c>
      <c r="E55" s="142" t="s">
        <v>989</v>
      </c>
      <c r="F55" s="142" t="s">
        <v>5390</v>
      </c>
      <c r="G55" s="142" t="s">
        <v>5432</v>
      </c>
      <c r="H55" s="142" t="e">
        <f>VLOOKUP(B55,'Operational Account T_OCAD 1'!#REF!,1,0)</f>
        <v>#REF!</v>
      </c>
      <c r="J55" s="119" t="s">
        <v>216</v>
      </c>
      <c r="K55" s="119" t="s">
        <v>217</v>
      </c>
      <c r="L55" s="142" t="s">
        <v>218</v>
      </c>
      <c r="M55" s="142" t="str">
        <f>VLOOKUP(J55,'Group Account Template_GCAD'!D61:D345,1,0)</f>
        <v>AS23200</v>
      </c>
    </row>
    <row r="56" spans="2:13" x14ac:dyDescent="0.25">
      <c r="B56" s="142">
        <v>120791</v>
      </c>
      <c r="C56" s="142" t="s">
        <v>5520</v>
      </c>
      <c r="D56" s="142" t="s">
        <v>5521</v>
      </c>
      <c r="E56" s="142" t="s">
        <v>989</v>
      </c>
      <c r="F56" s="142" t="s">
        <v>5390</v>
      </c>
      <c r="G56" s="142" t="s">
        <v>5432</v>
      </c>
      <c r="H56" s="142" t="e">
        <f>VLOOKUP(B56,'Operational Account T_OCAD 1'!#REF!,1,0)</f>
        <v>#REF!</v>
      </c>
      <c r="J56" s="119" t="s">
        <v>219</v>
      </c>
      <c r="K56" s="119" t="s">
        <v>220</v>
      </c>
      <c r="L56" s="142" t="s">
        <v>221</v>
      </c>
      <c r="M56" s="142" t="str">
        <f>VLOOKUP(J56,'Group Account Template_GCAD'!D62:D346,1,0)</f>
        <v>AS23300</v>
      </c>
    </row>
    <row r="57" spans="2:13" x14ac:dyDescent="0.25">
      <c r="B57" s="142">
        <v>120801</v>
      </c>
      <c r="C57" s="142" t="s">
        <v>5522</v>
      </c>
      <c r="D57" s="142" t="s">
        <v>5523</v>
      </c>
      <c r="E57" s="142" t="s">
        <v>989</v>
      </c>
      <c r="F57" s="142" t="s">
        <v>5411</v>
      </c>
      <c r="G57" s="142" t="s">
        <v>5432</v>
      </c>
      <c r="H57" s="142" t="e">
        <f>VLOOKUP(B57,'Operational Account T_OCAD 1'!#REF!,1,0)</f>
        <v>#REF!</v>
      </c>
      <c r="J57" s="119" t="s">
        <v>222</v>
      </c>
      <c r="K57" s="119" t="s">
        <v>223</v>
      </c>
      <c r="L57" s="142" t="s">
        <v>224</v>
      </c>
      <c r="M57" s="142" t="str">
        <f>VLOOKUP(J57,'Group Account Template_GCAD'!D63:D347,1,0)</f>
        <v>AS23400</v>
      </c>
    </row>
    <row r="58" spans="2:13" x14ac:dyDescent="0.25">
      <c r="B58" s="142">
        <v>120802</v>
      </c>
      <c r="C58" s="142" t="s">
        <v>5524</v>
      </c>
      <c r="D58" s="142" t="s">
        <v>5525</v>
      </c>
      <c r="E58" s="142" t="s">
        <v>989</v>
      </c>
      <c r="F58" s="142" t="s">
        <v>5390</v>
      </c>
      <c r="G58" s="142" t="s">
        <v>5432</v>
      </c>
      <c r="H58" s="142" t="e">
        <f>VLOOKUP(B58,'Operational Account T_OCAD 1'!#REF!,1,0)</f>
        <v>#REF!</v>
      </c>
      <c r="J58" s="119" t="s">
        <v>225</v>
      </c>
      <c r="K58" s="119" t="s">
        <v>226</v>
      </c>
      <c r="L58" s="142" t="s">
        <v>227</v>
      </c>
      <c r="M58" s="142" t="str">
        <f>VLOOKUP(J58,'Group Account Template_GCAD'!D64:D348,1,0)</f>
        <v>AS23700</v>
      </c>
    </row>
    <row r="59" spans="2:13" x14ac:dyDescent="0.25">
      <c r="B59" s="142">
        <v>120803</v>
      </c>
      <c r="C59" s="142" t="s">
        <v>5526</v>
      </c>
      <c r="D59" s="142" t="s">
        <v>5527</v>
      </c>
      <c r="E59" s="142" t="s">
        <v>989</v>
      </c>
      <c r="F59" s="142" t="s">
        <v>5390</v>
      </c>
      <c r="G59" s="142" t="s">
        <v>5432</v>
      </c>
      <c r="H59" s="142" t="e">
        <f>VLOOKUP(B59,'Operational Account T_OCAD 1'!#REF!,1,0)</f>
        <v>#REF!</v>
      </c>
      <c r="J59" s="119" t="s">
        <v>228</v>
      </c>
      <c r="K59" s="119" t="s">
        <v>229</v>
      </c>
      <c r="L59" s="142" t="s">
        <v>5528</v>
      </c>
      <c r="M59" s="142" t="str">
        <f>VLOOKUP(J59,'Group Account Template_GCAD'!D65:D349,1,0)</f>
        <v>AS23710</v>
      </c>
    </row>
    <row r="60" spans="2:13" x14ac:dyDescent="0.25">
      <c r="B60" s="142">
        <v>120804</v>
      </c>
      <c r="C60" s="142" t="s">
        <v>5529</v>
      </c>
      <c r="D60" s="142" t="s">
        <v>5530</v>
      </c>
      <c r="E60" s="142" t="s">
        <v>989</v>
      </c>
      <c r="F60" s="142" t="s">
        <v>5390</v>
      </c>
      <c r="G60" s="142" t="s">
        <v>5432</v>
      </c>
      <c r="H60" s="142" t="e">
        <f>VLOOKUP(B60,'Operational Account T_OCAD 1'!#REF!,1,0)</f>
        <v>#REF!</v>
      </c>
      <c r="J60" s="119" t="s">
        <v>231</v>
      </c>
      <c r="K60" s="119" t="s">
        <v>232</v>
      </c>
      <c r="L60" s="142" t="s">
        <v>233</v>
      </c>
      <c r="M60" s="142" t="str">
        <f>VLOOKUP(J60,'Group Account Template_GCAD'!D66:D350,1,0)</f>
        <v>AS23740</v>
      </c>
    </row>
    <row r="61" spans="2:13" x14ac:dyDescent="0.25">
      <c r="B61" s="142">
        <v>120805</v>
      </c>
      <c r="C61" s="142" t="s">
        <v>5531</v>
      </c>
      <c r="D61" s="142" t="s">
        <v>5532</v>
      </c>
      <c r="E61" s="142" t="s">
        <v>989</v>
      </c>
      <c r="F61" s="142" t="s">
        <v>5390</v>
      </c>
      <c r="G61" s="142" t="s">
        <v>5432</v>
      </c>
      <c r="H61" s="142" t="e">
        <f>VLOOKUP(B61,'Operational Account T_OCAD 1'!#REF!,1,0)</f>
        <v>#REF!</v>
      </c>
      <c r="J61" s="119" t="s">
        <v>5533</v>
      </c>
      <c r="K61" s="119" t="s">
        <v>277</v>
      </c>
      <c r="L61" s="142" t="s">
        <v>277</v>
      </c>
      <c r="M61" s="142" t="e">
        <f>VLOOKUP(J61,'Group Account Template_GCAD'!D67:D351,1,0)</f>
        <v>#N/A</v>
      </c>
    </row>
    <row r="62" spans="2:13" x14ac:dyDescent="0.25">
      <c r="B62" s="142">
        <v>121101</v>
      </c>
      <c r="C62" s="142" t="s">
        <v>5534</v>
      </c>
      <c r="D62" s="142" t="s">
        <v>5535</v>
      </c>
      <c r="E62" s="142" t="s">
        <v>989</v>
      </c>
      <c r="F62" s="142" t="s">
        <v>5456</v>
      </c>
      <c r="G62" s="142" t="s">
        <v>5432</v>
      </c>
      <c r="H62" s="142" t="e">
        <f>VLOOKUP(B62,'Operational Account T_OCAD 1'!#REF!,1,0)</f>
        <v>#REF!</v>
      </c>
      <c r="J62" s="119" t="s">
        <v>5536</v>
      </c>
      <c r="K62" s="119" t="s">
        <v>280</v>
      </c>
      <c r="L62" s="142" t="s">
        <v>281</v>
      </c>
      <c r="M62" s="142" t="e">
        <f>VLOOKUP(J62,'Group Account Template_GCAD'!D68:D352,1,0)</f>
        <v>#N/A</v>
      </c>
    </row>
    <row r="63" spans="2:13" x14ac:dyDescent="0.25">
      <c r="B63" s="142">
        <v>121121</v>
      </c>
      <c r="C63" s="142" t="s">
        <v>5537</v>
      </c>
      <c r="D63" s="142" t="s">
        <v>5538</v>
      </c>
      <c r="E63" s="142" t="s">
        <v>989</v>
      </c>
      <c r="F63" s="142" t="s">
        <v>5456</v>
      </c>
      <c r="G63" s="142" t="s">
        <v>5432</v>
      </c>
      <c r="H63" s="142" t="e">
        <f>VLOOKUP(B63,'Operational Account T_OCAD 1'!#REF!,1,0)</f>
        <v>#REF!</v>
      </c>
      <c r="J63" s="145" t="s">
        <v>5539</v>
      </c>
      <c r="K63" s="119" t="s">
        <v>284</v>
      </c>
      <c r="L63" s="142" t="s">
        <v>285</v>
      </c>
      <c r="M63" s="142" t="e">
        <f>VLOOKUP(J63,'Group Account Template_GCAD'!D69:D353,1,0)</f>
        <v>#N/A</v>
      </c>
    </row>
    <row r="64" spans="2:13" x14ac:dyDescent="0.25">
      <c r="B64" s="142">
        <v>121132</v>
      </c>
      <c r="C64" s="142" t="s">
        <v>5540</v>
      </c>
      <c r="D64" s="142" t="s">
        <v>5541</v>
      </c>
      <c r="E64" s="142" t="s">
        <v>989</v>
      </c>
      <c r="F64" s="142" t="s">
        <v>5456</v>
      </c>
      <c r="G64" s="142" t="s">
        <v>5432</v>
      </c>
      <c r="H64" s="142" t="e">
        <f>VLOOKUP(B64,'Operational Account T_OCAD 1'!#REF!,1,0)</f>
        <v>#REF!</v>
      </c>
      <c r="J64" s="119" t="s">
        <v>234</v>
      </c>
      <c r="K64" s="119" t="s">
        <v>235</v>
      </c>
      <c r="L64" s="142" t="s">
        <v>236</v>
      </c>
      <c r="M64" s="142" t="str">
        <f>VLOOKUP(J64,'Group Account Template_GCAD'!D70:D354,1,0)</f>
        <v>AS25300</v>
      </c>
    </row>
    <row r="65" spans="2:13" x14ac:dyDescent="0.25">
      <c r="B65" s="142">
        <v>121151</v>
      </c>
      <c r="C65" s="142" t="s">
        <v>5542</v>
      </c>
      <c r="D65" s="142" t="s">
        <v>5543</v>
      </c>
      <c r="E65" s="142" t="s">
        <v>989</v>
      </c>
      <c r="F65" s="142" t="s">
        <v>5456</v>
      </c>
      <c r="G65" s="142" t="s">
        <v>5432</v>
      </c>
      <c r="H65" s="142" t="e">
        <f>VLOOKUP(B65,'Operational Account T_OCAD 1'!#REF!,1,0)</f>
        <v>#REF!</v>
      </c>
      <c r="J65" s="119" t="s">
        <v>237</v>
      </c>
      <c r="K65" s="119" t="s">
        <v>238</v>
      </c>
      <c r="L65" s="142" t="s">
        <v>239</v>
      </c>
      <c r="M65" s="142" t="str">
        <f>VLOOKUP(J65,'Group Account Template_GCAD'!D71:D355,1,0)</f>
        <v>AS25360</v>
      </c>
    </row>
    <row r="66" spans="2:13" x14ac:dyDescent="0.25">
      <c r="B66" s="142">
        <v>121201</v>
      </c>
      <c r="C66" s="142" t="s">
        <v>5544</v>
      </c>
      <c r="D66" s="142" t="s">
        <v>5545</v>
      </c>
      <c r="E66" s="142" t="s">
        <v>989</v>
      </c>
      <c r="F66" s="142" t="s">
        <v>5456</v>
      </c>
      <c r="G66" s="142" t="s">
        <v>5432</v>
      </c>
      <c r="H66" s="142" t="e">
        <f>VLOOKUP(B66,'Operational Account T_OCAD 1'!#REF!,1,0)</f>
        <v>#REF!</v>
      </c>
      <c r="J66" s="145" t="s">
        <v>240</v>
      </c>
      <c r="K66" s="119" t="s">
        <v>241</v>
      </c>
      <c r="L66" s="142" t="s">
        <v>5546</v>
      </c>
      <c r="M66" s="142" t="str">
        <f>VLOOKUP(J66,'Group Account Template_GCAD'!D72:D356,1,0)</f>
        <v>AS25370</v>
      </c>
    </row>
    <row r="67" spans="2:13" x14ac:dyDescent="0.25">
      <c r="B67" s="142">
        <v>121202</v>
      </c>
      <c r="C67" s="142" t="s">
        <v>5547</v>
      </c>
      <c r="D67" s="142" t="s">
        <v>5548</v>
      </c>
      <c r="E67" s="142" t="s">
        <v>989</v>
      </c>
      <c r="F67" s="142" t="s">
        <v>5390</v>
      </c>
      <c r="G67" s="142" t="s">
        <v>5432</v>
      </c>
      <c r="H67" s="142" t="e">
        <f>VLOOKUP(B67,'Operational Account T_OCAD 1'!#REF!,1,0)</f>
        <v>#REF!</v>
      </c>
      <c r="J67" s="145" t="s">
        <v>243</v>
      </c>
      <c r="K67" s="119" t="s">
        <v>244</v>
      </c>
      <c r="L67" s="142" t="s">
        <v>245</v>
      </c>
      <c r="M67" s="142" t="str">
        <f>VLOOKUP(J67,'Group Account Template_GCAD'!D73:D357,1,0)</f>
        <v>AS25380</v>
      </c>
    </row>
    <row r="68" spans="2:13" x14ac:dyDescent="0.25">
      <c r="B68" s="142">
        <v>121205</v>
      </c>
      <c r="C68" s="142" t="s">
        <v>5549</v>
      </c>
      <c r="D68" s="142" t="s">
        <v>5550</v>
      </c>
      <c r="E68" s="142" t="s">
        <v>989</v>
      </c>
      <c r="F68" s="142" t="s">
        <v>5456</v>
      </c>
      <c r="G68" s="142" t="s">
        <v>5432</v>
      </c>
      <c r="H68" s="142" t="e">
        <f>VLOOKUP(B68,'Operational Account T_OCAD 1'!#REF!,1,0)</f>
        <v>#REF!</v>
      </c>
      <c r="J68" s="119" t="s">
        <v>246</v>
      </c>
      <c r="K68" s="119" t="s">
        <v>247</v>
      </c>
      <c r="L68" s="142" t="s">
        <v>248</v>
      </c>
      <c r="M68" s="142" t="str">
        <f>VLOOKUP(J68,'Group Account Template_GCAD'!D74:D358,1,0)</f>
        <v>AS25410</v>
      </c>
    </row>
    <row r="69" spans="2:13" x14ac:dyDescent="0.25">
      <c r="B69" s="142">
        <v>121211</v>
      </c>
      <c r="C69" s="142" t="s">
        <v>5551</v>
      </c>
      <c r="D69" s="142" t="s">
        <v>5552</v>
      </c>
      <c r="E69" s="142" t="s">
        <v>989</v>
      </c>
      <c r="F69" s="142" t="s">
        <v>5456</v>
      </c>
      <c r="G69" s="142" t="s">
        <v>5432</v>
      </c>
      <c r="H69" s="142" t="e">
        <f>VLOOKUP(B69,'Operational Account T_OCAD 1'!#REF!,1,0)</f>
        <v>#REF!</v>
      </c>
      <c r="J69" s="145" t="s">
        <v>249</v>
      </c>
      <c r="K69" s="119" t="s">
        <v>250</v>
      </c>
      <c r="L69" s="142" t="s">
        <v>251</v>
      </c>
      <c r="M69" s="142" t="str">
        <f>VLOOKUP(J69,'Group Account Template_GCAD'!D75:D359,1,0)</f>
        <v>AS25420</v>
      </c>
    </row>
    <row r="70" spans="2:13" x14ac:dyDescent="0.25">
      <c r="B70" s="142">
        <v>121221</v>
      </c>
      <c r="C70" s="142" t="s">
        <v>5553</v>
      </c>
      <c r="D70" s="142" t="s">
        <v>5554</v>
      </c>
      <c r="E70" s="142" t="s">
        <v>989</v>
      </c>
      <c r="F70" s="142" t="s">
        <v>5435</v>
      </c>
      <c r="G70" s="142" t="s">
        <v>5432</v>
      </c>
      <c r="H70" s="142" t="e">
        <f>VLOOKUP(B70,'Operational Account T_OCAD 1'!#REF!,1,0)</f>
        <v>#REF!</v>
      </c>
      <c r="J70" s="119" t="s">
        <v>252</v>
      </c>
      <c r="K70" s="119" t="s">
        <v>253</v>
      </c>
      <c r="L70" s="142" t="s">
        <v>254</v>
      </c>
      <c r="M70" s="142" t="str">
        <f>VLOOKUP(J70,'Group Account Template_GCAD'!D76:D360,1,0)</f>
        <v>AS25430</v>
      </c>
    </row>
    <row r="71" spans="2:13" x14ac:dyDescent="0.25">
      <c r="B71" s="142">
        <v>121249</v>
      </c>
      <c r="C71" s="142" t="s">
        <v>5555</v>
      </c>
      <c r="D71" s="142" t="s">
        <v>5556</v>
      </c>
      <c r="E71" s="142" t="s">
        <v>989</v>
      </c>
      <c r="F71" s="142" t="s">
        <v>5456</v>
      </c>
      <c r="G71" s="142" t="s">
        <v>5432</v>
      </c>
      <c r="H71" s="142" t="e">
        <f>VLOOKUP(B71,'Operational Account T_OCAD 1'!#REF!,1,0)</f>
        <v>#REF!</v>
      </c>
      <c r="J71" s="145" t="s">
        <v>255</v>
      </c>
      <c r="K71" s="119" t="s">
        <v>256</v>
      </c>
      <c r="L71" s="142" t="s">
        <v>257</v>
      </c>
      <c r="M71" s="142" t="str">
        <f>VLOOKUP(J71,'Group Account Template_GCAD'!D77:D361,1,0)</f>
        <v>AS25440</v>
      </c>
    </row>
    <row r="72" spans="2:13" x14ac:dyDescent="0.25">
      <c r="B72" s="142">
        <v>121603</v>
      </c>
      <c r="C72" s="142" t="s">
        <v>1232</v>
      </c>
      <c r="D72" s="142" t="s">
        <v>1233</v>
      </c>
      <c r="E72" s="142" t="s">
        <v>989</v>
      </c>
      <c r="F72" s="142" t="s">
        <v>5456</v>
      </c>
      <c r="G72" s="142" t="s">
        <v>5432</v>
      </c>
      <c r="H72" s="142" t="e">
        <f>VLOOKUP(B72,'Operational Account T_OCAD 1'!#REF!,1,0)</f>
        <v>#REF!</v>
      </c>
      <c r="J72" s="119" t="s">
        <v>258</v>
      </c>
      <c r="K72" s="119" t="s">
        <v>259</v>
      </c>
      <c r="L72" s="142" t="s">
        <v>260</v>
      </c>
      <c r="M72" s="142" t="str">
        <f>VLOOKUP(J72,'Group Account Template_GCAD'!D78:D362,1,0)</f>
        <v>AS25450</v>
      </c>
    </row>
    <row r="73" spans="2:13" x14ac:dyDescent="0.25">
      <c r="B73" s="142">
        <v>122103</v>
      </c>
      <c r="C73" s="142" t="s">
        <v>5557</v>
      </c>
      <c r="D73" s="142" t="s">
        <v>5558</v>
      </c>
      <c r="E73" s="142" t="s">
        <v>989</v>
      </c>
      <c r="F73" s="142" t="s">
        <v>5456</v>
      </c>
      <c r="G73" s="142" t="s">
        <v>5432</v>
      </c>
      <c r="H73" s="142" t="e">
        <f>VLOOKUP(B73,'Operational Account T_OCAD 1'!#REF!,1,0)</f>
        <v>#REF!</v>
      </c>
      <c r="J73" s="145" t="s">
        <v>261</v>
      </c>
      <c r="K73" s="119" t="s">
        <v>262</v>
      </c>
      <c r="L73" s="142" t="s">
        <v>263</v>
      </c>
      <c r="M73" s="142" t="str">
        <f>VLOOKUP(J73,'Group Account Template_GCAD'!D79:D363,1,0)</f>
        <v>AS25460</v>
      </c>
    </row>
    <row r="74" spans="2:13" x14ac:dyDescent="0.25">
      <c r="B74" s="142">
        <v>122105</v>
      </c>
      <c r="C74" s="142" t="s">
        <v>5559</v>
      </c>
      <c r="D74" s="142" t="s">
        <v>5560</v>
      </c>
      <c r="E74" s="142" t="s">
        <v>989</v>
      </c>
      <c r="F74" s="142" t="s">
        <v>5456</v>
      </c>
      <c r="G74" s="142" t="s">
        <v>5432</v>
      </c>
      <c r="H74" s="142" t="e">
        <f>VLOOKUP(B74,'Operational Account T_OCAD 1'!#REF!,1,0)</f>
        <v>#REF!</v>
      </c>
      <c r="J74" s="145" t="s">
        <v>264</v>
      </c>
      <c r="K74" s="119" t="s">
        <v>265</v>
      </c>
      <c r="L74" s="142" t="s">
        <v>266</v>
      </c>
      <c r="M74" s="142" t="str">
        <f>VLOOKUP(J74,'Group Account Template_GCAD'!D80:D364,1,0)</f>
        <v>AS25470</v>
      </c>
    </row>
    <row r="75" spans="2:13" x14ac:dyDescent="0.25">
      <c r="B75" s="142">
        <v>120430</v>
      </c>
      <c r="C75" s="142" t="s">
        <v>5561</v>
      </c>
      <c r="D75" s="142" t="s">
        <v>5562</v>
      </c>
      <c r="E75" s="142" t="s">
        <v>989</v>
      </c>
      <c r="F75" s="142" t="s">
        <v>5390</v>
      </c>
      <c r="G75" s="142" t="s">
        <v>5432</v>
      </c>
      <c r="H75" s="142" t="e">
        <f>VLOOKUP(B75,'Operational Account T_OCAD 1'!#REF!,1,0)</f>
        <v>#REF!</v>
      </c>
      <c r="J75" s="119" t="s">
        <v>270</v>
      </c>
      <c r="K75" s="119" t="s">
        <v>271</v>
      </c>
      <c r="L75" s="142" t="s">
        <v>272</v>
      </c>
      <c r="M75" s="142" t="str">
        <f>VLOOKUP(J75,'Group Account Template_GCAD'!D81:D365,1,0)</f>
        <v>AS25600</v>
      </c>
    </row>
    <row r="76" spans="2:13" x14ac:dyDescent="0.25">
      <c r="B76" s="142">
        <v>125101</v>
      </c>
      <c r="C76" s="142" t="s">
        <v>5397</v>
      </c>
      <c r="D76" s="142" t="s">
        <v>5398</v>
      </c>
      <c r="E76" s="142" t="s">
        <v>989</v>
      </c>
      <c r="G76" s="142" t="s">
        <v>5563</v>
      </c>
      <c r="H76" s="142" t="e">
        <f>VLOOKUP(B76,'Operational Account T_OCAD 1'!#REF!,1,0)</f>
        <v>#REF!</v>
      </c>
      <c r="J76" s="119" t="s">
        <v>273</v>
      </c>
      <c r="K76" s="119" t="s">
        <v>274</v>
      </c>
      <c r="L76" s="142" t="s">
        <v>274</v>
      </c>
      <c r="M76" s="142" t="str">
        <f>VLOOKUP(J76,'Group Account Template_GCAD'!D82:D366,1,0)</f>
        <v>AS25700</v>
      </c>
    </row>
    <row r="77" spans="2:13" x14ac:dyDescent="0.25">
      <c r="B77" s="142">
        <v>125102</v>
      </c>
      <c r="C77" s="142" t="s">
        <v>5564</v>
      </c>
      <c r="D77" s="142" t="s">
        <v>5565</v>
      </c>
      <c r="E77" s="142" t="s">
        <v>989</v>
      </c>
      <c r="G77" s="142" t="s">
        <v>5563</v>
      </c>
      <c r="H77" s="142" t="e">
        <f>VLOOKUP(B77,'Operational Account T_OCAD 1'!#REF!,1,0)</f>
        <v>#REF!</v>
      </c>
      <c r="J77" s="145" t="s">
        <v>289</v>
      </c>
      <c r="K77" s="119" t="s">
        <v>290</v>
      </c>
      <c r="L77" s="142" t="s">
        <v>291</v>
      </c>
      <c r="M77" s="142" t="str">
        <f>VLOOKUP(J77,'Group Account Template_GCAD'!D83:D367,1,0)</f>
        <v>EQ51200</v>
      </c>
    </row>
    <row r="78" spans="2:13" x14ac:dyDescent="0.25">
      <c r="B78" s="142">
        <v>125201</v>
      </c>
      <c r="C78" s="142" t="s">
        <v>5566</v>
      </c>
      <c r="D78" s="142" t="s">
        <v>5567</v>
      </c>
      <c r="E78" s="142" t="s">
        <v>989</v>
      </c>
      <c r="G78" s="142" t="s">
        <v>5563</v>
      </c>
      <c r="H78" s="142" t="e">
        <f>VLOOKUP(B78,'Operational Account T_OCAD 1'!#REF!,1,0)</f>
        <v>#REF!</v>
      </c>
      <c r="J78" s="119" t="s">
        <v>292</v>
      </c>
      <c r="K78" s="119" t="s">
        <v>293</v>
      </c>
      <c r="L78" s="142" t="s">
        <v>294</v>
      </c>
      <c r="M78" s="142" t="str">
        <f>VLOOKUP(J78,'Group Account Template_GCAD'!D84:D368,1,0)</f>
        <v>EQ60010</v>
      </c>
    </row>
    <row r="79" spans="2:13" x14ac:dyDescent="0.25">
      <c r="B79" s="142">
        <v>125301</v>
      </c>
      <c r="C79" s="142" t="s">
        <v>49</v>
      </c>
      <c r="D79" s="142" t="s">
        <v>5568</v>
      </c>
      <c r="E79" s="142" t="s">
        <v>989</v>
      </c>
      <c r="F79" s="142" t="s">
        <v>5390</v>
      </c>
      <c r="G79" s="142" t="s">
        <v>5563</v>
      </c>
      <c r="H79" s="142" t="e">
        <f>VLOOKUP(B79,'Operational Account T_OCAD 1'!#REF!,1,0)</f>
        <v>#REF!</v>
      </c>
      <c r="J79" s="119" t="s">
        <v>295</v>
      </c>
      <c r="K79" s="119" t="s">
        <v>296</v>
      </c>
      <c r="L79" s="142" t="s">
        <v>297</v>
      </c>
      <c r="M79" s="142" t="str">
        <f>VLOOKUP(J79,'Group Account Template_GCAD'!D85:D369,1,0)</f>
        <v>EQ60020</v>
      </c>
    </row>
    <row r="80" spans="2:13" x14ac:dyDescent="0.25">
      <c r="B80" s="142">
        <v>125302</v>
      </c>
      <c r="C80" s="142" t="s">
        <v>5569</v>
      </c>
      <c r="D80" s="142" t="s">
        <v>5570</v>
      </c>
      <c r="E80" s="142" t="s">
        <v>989</v>
      </c>
      <c r="F80" s="142" t="s">
        <v>5390</v>
      </c>
      <c r="G80" s="142" t="s">
        <v>5563</v>
      </c>
      <c r="H80" s="142" t="e">
        <f>VLOOKUP(B80,'Operational Account T_OCAD 1'!#REF!,1,0)</f>
        <v>#REF!</v>
      </c>
      <c r="J80" s="145" t="s">
        <v>5571</v>
      </c>
      <c r="K80" s="119" t="s">
        <v>306</v>
      </c>
      <c r="L80" s="142" t="s">
        <v>307</v>
      </c>
      <c r="M80" s="142" t="e">
        <f>VLOOKUP(J80,'Group Account Template_GCAD'!D86:D370,1,0)</f>
        <v>#N/A</v>
      </c>
    </row>
    <row r="81" spans="2:13" x14ac:dyDescent="0.25">
      <c r="B81" s="142">
        <v>125401</v>
      </c>
      <c r="C81" s="142" t="s">
        <v>5572</v>
      </c>
      <c r="D81" s="142" t="s">
        <v>5573</v>
      </c>
      <c r="E81" s="142" t="s">
        <v>989</v>
      </c>
      <c r="F81" s="142" t="s">
        <v>5390</v>
      </c>
      <c r="G81" s="142" t="s">
        <v>5563</v>
      </c>
      <c r="H81" s="142" t="e">
        <f>VLOOKUP(B81,'Operational Account T_OCAD 1'!#REF!,1,0)</f>
        <v>#REF!</v>
      </c>
      <c r="J81" s="119" t="s">
        <v>298</v>
      </c>
      <c r="K81" s="119" t="s">
        <v>299</v>
      </c>
      <c r="L81" s="142" t="s">
        <v>300</v>
      </c>
      <c r="M81" s="142" t="str">
        <f>VLOOKUP(J81,'Group Account Template_GCAD'!D87:D371,1,0)</f>
        <v>EQ60100</v>
      </c>
    </row>
    <row r="82" spans="2:13" x14ac:dyDescent="0.25">
      <c r="B82" s="142">
        <v>125501</v>
      </c>
      <c r="C82" s="142" t="s">
        <v>5574</v>
      </c>
      <c r="D82" s="142" t="s">
        <v>5575</v>
      </c>
      <c r="E82" s="142" t="s">
        <v>989</v>
      </c>
      <c r="F82" s="142" t="s">
        <v>5390</v>
      </c>
      <c r="G82" s="142" t="s">
        <v>5563</v>
      </c>
      <c r="H82" s="142" t="e">
        <f>VLOOKUP(B82,'Operational Account T_OCAD 1'!#REF!,1,0)</f>
        <v>#REF!</v>
      </c>
      <c r="J82" s="145" t="s">
        <v>301</v>
      </c>
      <c r="K82" s="119" t="s">
        <v>302</v>
      </c>
      <c r="L82" s="142" t="s">
        <v>303</v>
      </c>
      <c r="M82" s="142" t="str">
        <f>VLOOKUP(J82,'Group Account Template_GCAD'!D88:D372,1,0)</f>
        <v>EQ60120</v>
      </c>
    </row>
    <row r="83" spans="2:13" x14ac:dyDescent="0.25">
      <c r="B83" s="142">
        <v>121101</v>
      </c>
      <c r="C83" s="142" t="s">
        <v>5534</v>
      </c>
      <c r="D83" s="142" t="s">
        <v>5535</v>
      </c>
      <c r="E83" s="142" t="s">
        <v>989</v>
      </c>
      <c r="F83" s="142" t="s">
        <v>5390</v>
      </c>
      <c r="G83" s="142" t="s">
        <v>5432</v>
      </c>
      <c r="H83" s="142" t="e">
        <f>VLOOKUP(B83,'Operational Account T_OCAD 1'!#REF!,1,0)</f>
        <v>#REF!</v>
      </c>
      <c r="J83" s="119" t="s">
        <v>308</v>
      </c>
      <c r="K83" s="119" t="s">
        <v>309</v>
      </c>
      <c r="L83" s="142" t="s">
        <v>310</v>
      </c>
      <c r="M83" s="142" t="str">
        <f>VLOOKUP(J83,'Group Account Template_GCAD'!D89:D373,1,0)</f>
        <v>EQ60190</v>
      </c>
    </row>
    <row r="84" spans="2:13" x14ac:dyDescent="0.25">
      <c r="B84" s="142">
        <v>121102</v>
      </c>
      <c r="C84" s="142" t="s">
        <v>5576</v>
      </c>
      <c r="D84" s="142" t="s">
        <v>5577</v>
      </c>
      <c r="E84" s="142" t="s">
        <v>989</v>
      </c>
      <c r="F84" s="142" t="s">
        <v>5390</v>
      </c>
      <c r="G84" s="142" t="s">
        <v>5432</v>
      </c>
      <c r="H84" s="142" t="e">
        <f>VLOOKUP(B84,'Operational Account T_OCAD 1'!#REF!,1,0)</f>
        <v>#REF!</v>
      </c>
      <c r="J84" s="119" t="s">
        <v>311</v>
      </c>
      <c r="K84" s="119" t="s">
        <v>312</v>
      </c>
      <c r="L84" s="142" t="s">
        <v>313</v>
      </c>
      <c r="M84" s="142" t="str">
        <f>VLOOKUP(J84,'Group Account Template_GCAD'!D90:D374,1,0)</f>
        <v>EQ60200</v>
      </c>
    </row>
    <row r="85" spans="2:13" x14ac:dyDescent="0.25">
      <c r="B85" s="142">
        <v>121103</v>
      </c>
      <c r="C85" s="142" t="s">
        <v>5578</v>
      </c>
      <c r="D85" s="142" t="s">
        <v>5579</v>
      </c>
      <c r="E85" s="142" t="s">
        <v>989</v>
      </c>
      <c r="F85" s="142" t="s">
        <v>5390</v>
      </c>
      <c r="G85" s="142" t="s">
        <v>5432</v>
      </c>
      <c r="H85" s="142" t="e">
        <f>VLOOKUP(B85,'Operational Account T_OCAD 1'!#REF!,1,0)</f>
        <v>#REF!</v>
      </c>
      <c r="J85" s="119" t="s">
        <v>314</v>
      </c>
      <c r="K85" s="119" t="s">
        <v>315</v>
      </c>
      <c r="L85" s="142" t="s">
        <v>315</v>
      </c>
      <c r="M85" s="142" t="str">
        <f>VLOOKUP(J85,'Group Account Template_GCAD'!D91:D375,1,0)</f>
        <v>EQ60300</v>
      </c>
    </row>
    <row r="86" spans="2:13" x14ac:dyDescent="0.25">
      <c r="B86" s="142">
        <v>121104</v>
      </c>
      <c r="C86" s="142" t="s">
        <v>5580</v>
      </c>
      <c r="D86" s="142" t="s">
        <v>5581</v>
      </c>
      <c r="E86" s="142" t="s">
        <v>989</v>
      </c>
      <c r="F86" s="142" t="s">
        <v>5390</v>
      </c>
      <c r="G86" s="142" t="s">
        <v>5432</v>
      </c>
      <c r="H86" s="142" t="e">
        <f>VLOOKUP(B86,'Operational Account T_OCAD 1'!#REF!,1,0)</f>
        <v>#REF!</v>
      </c>
      <c r="J86" s="145" t="s">
        <v>316</v>
      </c>
      <c r="K86" s="119" t="s">
        <v>317</v>
      </c>
      <c r="L86" s="142" t="s">
        <v>317</v>
      </c>
      <c r="M86" s="142" t="str">
        <f>VLOOKUP(J86,'Group Account Template_GCAD'!D92:D376,1,0)</f>
        <v>EQ60500</v>
      </c>
    </row>
    <row r="87" spans="2:13" x14ac:dyDescent="0.25">
      <c r="B87" s="142">
        <v>121105</v>
      </c>
      <c r="C87" s="142" t="s">
        <v>5582</v>
      </c>
      <c r="D87" s="142" t="s">
        <v>5583</v>
      </c>
      <c r="E87" s="142" t="s">
        <v>989</v>
      </c>
      <c r="F87" s="142" t="s">
        <v>5390</v>
      </c>
      <c r="G87" s="142" t="s">
        <v>5432</v>
      </c>
      <c r="H87" s="142" t="e">
        <f>VLOOKUP(B87,'Operational Account T_OCAD 1'!#REF!,1,0)</f>
        <v>#REF!</v>
      </c>
      <c r="J87" s="119" t="s">
        <v>318</v>
      </c>
      <c r="K87" s="119" t="s">
        <v>319</v>
      </c>
      <c r="L87" s="142" t="s">
        <v>320</v>
      </c>
      <c r="M87" s="142" t="str">
        <f>VLOOKUP(J87,'Group Account Template_GCAD'!D93:D377,1,0)</f>
        <v>EQ60700</v>
      </c>
    </row>
    <row r="88" spans="2:13" x14ac:dyDescent="0.25">
      <c r="B88" s="142">
        <v>121106</v>
      </c>
      <c r="C88" s="142" t="s">
        <v>5584</v>
      </c>
      <c r="D88" s="142" t="s">
        <v>5585</v>
      </c>
      <c r="E88" s="142" t="s">
        <v>989</v>
      </c>
      <c r="F88" s="142" t="s">
        <v>5390</v>
      </c>
      <c r="G88" s="142" t="s">
        <v>5432</v>
      </c>
      <c r="H88" s="142" t="e">
        <f>VLOOKUP(B88,'Operational Account T_OCAD 1'!#REF!,1,0)</f>
        <v>#REF!</v>
      </c>
      <c r="J88" s="119" t="s">
        <v>321</v>
      </c>
      <c r="K88" s="119" t="s">
        <v>322</v>
      </c>
      <c r="L88" s="142" t="s">
        <v>323</v>
      </c>
      <c r="M88" s="142" t="str">
        <f>VLOOKUP(J88,'Group Account Template_GCAD'!D94:D378,1,0)</f>
        <v>EQ60710</v>
      </c>
    </row>
    <row r="89" spans="2:13" x14ac:dyDescent="0.25">
      <c r="B89" s="142">
        <v>121111</v>
      </c>
      <c r="C89" s="142" t="s">
        <v>5586</v>
      </c>
      <c r="D89" s="142" t="s">
        <v>5587</v>
      </c>
      <c r="E89" s="142" t="s">
        <v>989</v>
      </c>
      <c r="F89" s="142" t="s">
        <v>5390</v>
      </c>
      <c r="G89" s="142" t="s">
        <v>5432</v>
      </c>
      <c r="H89" s="142" t="e">
        <f>VLOOKUP(B89,'Operational Account T_OCAD 1'!#REF!,1,0)</f>
        <v>#REF!</v>
      </c>
      <c r="J89" s="119" t="s">
        <v>324</v>
      </c>
      <c r="K89" s="119" t="s">
        <v>325</v>
      </c>
      <c r="L89" s="142" t="s">
        <v>326</v>
      </c>
      <c r="M89" s="142" t="str">
        <f>VLOOKUP(J89,'Group Account Template_GCAD'!D95:D379,1,0)</f>
        <v>EQ60715</v>
      </c>
    </row>
    <row r="90" spans="2:13" x14ac:dyDescent="0.25">
      <c r="B90" s="142">
        <v>121113</v>
      </c>
      <c r="C90" s="142" t="s">
        <v>5588</v>
      </c>
      <c r="D90" s="142" t="s">
        <v>5589</v>
      </c>
      <c r="E90" s="142" t="s">
        <v>989</v>
      </c>
      <c r="F90" s="142" t="s">
        <v>5390</v>
      </c>
      <c r="G90" s="142" t="s">
        <v>5432</v>
      </c>
      <c r="H90" s="142" t="e">
        <f>VLOOKUP(B90,'Operational Account T_OCAD 1'!#REF!,1,0)</f>
        <v>#REF!</v>
      </c>
      <c r="J90" s="119" t="s">
        <v>327</v>
      </c>
      <c r="K90" s="119" t="s">
        <v>328</v>
      </c>
      <c r="L90" s="142" t="s">
        <v>329</v>
      </c>
      <c r="M90" s="142" t="str">
        <f>VLOOKUP(J90,'Group Account Template_GCAD'!D96:D380,1,0)</f>
        <v>EQ61600</v>
      </c>
    </row>
    <row r="91" spans="2:13" x14ac:dyDescent="0.25">
      <c r="B91" s="142">
        <v>121114</v>
      </c>
      <c r="C91" s="142" t="s">
        <v>5590</v>
      </c>
      <c r="D91" s="142" t="s">
        <v>5591</v>
      </c>
      <c r="E91" s="142" t="s">
        <v>989</v>
      </c>
      <c r="F91" s="142" t="s">
        <v>5435</v>
      </c>
      <c r="G91" s="142" t="s">
        <v>5432</v>
      </c>
      <c r="H91" s="142" t="e">
        <f>VLOOKUP(B91,'Operational Account T_OCAD 1'!#REF!,1,0)</f>
        <v>#REF!</v>
      </c>
      <c r="J91" s="145" t="s">
        <v>330</v>
      </c>
      <c r="K91" s="119" t="s">
        <v>331</v>
      </c>
      <c r="L91" s="142" t="s">
        <v>332</v>
      </c>
      <c r="M91" s="142" t="str">
        <f>VLOOKUP(J91,'Group Account Template_GCAD'!D97:D381,1,0)</f>
        <v>EQ61610</v>
      </c>
    </row>
    <row r="92" spans="2:13" x14ac:dyDescent="0.25">
      <c r="B92" s="142">
        <v>121115</v>
      </c>
      <c r="C92" s="142" t="s">
        <v>5592</v>
      </c>
      <c r="D92" s="142" t="s">
        <v>5593</v>
      </c>
      <c r="E92" s="142" t="s">
        <v>989</v>
      </c>
      <c r="F92" s="142" t="s">
        <v>5411</v>
      </c>
      <c r="G92" s="142" t="s">
        <v>5432</v>
      </c>
      <c r="H92" s="142" t="e">
        <f>VLOOKUP(B92,'Operational Account T_OCAD 1'!#REF!,1,0)</f>
        <v>#REF!</v>
      </c>
      <c r="J92" s="119" t="s">
        <v>333</v>
      </c>
      <c r="K92" s="119" t="s">
        <v>334</v>
      </c>
      <c r="L92" s="142" t="s">
        <v>335</v>
      </c>
      <c r="M92" s="142" t="str">
        <f>VLOOKUP(J92,'Group Account Template_GCAD'!D98:D382,1,0)</f>
        <v>EQ61615</v>
      </c>
    </row>
    <row r="93" spans="2:13" x14ac:dyDescent="0.25">
      <c r="B93" s="142">
        <v>121121</v>
      </c>
      <c r="C93" s="142" t="s">
        <v>5537</v>
      </c>
      <c r="D93" s="142" t="s">
        <v>5538</v>
      </c>
      <c r="E93" s="142" t="s">
        <v>989</v>
      </c>
      <c r="F93" s="142" t="s">
        <v>5390</v>
      </c>
      <c r="G93" s="142" t="s">
        <v>5432</v>
      </c>
      <c r="H93" s="142" t="e">
        <f>VLOOKUP(B93,'Operational Account T_OCAD 1'!#REF!,1,0)</f>
        <v>#REF!</v>
      </c>
      <c r="J93" s="145" t="s">
        <v>336</v>
      </c>
      <c r="K93" s="119" t="s">
        <v>337</v>
      </c>
      <c r="L93" s="142" t="s">
        <v>337</v>
      </c>
      <c r="M93" s="142" t="str">
        <f>VLOOKUP(J93,'Group Account Template_GCAD'!D99:D383,1,0)</f>
        <v>EQ61700</v>
      </c>
    </row>
    <row r="94" spans="2:13" x14ac:dyDescent="0.25">
      <c r="B94" s="142">
        <v>121122</v>
      </c>
      <c r="C94" s="142" t="s">
        <v>5594</v>
      </c>
      <c r="D94" s="142" t="s">
        <v>5595</v>
      </c>
      <c r="E94" s="142" t="s">
        <v>989</v>
      </c>
      <c r="F94" s="142" t="s">
        <v>5390</v>
      </c>
      <c r="G94" s="142" t="s">
        <v>5432</v>
      </c>
      <c r="H94" s="142" t="e">
        <f>VLOOKUP(B94,'Operational Account T_OCAD 1'!#REF!,1,0)</f>
        <v>#REF!</v>
      </c>
      <c r="J94" s="145" t="s">
        <v>338</v>
      </c>
      <c r="K94" s="119" t="s">
        <v>339</v>
      </c>
      <c r="L94" s="142" t="s">
        <v>339</v>
      </c>
      <c r="M94" s="142" t="str">
        <f>VLOOKUP(J94,'Group Account Template_GCAD'!D100:D384,1,0)</f>
        <v>EQ61710</v>
      </c>
    </row>
    <row r="95" spans="2:13" x14ac:dyDescent="0.25">
      <c r="B95" s="142">
        <v>121123</v>
      </c>
      <c r="C95" s="142" t="s">
        <v>5596</v>
      </c>
      <c r="D95" s="142" t="s">
        <v>5597</v>
      </c>
      <c r="E95" s="142" t="s">
        <v>989</v>
      </c>
      <c r="F95" s="142" t="s">
        <v>5390</v>
      </c>
      <c r="G95" s="142" t="s">
        <v>5432</v>
      </c>
      <c r="H95" s="142" t="e">
        <f>VLOOKUP(B95,'Operational Account T_OCAD 1'!#REF!,1,0)</f>
        <v>#REF!</v>
      </c>
      <c r="J95" s="145" t="s">
        <v>340</v>
      </c>
      <c r="K95" s="119" t="s">
        <v>341</v>
      </c>
      <c r="L95" s="142" t="s">
        <v>341</v>
      </c>
      <c r="M95" s="142" t="str">
        <f>VLOOKUP(J95,'Group Account Template_GCAD'!D101:D385,1,0)</f>
        <v>EQ61715</v>
      </c>
    </row>
    <row r="96" spans="2:13" x14ac:dyDescent="0.25">
      <c r="B96" s="142">
        <v>121124</v>
      </c>
      <c r="C96" s="142" t="s">
        <v>5598</v>
      </c>
      <c r="D96" s="142" t="s">
        <v>5599</v>
      </c>
      <c r="E96" s="142" t="s">
        <v>989</v>
      </c>
      <c r="F96" s="142" t="s">
        <v>5390</v>
      </c>
      <c r="G96" s="142" t="s">
        <v>5432</v>
      </c>
      <c r="H96" s="142" t="e">
        <f>VLOOKUP(B96,'Operational Account T_OCAD 1'!#REF!,1,0)</f>
        <v>#REF!</v>
      </c>
      <c r="J96" s="145" t="s">
        <v>342</v>
      </c>
      <c r="K96" s="119" t="s">
        <v>343</v>
      </c>
      <c r="L96" s="142" t="s">
        <v>344</v>
      </c>
      <c r="M96" s="142" t="str">
        <f>VLOOKUP(J96,'Group Account Template_GCAD'!D102:D386,1,0)</f>
        <v>EQ61800</v>
      </c>
    </row>
    <row r="97" spans="2:13" x14ac:dyDescent="0.25">
      <c r="B97" s="142">
        <v>121125</v>
      </c>
      <c r="C97" s="142" t="s">
        <v>5600</v>
      </c>
      <c r="D97" s="142" t="s">
        <v>5601</v>
      </c>
      <c r="E97" s="142" t="s">
        <v>989</v>
      </c>
      <c r="F97" s="142" t="s">
        <v>5435</v>
      </c>
      <c r="G97" s="142" t="s">
        <v>5432</v>
      </c>
      <c r="H97" s="142" t="e">
        <f>VLOOKUP(B97,'Operational Account T_OCAD 1'!#REF!,1,0)</f>
        <v>#REF!</v>
      </c>
      <c r="J97" s="145" t="s">
        <v>345</v>
      </c>
      <c r="K97" s="119" t="s">
        <v>346</v>
      </c>
      <c r="L97" s="142" t="s">
        <v>347</v>
      </c>
      <c r="M97" s="142" t="str">
        <f>VLOOKUP(J97,'Group Account Template_GCAD'!D103:D387,1,0)</f>
        <v>EQ61810</v>
      </c>
    </row>
    <row r="98" spans="2:13" x14ac:dyDescent="0.25">
      <c r="B98" s="142">
        <v>121131</v>
      </c>
      <c r="C98" s="142" t="s">
        <v>5602</v>
      </c>
      <c r="D98" s="142" t="s">
        <v>5603</v>
      </c>
      <c r="E98" s="142" t="s">
        <v>989</v>
      </c>
      <c r="F98" s="142" t="s">
        <v>5411</v>
      </c>
      <c r="G98" s="142" t="s">
        <v>5432</v>
      </c>
      <c r="H98" s="142" t="e">
        <f>VLOOKUP(B98,'Operational Account T_OCAD 1'!#REF!,1,0)</f>
        <v>#REF!</v>
      </c>
      <c r="J98" s="145" t="s">
        <v>348</v>
      </c>
      <c r="K98" s="119" t="s">
        <v>349</v>
      </c>
      <c r="L98" s="142" t="s">
        <v>350</v>
      </c>
      <c r="M98" s="142" t="str">
        <f>VLOOKUP(J98,'Group Account Template_GCAD'!D104:D388,1,0)</f>
        <v>EQ61815</v>
      </c>
    </row>
    <row r="99" spans="2:13" x14ac:dyDescent="0.25">
      <c r="B99" s="142">
        <v>121132</v>
      </c>
      <c r="C99" s="142" t="s">
        <v>5540</v>
      </c>
      <c r="D99" s="142" t="s">
        <v>5541</v>
      </c>
      <c r="E99" s="142" t="s">
        <v>989</v>
      </c>
      <c r="F99" s="142" t="s">
        <v>5435</v>
      </c>
      <c r="G99" s="142" t="s">
        <v>5432</v>
      </c>
      <c r="H99" s="142" t="e">
        <f>VLOOKUP(B99,'Operational Account T_OCAD 1'!#REF!,1,0)</f>
        <v>#REF!</v>
      </c>
      <c r="J99" s="145" t="s">
        <v>351</v>
      </c>
      <c r="K99" s="119" t="s">
        <v>352</v>
      </c>
      <c r="L99" s="142" t="s">
        <v>353</v>
      </c>
      <c r="M99" s="142" t="str">
        <f>VLOOKUP(J99,'Group Account Template_GCAD'!D105:D389,1,0)</f>
        <v>EQ63000</v>
      </c>
    </row>
    <row r="100" spans="2:13" x14ac:dyDescent="0.25">
      <c r="B100" s="142">
        <v>121141</v>
      </c>
      <c r="C100" s="142" t="s">
        <v>5604</v>
      </c>
      <c r="D100" s="142" t="s">
        <v>5605</v>
      </c>
      <c r="E100" s="142" t="s">
        <v>989</v>
      </c>
      <c r="F100" s="142" t="s">
        <v>5435</v>
      </c>
      <c r="G100" s="142" t="s">
        <v>5432</v>
      </c>
      <c r="H100" s="142" t="e">
        <f>VLOOKUP(B100,'Operational Account T_OCAD 1'!#REF!,1,0)</f>
        <v>#REF!</v>
      </c>
      <c r="J100" s="145" t="s">
        <v>354</v>
      </c>
      <c r="K100" s="119" t="s">
        <v>355</v>
      </c>
      <c r="L100" s="142" t="s">
        <v>356</v>
      </c>
      <c r="M100" s="142" t="str">
        <f>VLOOKUP(J100,'Group Account Template_GCAD'!D106:D390,1,0)</f>
        <v>EQ63010</v>
      </c>
    </row>
    <row r="101" spans="2:13" x14ac:dyDescent="0.25">
      <c r="B101" s="142">
        <v>121142</v>
      </c>
      <c r="C101" s="142" t="s">
        <v>1156</v>
      </c>
      <c r="D101" s="142" t="s">
        <v>5606</v>
      </c>
      <c r="E101" s="142" t="s">
        <v>989</v>
      </c>
      <c r="F101" s="142" t="s">
        <v>5435</v>
      </c>
      <c r="G101" s="142" t="s">
        <v>5432</v>
      </c>
      <c r="H101" s="142" t="e">
        <f>VLOOKUP(B101,'Operational Account T_OCAD 1'!#REF!,1,0)</f>
        <v>#REF!</v>
      </c>
      <c r="J101" s="145" t="s">
        <v>357</v>
      </c>
      <c r="K101" s="119" t="s">
        <v>358</v>
      </c>
      <c r="L101" s="142" t="s">
        <v>359</v>
      </c>
      <c r="M101" s="142" t="str">
        <f>VLOOKUP(J101,'Group Account Template_GCAD'!D107:D391,1,0)</f>
        <v>EQ63015</v>
      </c>
    </row>
    <row r="102" spans="2:13" x14ac:dyDescent="0.25">
      <c r="B102" s="142">
        <v>121151</v>
      </c>
      <c r="C102" s="142" t="s">
        <v>5542</v>
      </c>
      <c r="D102" s="142" t="s">
        <v>5543</v>
      </c>
      <c r="E102" s="142" t="s">
        <v>989</v>
      </c>
      <c r="F102" s="142" t="s">
        <v>5435</v>
      </c>
      <c r="G102" s="142" t="s">
        <v>5432</v>
      </c>
      <c r="H102" s="142" t="e">
        <f>VLOOKUP(B102,'Operational Account T_OCAD 1'!#REF!,1,0)</f>
        <v>#REF!</v>
      </c>
      <c r="J102" s="119" t="s">
        <v>360</v>
      </c>
      <c r="K102" s="119" t="s">
        <v>361</v>
      </c>
      <c r="L102" s="142" t="s">
        <v>362</v>
      </c>
      <c r="M102" s="142" t="str">
        <f>VLOOKUP(J102,'Group Account Template_GCAD'!D108:D392,1,0)</f>
        <v>EQ63100</v>
      </c>
    </row>
    <row r="103" spans="2:13" x14ac:dyDescent="0.25">
      <c r="B103" s="142">
        <v>121161</v>
      </c>
      <c r="C103" s="142" t="s">
        <v>5607</v>
      </c>
      <c r="D103" s="142" t="s">
        <v>5608</v>
      </c>
      <c r="E103" s="142" t="s">
        <v>989</v>
      </c>
      <c r="F103" s="142" t="s">
        <v>5390</v>
      </c>
      <c r="G103" s="142" t="s">
        <v>5432</v>
      </c>
      <c r="H103" s="142" t="e">
        <f>VLOOKUP(B103,'Operational Account T_OCAD 1'!#REF!,1,0)</f>
        <v>#REF!</v>
      </c>
      <c r="J103" s="119" t="s">
        <v>363</v>
      </c>
      <c r="K103" s="119" t="s">
        <v>364</v>
      </c>
      <c r="L103" s="142" t="s">
        <v>365</v>
      </c>
      <c r="M103" s="142" t="str">
        <f>VLOOKUP(J103,'Group Account Template_GCAD'!D109:D393,1,0)</f>
        <v>EQ63110</v>
      </c>
    </row>
    <row r="104" spans="2:13" x14ac:dyDescent="0.25">
      <c r="B104" s="142">
        <v>121171</v>
      </c>
      <c r="C104" s="142" t="s">
        <v>5609</v>
      </c>
      <c r="D104" s="142" t="s">
        <v>5610</v>
      </c>
      <c r="E104" s="142" t="s">
        <v>989</v>
      </c>
      <c r="F104" s="142" t="s">
        <v>5390</v>
      </c>
      <c r="G104" s="142" t="s">
        <v>5432</v>
      </c>
      <c r="H104" s="142" t="e">
        <f>VLOOKUP(B104,'Operational Account T_OCAD 1'!#REF!,1,0)</f>
        <v>#REF!</v>
      </c>
      <c r="J104" s="145" t="s">
        <v>366</v>
      </c>
      <c r="K104" s="119" t="s">
        <v>367</v>
      </c>
      <c r="L104" s="142" t="s">
        <v>368</v>
      </c>
      <c r="M104" s="142" t="str">
        <f>VLOOKUP(J104,'Group Account Template_GCAD'!D110:D394,1,0)</f>
        <v>EQ63115</v>
      </c>
    </row>
    <row r="105" spans="2:13" x14ac:dyDescent="0.25">
      <c r="B105" s="142">
        <v>121172</v>
      </c>
      <c r="C105" s="142" t="s">
        <v>5611</v>
      </c>
      <c r="D105" s="142" t="s">
        <v>5612</v>
      </c>
      <c r="E105" s="142" t="s">
        <v>989</v>
      </c>
      <c r="F105" s="142" t="s">
        <v>5435</v>
      </c>
      <c r="G105" s="142" t="s">
        <v>5432</v>
      </c>
      <c r="H105" s="142" t="e">
        <f>VLOOKUP(B105,'Operational Account T_OCAD 1'!#REF!,1,0)</f>
        <v>#REF!</v>
      </c>
      <c r="J105" s="119" t="s">
        <v>369</v>
      </c>
      <c r="K105" s="119" t="s">
        <v>370</v>
      </c>
      <c r="L105" s="142" t="s">
        <v>371</v>
      </c>
      <c r="M105" s="142" t="str">
        <f>VLOOKUP(J105,'Group Account Template_GCAD'!D111:D395,1,0)</f>
        <v>EQ63200</v>
      </c>
    </row>
    <row r="106" spans="2:13" x14ac:dyDescent="0.25">
      <c r="B106" s="142">
        <v>121181</v>
      </c>
      <c r="C106" s="142" t="s">
        <v>5613</v>
      </c>
      <c r="D106" s="142" t="s">
        <v>5614</v>
      </c>
      <c r="E106" s="142" t="s">
        <v>989</v>
      </c>
      <c r="F106" s="142" t="s">
        <v>5390</v>
      </c>
      <c r="G106" s="142" t="s">
        <v>5432</v>
      </c>
      <c r="H106" s="142" t="e">
        <f>VLOOKUP(B106,'Operational Account T_OCAD 1'!#REF!,1,0)</f>
        <v>#REF!</v>
      </c>
      <c r="J106" s="119" t="s">
        <v>372</v>
      </c>
      <c r="K106" s="119" t="s">
        <v>373</v>
      </c>
      <c r="L106" s="142" t="s">
        <v>374</v>
      </c>
      <c r="M106" s="142" t="str">
        <f>VLOOKUP(J106,'Group Account Template_GCAD'!D112:D396,1,0)</f>
        <v>EQ63210</v>
      </c>
    </row>
    <row r="107" spans="2:13" x14ac:dyDescent="0.25">
      <c r="B107" s="142">
        <v>121201</v>
      </c>
      <c r="C107" s="142" t="s">
        <v>5544</v>
      </c>
      <c r="D107" s="142" t="s">
        <v>5545</v>
      </c>
      <c r="E107" s="142" t="s">
        <v>989</v>
      </c>
      <c r="F107" s="142" t="s">
        <v>5435</v>
      </c>
      <c r="G107" s="142" t="s">
        <v>5432</v>
      </c>
      <c r="H107" s="142" t="e">
        <f>VLOOKUP(B107,'Operational Account T_OCAD 1'!#REF!,1,0)</f>
        <v>#REF!</v>
      </c>
      <c r="J107" s="145" t="s">
        <v>375</v>
      </c>
      <c r="K107" s="119" t="s">
        <v>376</v>
      </c>
      <c r="L107" s="142" t="s">
        <v>377</v>
      </c>
      <c r="M107" s="142" t="str">
        <f>VLOOKUP(J107,'Group Account Template_GCAD'!D113:D397,1,0)</f>
        <v>EQ63215</v>
      </c>
    </row>
    <row r="108" spans="2:13" x14ac:dyDescent="0.25">
      <c r="B108" s="142">
        <v>121202</v>
      </c>
      <c r="C108" s="142" t="s">
        <v>5547</v>
      </c>
      <c r="D108" s="142" t="s">
        <v>5548</v>
      </c>
      <c r="E108" s="142" t="s">
        <v>989</v>
      </c>
      <c r="F108" s="142" t="s">
        <v>5435</v>
      </c>
      <c r="G108" s="142" t="s">
        <v>5432</v>
      </c>
      <c r="H108" s="142" t="e">
        <f>VLOOKUP(B108,'Operational Account T_OCAD 1'!#REF!,1,0)</f>
        <v>#REF!</v>
      </c>
      <c r="J108" s="145" t="s">
        <v>5615</v>
      </c>
      <c r="K108" s="119" t="s">
        <v>5616</v>
      </c>
      <c r="L108" s="142" t="s">
        <v>5617</v>
      </c>
      <c r="M108" s="142" t="e">
        <f>VLOOKUP(J108,'Group Account Template_GCAD'!D114:D398,1,0)</f>
        <v>#N/A</v>
      </c>
    </row>
    <row r="109" spans="2:13" x14ac:dyDescent="0.25">
      <c r="B109" s="142">
        <v>121203</v>
      </c>
      <c r="C109" s="142" t="s">
        <v>5618</v>
      </c>
      <c r="D109" s="142" t="s">
        <v>5619</v>
      </c>
      <c r="E109" s="142" t="s">
        <v>989</v>
      </c>
      <c r="F109" s="142" t="s">
        <v>5435</v>
      </c>
      <c r="G109" s="142" t="s">
        <v>5432</v>
      </c>
      <c r="H109" s="142" t="e">
        <f>VLOOKUP(B109,'Operational Account T_OCAD 1'!#REF!,1,0)</f>
        <v>#REF!</v>
      </c>
      <c r="J109" s="119" t="s">
        <v>378</v>
      </c>
      <c r="K109" s="119" t="s">
        <v>379</v>
      </c>
      <c r="L109" s="142" t="s">
        <v>380</v>
      </c>
      <c r="M109" s="142" t="str">
        <f>VLOOKUP(J109,'Group Account Template_GCAD'!D115:D399,1,0)</f>
        <v>EQ64100</v>
      </c>
    </row>
    <row r="110" spans="2:13" x14ac:dyDescent="0.25">
      <c r="B110" s="142">
        <v>121204</v>
      </c>
      <c r="C110" s="142" t="s">
        <v>5620</v>
      </c>
      <c r="D110" s="142" t="s">
        <v>5621</v>
      </c>
      <c r="E110" s="142" t="s">
        <v>989</v>
      </c>
      <c r="F110" s="142" t="s">
        <v>5435</v>
      </c>
      <c r="G110" s="142" t="s">
        <v>5432</v>
      </c>
      <c r="H110" s="142" t="e">
        <f>VLOOKUP(B110,'Operational Account T_OCAD 1'!#REF!,1,0)</f>
        <v>#REF!</v>
      </c>
      <c r="J110" s="119" t="s">
        <v>381</v>
      </c>
      <c r="K110" s="119" t="s">
        <v>382</v>
      </c>
      <c r="L110" s="142" t="s">
        <v>383</v>
      </c>
      <c r="M110" s="142" t="str">
        <f>VLOOKUP(J110,'Group Account Template_GCAD'!D116:D400,1,0)</f>
        <v>EQ64200</v>
      </c>
    </row>
    <row r="111" spans="2:13" x14ac:dyDescent="0.25">
      <c r="B111" s="142">
        <v>121205</v>
      </c>
      <c r="C111" s="142" t="s">
        <v>5549</v>
      </c>
      <c r="D111" s="142" t="s">
        <v>5550</v>
      </c>
      <c r="E111" s="142" t="s">
        <v>989</v>
      </c>
      <c r="F111" s="142" t="s">
        <v>5435</v>
      </c>
      <c r="G111" s="142" t="s">
        <v>5432</v>
      </c>
      <c r="H111" s="142" t="e">
        <f>VLOOKUP(B111,'Operational Account T_OCAD 1'!#REF!,1,0)</f>
        <v>#REF!</v>
      </c>
      <c r="J111" s="119" t="s">
        <v>384</v>
      </c>
      <c r="K111" s="119" t="s">
        <v>385</v>
      </c>
      <c r="L111" s="142" t="s">
        <v>386</v>
      </c>
      <c r="M111" s="142" t="str">
        <f>VLOOKUP(J111,'Group Account Template_GCAD'!D117:D401,1,0)</f>
        <v>EQ64210</v>
      </c>
    </row>
    <row r="112" spans="2:13" x14ac:dyDescent="0.25">
      <c r="B112" s="142">
        <v>121211</v>
      </c>
      <c r="C112" s="142" t="s">
        <v>5551</v>
      </c>
      <c r="D112" s="142" t="s">
        <v>5552</v>
      </c>
      <c r="E112" s="142" t="s">
        <v>989</v>
      </c>
      <c r="F112" s="142" t="s">
        <v>5390</v>
      </c>
      <c r="G112" s="142" t="s">
        <v>5432</v>
      </c>
      <c r="H112" s="142" t="e">
        <f>VLOOKUP(B112,'Operational Account T_OCAD 1'!#REF!,1,0)</f>
        <v>#REF!</v>
      </c>
      <c r="J112" s="119" t="s">
        <v>387</v>
      </c>
      <c r="K112" s="119" t="s">
        <v>388</v>
      </c>
      <c r="L112" s="142" t="s">
        <v>388</v>
      </c>
      <c r="M112" s="142" t="str">
        <f>VLOOKUP(J112,'Group Account Template_GCAD'!D118:D402,1,0)</f>
        <v>EQ64300</v>
      </c>
    </row>
    <row r="113" spans="2:13" x14ac:dyDescent="0.25">
      <c r="B113" s="142">
        <v>121221</v>
      </c>
      <c r="C113" s="142" t="s">
        <v>5553</v>
      </c>
      <c r="D113" s="142" t="s">
        <v>5554</v>
      </c>
      <c r="E113" s="142" t="s">
        <v>989</v>
      </c>
      <c r="F113" s="142" t="s">
        <v>5390</v>
      </c>
      <c r="G113" s="142" t="s">
        <v>5432</v>
      </c>
      <c r="H113" s="142" t="e">
        <f>VLOOKUP(B113,'Operational Account T_OCAD 1'!#REF!,1,0)</f>
        <v>#REF!</v>
      </c>
      <c r="J113" s="119" t="s">
        <v>389</v>
      </c>
      <c r="K113" s="119" t="s">
        <v>390</v>
      </c>
      <c r="L113" s="142" t="s">
        <v>391</v>
      </c>
      <c r="M113" s="142" t="str">
        <f>VLOOKUP(J113,'Group Account Template_GCAD'!D119:D403,1,0)</f>
        <v>LI31100</v>
      </c>
    </row>
    <row r="114" spans="2:13" x14ac:dyDescent="0.25">
      <c r="B114" s="142">
        <v>121241</v>
      </c>
      <c r="C114" s="142" t="s">
        <v>5622</v>
      </c>
      <c r="D114" s="142" t="s">
        <v>5623</v>
      </c>
      <c r="E114" s="142" t="s">
        <v>989</v>
      </c>
      <c r="F114" s="142" t="s">
        <v>5435</v>
      </c>
      <c r="G114" s="142" t="s">
        <v>5432</v>
      </c>
      <c r="H114" s="142" t="e">
        <f>VLOOKUP(B114,'Operational Account T_OCAD 1'!#REF!,1,0)</f>
        <v>#REF!</v>
      </c>
      <c r="J114" s="119" t="s">
        <v>392</v>
      </c>
      <c r="K114" s="119" t="s">
        <v>393</v>
      </c>
      <c r="L114" s="142" t="s">
        <v>394</v>
      </c>
      <c r="M114" s="142" t="str">
        <f>VLOOKUP(J114,'Group Account Template_GCAD'!D119:D404,1,0)</f>
        <v>LI31200</v>
      </c>
    </row>
    <row r="115" spans="2:13" x14ac:dyDescent="0.25">
      <c r="B115" s="142">
        <v>121251</v>
      </c>
      <c r="C115" s="142" t="s">
        <v>5624</v>
      </c>
      <c r="D115" s="142" t="s">
        <v>5625</v>
      </c>
      <c r="E115" s="142" t="s">
        <v>989</v>
      </c>
      <c r="F115" s="142" t="s">
        <v>5435</v>
      </c>
      <c r="G115" s="142" t="s">
        <v>5432</v>
      </c>
      <c r="H115" s="142" t="e">
        <f>VLOOKUP(B115,'Operational Account T_OCAD 1'!#REF!,1,0)</f>
        <v>#REF!</v>
      </c>
      <c r="J115" s="119" t="s">
        <v>395</v>
      </c>
      <c r="K115" s="119" t="s">
        <v>396</v>
      </c>
      <c r="L115" s="142" t="s">
        <v>396</v>
      </c>
      <c r="M115" s="142" t="str">
        <f>VLOOKUP(J115,'Group Account Template_GCAD'!D120:D405,1,0)</f>
        <v>LI31300</v>
      </c>
    </row>
    <row r="116" spans="2:13" x14ac:dyDescent="0.25">
      <c r="B116" s="142">
        <v>121261</v>
      </c>
      <c r="C116" s="142" t="s">
        <v>5626</v>
      </c>
      <c r="D116" s="142" t="s">
        <v>5627</v>
      </c>
      <c r="E116" s="142" t="s">
        <v>989</v>
      </c>
      <c r="F116" s="142" t="s">
        <v>5435</v>
      </c>
      <c r="G116" s="142" t="s">
        <v>5432</v>
      </c>
      <c r="H116" s="142" t="e">
        <f>VLOOKUP(B116,'Operational Account T_OCAD 1'!#REF!,1,0)</f>
        <v>#REF!</v>
      </c>
      <c r="J116" s="119" t="s">
        <v>397</v>
      </c>
      <c r="K116" s="119" t="s">
        <v>398</v>
      </c>
      <c r="L116" s="142" t="s">
        <v>399</v>
      </c>
      <c r="M116" s="142" t="str">
        <f>VLOOKUP(J116,'Group Account Template_GCAD'!D121:D406,1,0)</f>
        <v>LI31400</v>
      </c>
    </row>
    <row r="117" spans="2:13" x14ac:dyDescent="0.25">
      <c r="B117" s="142">
        <v>121271</v>
      </c>
      <c r="C117" s="142" t="s">
        <v>5628</v>
      </c>
      <c r="D117" s="142" t="s">
        <v>5629</v>
      </c>
      <c r="E117" s="142" t="s">
        <v>989</v>
      </c>
      <c r="F117" s="142" t="s">
        <v>5411</v>
      </c>
      <c r="G117" s="142" t="s">
        <v>5432</v>
      </c>
      <c r="H117" s="142" t="e">
        <f>VLOOKUP(B117,'Operational Account T_OCAD 1'!#REF!,1,0)</f>
        <v>#REF!</v>
      </c>
      <c r="J117" s="119" t="s">
        <v>5630</v>
      </c>
      <c r="K117" s="119" t="s">
        <v>5631</v>
      </c>
      <c r="L117" s="142" t="s">
        <v>5632</v>
      </c>
      <c r="M117" s="142" t="e">
        <f>VLOOKUP(J117,'Group Account Template_GCAD'!D122:D407,1,0)</f>
        <v>#N/A</v>
      </c>
    </row>
    <row r="118" spans="2:13" x14ac:dyDescent="0.25">
      <c r="B118" s="142">
        <v>121301</v>
      </c>
      <c r="C118" s="142" t="s">
        <v>5633</v>
      </c>
      <c r="D118" s="142" t="s">
        <v>5634</v>
      </c>
      <c r="E118" s="142" t="s">
        <v>989</v>
      </c>
      <c r="F118" s="142" t="s">
        <v>5411</v>
      </c>
      <c r="G118" s="142" t="s">
        <v>5432</v>
      </c>
      <c r="H118" s="142" t="e">
        <f>VLOOKUP(B118,'Operational Account T_OCAD 1'!#REF!,1,0)</f>
        <v>#REF!</v>
      </c>
      <c r="J118" s="119" t="s">
        <v>5635</v>
      </c>
      <c r="K118" s="119" t="s">
        <v>451</v>
      </c>
      <c r="L118" s="142" t="s">
        <v>452</v>
      </c>
      <c r="M118" s="142" t="e">
        <f>VLOOKUP(J118,'Group Account Template_GCAD'!D123:D408,1,0)</f>
        <v>#N/A</v>
      </c>
    </row>
    <row r="119" spans="2:13" x14ac:dyDescent="0.25">
      <c r="B119" s="142">
        <v>121391</v>
      </c>
      <c r="C119" s="142" t="s">
        <v>5636</v>
      </c>
      <c r="D119" s="142" t="s">
        <v>5637</v>
      </c>
      <c r="E119" s="142" t="s">
        <v>989</v>
      </c>
      <c r="F119" s="142" t="s">
        <v>5411</v>
      </c>
      <c r="G119" s="142" t="s">
        <v>5432</v>
      </c>
      <c r="H119" s="142" t="e">
        <f>VLOOKUP(B119,'Operational Account T_OCAD 1'!#REF!,1,0)</f>
        <v>#REF!</v>
      </c>
      <c r="J119" s="119" t="s">
        <v>404</v>
      </c>
      <c r="K119" s="119" t="s">
        <v>405</v>
      </c>
      <c r="L119" s="142" t="s">
        <v>406</v>
      </c>
      <c r="M119" s="142" t="str">
        <f>VLOOKUP(J119,'Group Account Template_GCAD'!D124:D409,1,0)</f>
        <v>LI32200</v>
      </c>
    </row>
    <row r="120" spans="2:13" x14ac:dyDescent="0.25">
      <c r="B120" s="142">
        <v>121401</v>
      </c>
      <c r="C120" s="142" t="s">
        <v>5638</v>
      </c>
      <c r="D120" s="142" t="s">
        <v>5639</v>
      </c>
      <c r="E120" s="142" t="s">
        <v>989</v>
      </c>
      <c r="F120" s="142" t="s">
        <v>5435</v>
      </c>
      <c r="G120" s="142" t="s">
        <v>5432</v>
      </c>
      <c r="H120" s="142" t="e">
        <f>VLOOKUP(B120,'Operational Account T_OCAD 1'!#REF!,1,0)</f>
        <v>#REF!</v>
      </c>
      <c r="J120" s="119" t="s">
        <v>407</v>
      </c>
      <c r="K120" s="119" t="s">
        <v>408</v>
      </c>
      <c r="L120" s="142" t="s">
        <v>409</v>
      </c>
      <c r="M120" s="142" t="str">
        <f>VLOOKUP(J120,'Group Account Template_GCAD'!D125:D410,1,0)</f>
        <v>LI32300</v>
      </c>
    </row>
    <row r="121" spans="2:13" x14ac:dyDescent="0.25">
      <c r="B121" s="142">
        <v>121402</v>
      </c>
      <c r="C121" s="142" t="s">
        <v>5640</v>
      </c>
      <c r="D121" s="142" t="s">
        <v>5641</v>
      </c>
      <c r="E121" s="142" t="s">
        <v>989</v>
      </c>
      <c r="F121" s="142" t="s">
        <v>5435</v>
      </c>
      <c r="G121" s="142" t="s">
        <v>5432</v>
      </c>
      <c r="H121" s="142" t="e">
        <f>VLOOKUP(B121,'Operational Account T_OCAD 1'!#REF!,1,0)</f>
        <v>#REF!</v>
      </c>
      <c r="J121" s="145" t="s">
        <v>410</v>
      </c>
      <c r="K121" s="119" t="s">
        <v>411</v>
      </c>
      <c r="L121" s="142" t="s">
        <v>412</v>
      </c>
      <c r="M121" s="142" t="str">
        <f>VLOOKUP(J121,'Group Account Template_GCAD'!D126:D411,1,0)</f>
        <v>LI32500</v>
      </c>
    </row>
    <row r="122" spans="2:13" x14ac:dyDescent="0.25">
      <c r="B122" s="142">
        <v>121501</v>
      </c>
      <c r="C122" s="142" t="s">
        <v>5642</v>
      </c>
      <c r="D122" s="142" t="s">
        <v>5643</v>
      </c>
      <c r="E122" s="142" t="s">
        <v>989</v>
      </c>
      <c r="F122" s="142" t="s">
        <v>5390</v>
      </c>
      <c r="G122" s="142" t="s">
        <v>5432</v>
      </c>
      <c r="H122" s="142" t="e">
        <f>VLOOKUP(B122,'Operational Account T_OCAD 1'!#REF!,1,0)</f>
        <v>#REF!</v>
      </c>
      <c r="J122" s="119" t="s">
        <v>413</v>
      </c>
      <c r="K122" s="119" t="s">
        <v>414</v>
      </c>
      <c r="L122" s="142" t="s">
        <v>414</v>
      </c>
      <c r="M122" s="142" t="str">
        <f>VLOOKUP(J122,'Group Account Template_GCAD'!D127:D412,1,0)</f>
        <v>LI33100</v>
      </c>
    </row>
    <row r="123" spans="2:13" x14ac:dyDescent="0.25">
      <c r="B123" s="142">
        <v>121502</v>
      </c>
      <c r="C123" s="142" t="s">
        <v>5644</v>
      </c>
      <c r="D123" s="142" t="s">
        <v>5645</v>
      </c>
      <c r="E123" s="142" t="s">
        <v>989</v>
      </c>
      <c r="G123" s="142" t="s">
        <v>5432</v>
      </c>
      <c r="H123" s="142" t="e">
        <f>VLOOKUP(B123,'Operational Account T_OCAD 1'!#REF!,1,0)</f>
        <v>#REF!</v>
      </c>
      <c r="J123" s="119" t="s">
        <v>5646</v>
      </c>
      <c r="K123" s="119" t="s">
        <v>447</v>
      </c>
      <c r="L123" s="142" t="s">
        <v>448</v>
      </c>
      <c r="M123" s="142" t="e">
        <f>VLOOKUP(J123,'Group Account Template_GCAD'!D128:D413,1,0)</f>
        <v>#N/A</v>
      </c>
    </row>
    <row r="124" spans="2:13" x14ac:dyDescent="0.25">
      <c r="B124" s="142">
        <v>121601</v>
      </c>
      <c r="C124" s="142" t="s">
        <v>5647</v>
      </c>
      <c r="D124" s="142" t="s">
        <v>5648</v>
      </c>
      <c r="E124" s="142" t="s">
        <v>989</v>
      </c>
      <c r="F124" s="142" t="s">
        <v>5390</v>
      </c>
      <c r="G124" s="142" t="s">
        <v>5432</v>
      </c>
      <c r="H124" s="142" t="e">
        <f>VLOOKUP(B124,'Operational Account T_OCAD 1'!#REF!,1,0)</f>
        <v>#REF!</v>
      </c>
      <c r="J124" s="119" t="s">
        <v>5649</v>
      </c>
      <c r="K124" s="119" t="s">
        <v>402</v>
      </c>
      <c r="L124" s="142" t="s">
        <v>403</v>
      </c>
      <c r="M124" s="142" t="e">
        <f>VLOOKUP(J124,'Group Account Template_GCAD'!D129:D414,1,0)</f>
        <v>#N/A</v>
      </c>
    </row>
    <row r="125" spans="2:13" x14ac:dyDescent="0.25">
      <c r="B125" s="142">
        <v>121602</v>
      </c>
      <c r="C125" s="142" t="s">
        <v>1229</v>
      </c>
      <c r="D125" s="142" t="s">
        <v>1230</v>
      </c>
      <c r="E125" s="142" t="s">
        <v>989</v>
      </c>
      <c r="F125" s="142" t="s">
        <v>5435</v>
      </c>
      <c r="G125" s="142" t="s">
        <v>5432</v>
      </c>
      <c r="H125" s="142" t="e">
        <f>VLOOKUP(B125,'Operational Account T_OCAD 1'!#REF!,1,0)</f>
        <v>#REF!</v>
      </c>
      <c r="J125" s="119" t="s">
        <v>415</v>
      </c>
      <c r="K125" s="119" t="s">
        <v>416</v>
      </c>
      <c r="L125" s="142" t="s">
        <v>5650</v>
      </c>
      <c r="M125" s="142" t="str">
        <f>VLOOKUP(J125,'Group Account Template_GCAD'!D130:D415,1,0)</f>
        <v>LI34120</v>
      </c>
    </row>
    <row r="126" spans="2:13" x14ac:dyDescent="0.25">
      <c r="B126" s="142">
        <v>121603</v>
      </c>
      <c r="C126" s="142" t="s">
        <v>1232</v>
      </c>
      <c r="D126" s="142" t="s">
        <v>1233</v>
      </c>
      <c r="E126" s="142" t="s">
        <v>989</v>
      </c>
      <c r="F126" s="142" t="s">
        <v>5435</v>
      </c>
      <c r="G126" s="142" t="s">
        <v>5432</v>
      </c>
      <c r="H126" s="142" t="e">
        <f>VLOOKUP(B126,'Operational Account T_OCAD 1'!#REF!,1,0)</f>
        <v>#REF!</v>
      </c>
      <c r="J126" s="145" t="s">
        <v>418</v>
      </c>
      <c r="K126" s="119" t="s">
        <v>419</v>
      </c>
      <c r="L126" s="142" t="s">
        <v>420</v>
      </c>
      <c r="M126" s="142" t="str">
        <f>VLOOKUP(J126,'Group Account Template_GCAD'!D131:D416,1,0)</f>
        <v>LI34140</v>
      </c>
    </row>
    <row r="127" spans="2:13" x14ac:dyDescent="0.25">
      <c r="B127" s="142">
        <v>121711</v>
      </c>
      <c r="C127" s="142" t="s">
        <v>5651</v>
      </c>
      <c r="D127" s="142" t="s">
        <v>5652</v>
      </c>
      <c r="E127" s="142" t="s">
        <v>989</v>
      </c>
      <c r="F127" s="142" t="s">
        <v>5390</v>
      </c>
      <c r="G127" s="142" t="s">
        <v>5432</v>
      </c>
      <c r="H127" s="142" t="e">
        <f>VLOOKUP(B127,'Operational Account T_OCAD 1'!#REF!,1,0)</f>
        <v>#REF!</v>
      </c>
      <c r="J127" s="119" t="s">
        <v>5653</v>
      </c>
      <c r="K127" s="119" t="s">
        <v>455</v>
      </c>
      <c r="L127" s="142" t="s">
        <v>456</v>
      </c>
      <c r="M127" s="142" t="e">
        <f>VLOOKUP(J127,'Group Account Template_GCAD'!D132:D417,1,0)</f>
        <v>#N/A</v>
      </c>
    </row>
    <row r="128" spans="2:13" x14ac:dyDescent="0.25">
      <c r="B128" s="142">
        <v>121801</v>
      </c>
      <c r="C128" s="142" t="s">
        <v>5654</v>
      </c>
      <c r="D128" s="142" t="s">
        <v>5655</v>
      </c>
      <c r="E128" s="142" t="s">
        <v>989</v>
      </c>
      <c r="F128" s="142" t="s">
        <v>5390</v>
      </c>
      <c r="G128" s="142" t="s">
        <v>5432</v>
      </c>
      <c r="H128" s="142" t="e">
        <f>VLOOKUP(B128,'Operational Account T_OCAD 1'!#REF!,1,0)</f>
        <v>#REF!</v>
      </c>
      <c r="J128" s="119" t="s">
        <v>421</v>
      </c>
      <c r="K128" s="119" t="s">
        <v>422</v>
      </c>
      <c r="L128" s="142" t="s">
        <v>423</v>
      </c>
      <c r="M128" s="142" t="str">
        <f>VLOOKUP(J128,'Group Account Template_GCAD'!D133:D418,1,0)</f>
        <v>LI34160</v>
      </c>
    </row>
    <row r="129" spans="2:13" x14ac:dyDescent="0.25">
      <c r="B129" s="142">
        <v>121802</v>
      </c>
      <c r="C129" s="142" t="s">
        <v>5656</v>
      </c>
      <c r="D129" s="142" t="s">
        <v>5657</v>
      </c>
      <c r="E129" s="142" t="s">
        <v>989</v>
      </c>
      <c r="F129" s="142" t="s">
        <v>5390</v>
      </c>
      <c r="G129" s="142" t="s">
        <v>5432</v>
      </c>
      <c r="H129" s="142" t="e">
        <f>VLOOKUP(B129,'Operational Account T_OCAD 1'!#REF!,1,0)</f>
        <v>#REF!</v>
      </c>
      <c r="J129" s="119" t="s">
        <v>5658</v>
      </c>
      <c r="K129" s="119" t="s">
        <v>484</v>
      </c>
      <c r="L129" s="142" t="s">
        <v>485</v>
      </c>
      <c r="M129" s="142" t="e">
        <f>VLOOKUP(J129,'Group Account Template_GCAD'!D134:D419,1,0)</f>
        <v>#N/A</v>
      </c>
    </row>
    <row r="130" spans="2:13" x14ac:dyDescent="0.25">
      <c r="B130" s="142">
        <v>121803</v>
      </c>
      <c r="C130" s="142" t="s">
        <v>5659</v>
      </c>
      <c r="D130" s="142" t="s">
        <v>5660</v>
      </c>
      <c r="E130" s="142" t="s">
        <v>989</v>
      </c>
      <c r="F130" s="142" t="s">
        <v>5390</v>
      </c>
      <c r="G130" s="142" t="s">
        <v>5432</v>
      </c>
      <c r="H130" s="142" t="e">
        <f>VLOOKUP(B130,'Operational Account T_OCAD 1'!#REF!,1,0)</f>
        <v>#REF!</v>
      </c>
      <c r="J130" s="119" t="s">
        <v>5661</v>
      </c>
      <c r="K130" s="119" t="s">
        <v>459</v>
      </c>
      <c r="L130" s="142" t="s">
        <v>460</v>
      </c>
      <c r="M130" s="142" t="e">
        <f>VLOOKUP(J130,'Group Account Template_GCAD'!D135:D420,1,0)</f>
        <v>#N/A</v>
      </c>
    </row>
    <row r="131" spans="2:13" x14ac:dyDescent="0.25">
      <c r="B131" s="142">
        <v>121901</v>
      </c>
      <c r="C131" s="142" t="s">
        <v>5662</v>
      </c>
      <c r="D131" s="142" t="s">
        <v>5663</v>
      </c>
      <c r="E131" s="142" t="s">
        <v>989</v>
      </c>
      <c r="F131" s="142" t="s">
        <v>5390</v>
      </c>
      <c r="G131" s="142" t="s">
        <v>5432</v>
      </c>
      <c r="H131" s="142" t="e">
        <f>VLOOKUP(B131,'Operational Account T_OCAD 1'!#REF!,1,0)</f>
        <v>#REF!</v>
      </c>
      <c r="J131" s="119" t="s">
        <v>424</v>
      </c>
      <c r="K131" s="119" t="s">
        <v>425</v>
      </c>
      <c r="L131" s="142" t="s">
        <v>98</v>
      </c>
      <c r="M131" s="142" t="str">
        <f>VLOOKUP(J131,'Group Account Template_GCAD'!D136:D421,1,0)</f>
        <v>LI34210</v>
      </c>
    </row>
    <row r="132" spans="2:13" x14ac:dyDescent="0.25">
      <c r="B132" s="142">
        <v>121902</v>
      </c>
      <c r="C132" s="142" t="s">
        <v>5664</v>
      </c>
      <c r="D132" s="142" t="s">
        <v>5665</v>
      </c>
      <c r="E132" s="142" t="s">
        <v>989</v>
      </c>
      <c r="F132" s="142" t="s">
        <v>5390</v>
      </c>
      <c r="G132" s="142" t="s">
        <v>5432</v>
      </c>
      <c r="H132" s="142" t="e">
        <f>VLOOKUP(B132,'Operational Account T_OCAD 1'!#REF!,1,0)</f>
        <v>#REF!</v>
      </c>
      <c r="J132" s="145" t="s">
        <v>426</v>
      </c>
      <c r="K132" s="119" t="s">
        <v>100</v>
      </c>
      <c r="L132" s="142" t="s">
        <v>101</v>
      </c>
      <c r="M132" s="142" t="str">
        <f>VLOOKUP(J132,'Group Account Template_GCAD'!D137:D422,1,0)</f>
        <v>LI34220</v>
      </c>
    </row>
    <row r="133" spans="2:13" x14ac:dyDescent="0.25">
      <c r="B133" s="142">
        <v>121903</v>
      </c>
      <c r="C133" s="142" t="s">
        <v>5666</v>
      </c>
      <c r="D133" s="142" t="s">
        <v>5667</v>
      </c>
      <c r="E133" s="142" t="s">
        <v>989</v>
      </c>
      <c r="F133" s="142" t="s">
        <v>5390</v>
      </c>
      <c r="G133" s="142" t="s">
        <v>5432</v>
      </c>
      <c r="H133" s="142" t="e">
        <f>VLOOKUP(B133,'Operational Account T_OCAD 1'!#REF!,1,0)</f>
        <v>#REF!</v>
      </c>
      <c r="J133" s="119" t="s">
        <v>427</v>
      </c>
      <c r="K133" s="119" t="s">
        <v>103</v>
      </c>
      <c r="L133" s="142" t="s">
        <v>104</v>
      </c>
      <c r="M133" s="142" t="str">
        <f>VLOOKUP(J133,'Group Account Template_GCAD'!D138:D423,1,0)</f>
        <v>LI34230</v>
      </c>
    </row>
    <row r="134" spans="2:13" x14ac:dyDescent="0.25">
      <c r="B134" s="142">
        <v>121143</v>
      </c>
      <c r="C134" s="142" t="s">
        <v>5668</v>
      </c>
      <c r="D134" s="142" t="s">
        <v>5669</v>
      </c>
      <c r="E134" s="142" t="s">
        <v>989</v>
      </c>
      <c r="F134" s="142" t="s">
        <v>5435</v>
      </c>
      <c r="G134" s="142" t="s">
        <v>5432</v>
      </c>
      <c r="H134" s="142" t="e">
        <f>VLOOKUP(B134,'Operational Account T_OCAD 1'!#REF!,1,0)</f>
        <v>#REF!</v>
      </c>
      <c r="J134" s="145" t="s">
        <v>428</v>
      </c>
      <c r="K134" s="119" t="s">
        <v>106</v>
      </c>
      <c r="L134" s="142" t="s">
        <v>107</v>
      </c>
      <c r="M134" s="142" t="str">
        <f>VLOOKUP(J134,'Group Account Template_GCAD'!D139:D424,1,0)</f>
        <v>LI34240</v>
      </c>
    </row>
    <row r="135" spans="2:13" x14ac:dyDescent="0.25">
      <c r="B135" s="142">
        <v>122101</v>
      </c>
      <c r="C135" s="142" t="s">
        <v>5670</v>
      </c>
      <c r="D135" s="142" t="s">
        <v>5671</v>
      </c>
      <c r="E135" s="142" t="s">
        <v>989</v>
      </c>
      <c r="F135" s="142" t="s">
        <v>5390</v>
      </c>
      <c r="G135" s="142" t="s">
        <v>5432</v>
      </c>
      <c r="H135" s="142" t="e">
        <f>VLOOKUP(B135,'Operational Account T_OCAD 1'!#REF!,1,0)</f>
        <v>#REF!</v>
      </c>
      <c r="J135" s="119" t="s">
        <v>429</v>
      </c>
      <c r="K135" s="119" t="s">
        <v>430</v>
      </c>
      <c r="L135" s="142" t="s">
        <v>431</v>
      </c>
      <c r="M135" s="142" t="str">
        <f>VLOOKUP(J135,'Group Account Template_GCAD'!D140:D425,1,0)</f>
        <v>LI34250</v>
      </c>
    </row>
    <row r="136" spans="2:13" x14ac:dyDescent="0.25">
      <c r="B136" s="142">
        <v>122102</v>
      </c>
      <c r="C136" s="142" t="s">
        <v>5672</v>
      </c>
      <c r="D136" s="142" t="s">
        <v>5673</v>
      </c>
      <c r="E136" s="142" t="s">
        <v>989</v>
      </c>
      <c r="F136" s="142" t="s">
        <v>5435</v>
      </c>
      <c r="G136" s="142" t="s">
        <v>5432</v>
      </c>
      <c r="H136" s="142" t="e">
        <f>VLOOKUP(B136,'Operational Account T_OCAD 1'!#REF!,1,0)</f>
        <v>#REF!</v>
      </c>
      <c r="J136" s="145" t="s">
        <v>432</v>
      </c>
      <c r="K136" s="119" t="s">
        <v>433</v>
      </c>
      <c r="L136" s="142" t="s">
        <v>113</v>
      </c>
      <c r="M136" s="142" t="str">
        <f>VLOOKUP(J136,'Group Account Template_GCAD'!D141:D426,1,0)</f>
        <v>LI34260</v>
      </c>
    </row>
    <row r="137" spans="2:13" x14ac:dyDescent="0.25">
      <c r="B137" s="142">
        <v>122103</v>
      </c>
      <c r="C137" s="142" t="s">
        <v>5557</v>
      </c>
      <c r="D137" s="142" t="s">
        <v>5558</v>
      </c>
      <c r="E137" s="142" t="s">
        <v>989</v>
      </c>
      <c r="F137" s="142" t="s">
        <v>5435</v>
      </c>
      <c r="G137" s="142" t="s">
        <v>5432</v>
      </c>
      <c r="H137" s="142" t="e">
        <f>VLOOKUP(B137,'Operational Account T_OCAD 1'!#REF!,1,0)</f>
        <v>#REF!</v>
      </c>
      <c r="J137" s="145" t="s">
        <v>434</v>
      </c>
      <c r="K137" s="119" t="s">
        <v>435</v>
      </c>
      <c r="L137" s="142" t="s">
        <v>436</v>
      </c>
      <c r="M137" s="142" t="str">
        <f>VLOOKUP(J137,'Group Account Template_GCAD'!D142:D427,1,0)</f>
        <v>LI34270</v>
      </c>
    </row>
    <row r="138" spans="2:13" x14ac:dyDescent="0.25">
      <c r="B138" s="142">
        <v>122104</v>
      </c>
      <c r="C138" s="142" t="s">
        <v>5674</v>
      </c>
      <c r="D138" s="142" t="s">
        <v>5675</v>
      </c>
      <c r="E138" s="142" t="s">
        <v>989</v>
      </c>
      <c r="F138" s="142" t="s">
        <v>5435</v>
      </c>
      <c r="G138" s="142" t="s">
        <v>5432</v>
      </c>
      <c r="H138" s="142" t="e">
        <f>VLOOKUP(B138,'Operational Account T_OCAD 1'!#REF!,1,0)</f>
        <v>#REF!</v>
      </c>
      <c r="J138" s="119" t="s">
        <v>438</v>
      </c>
      <c r="K138" s="119" t="s">
        <v>476</v>
      </c>
      <c r="L138" s="142" t="s">
        <v>477</v>
      </c>
      <c r="M138" s="142" t="str">
        <f>VLOOKUP(J138,'Group Account Template_GCAD'!D143:D428,1,0)</f>
        <v>LI34400</v>
      </c>
    </row>
    <row r="139" spans="2:13" x14ac:dyDescent="0.25">
      <c r="B139" s="142">
        <v>122108</v>
      </c>
      <c r="C139" s="142" t="s">
        <v>5676</v>
      </c>
      <c r="D139" s="142" t="s">
        <v>5677</v>
      </c>
      <c r="E139" s="142" t="s">
        <v>989</v>
      </c>
      <c r="F139" s="142" t="s">
        <v>5390</v>
      </c>
      <c r="G139" s="142" t="s">
        <v>5432</v>
      </c>
      <c r="H139" s="142" t="e">
        <f>VLOOKUP(B139,'Operational Account T_OCAD 1'!#REF!,1,0)</f>
        <v>#REF!</v>
      </c>
      <c r="J139" s="119" t="s">
        <v>443</v>
      </c>
      <c r="K139" s="119" t="s">
        <v>444</v>
      </c>
      <c r="L139" s="142" t="s">
        <v>444</v>
      </c>
      <c r="M139" s="142" t="str">
        <f>VLOOKUP(J139,'Group Account Template_GCAD'!D144:D429,1,0)</f>
        <v>LI34500</v>
      </c>
    </row>
    <row r="140" spans="2:13" x14ac:dyDescent="0.25">
      <c r="B140" s="142">
        <v>122201</v>
      </c>
      <c r="C140" s="142" t="s">
        <v>5678</v>
      </c>
      <c r="D140" s="142" t="s">
        <v>5679</v>
      </c>
      <c r="E140" s="142" t="s">
        <v>989</v>
      </c>
      <c r="F140" s="142" t="s">
        <v>5435</v>
      </c>
      <c r="G140" s="142" t="s">
        <v>5432</v>
      </c>
      <c r="H140" s="142" t="e">
        <f>VLOOKUP(B140,'Operational Account T_OCAD 1'!#REF!,1,0)</f>
        <v>#REF!</v>
      </c>
      <c r="J140" s="119" t="s">
        <v>5680</v>
      </c>
      <c r="K140" s="119" t="s">
        <v>439</v>
      </c>
      <c r="L140" s="142" t="s">
        <v>439</v>
      </c>
      <c r="M140" s="142" t="e">
        <f>VLOOKUP(J140,'Group Account Template_GCAD'!D145:D430,1,0)</f>
        <v>#N/A</v>
      </c>
    </row>
    <row r="141" spans="2:13" x14ac:dyDescent="0.25">
      <c r="B141" s="142">
        <v>122301</v>
      </c>
      <c r="C141" s="142" t="s">
        <v>5681</v>
      </c>
      <c r="D141" s="142" t="s">
        <v>5682</v>
      </c>
      <c r="E141" s="142" t="s">
        <v>989</v>
      </c>
      <c r="F141" s="142" t="s">
        <v>5435</v>
      </c>
      <c r="G141" s="142" t="s">
        <v>5432</v>
      </c>
      <c r="H141" s="142" t="e">
        <f>VLOOKUP(B141,'Operational Account T_OCAD 1'!#REF!,1,0)</f>
        <v>#REF!</v>
      </c>
      <c r="J141" s="119" t="s">
        <v>5683</v>
      </c>
      <c r="K141" s="119" t="s">
        <v>442</v>
      </c>
      <c r="L141" s="142" t="s">
        <v>442</v>
      </c>
      <c r="M141" s="142" t="e">
        <f>VLOOKUP(J141,'Group Account Template_GCAD'!D146:D431,1,0)</f>
        <v>#N/A</v>
      </c>
    </row>
    <row r="142" spans="2:13" x14ac:dyDescent="0.25">
      <c r="B142" s="142">
        <v>122302</v>
      </c>
      <c r="C142" s="142" t="s">
        <v>5684</v>
      </c>
      <c r="D142" s="142" t="s">
        <v>5685</v>
      </c>
      <c r="E142" s="142" t="s">
        <v>989</v>
      </c>
      <c r="F142" s="142" t="s">
        <v>5390</v>
      </c>
      <c r="G142" s="142" t="s">
        <v>5432</v>
      </c>
      <c r="H142" s="142" t="e">
        <f>VLOOKUP(B142,'Operational Account T_OCAD 1'!#REF!,1,0)</f>
        <v>#REF!</v>
      </c>
      <c r="J142" s="119" t="s">
        <v>461</v>
      </c>
      <c r="K142" s="119" t="s">
        <v>462</v>
      </c>
      <c r="L142" s="142" t="s">
        <v>463</v>
      </c>
      <c r="M142" s="142" t="str">
        <f>VLOOKUP(J142,'Group Account Template_GCAD'!D147:D432,1,0)</f>
        <v>LI34750</v>
      </c>
    </row>
    <row r="143" spans="2:13" x14ac:dyDescent="0.25">
      <c r="B143" s="142">
        <v>122303</v>
      </c>
      <c r="C143" s="142" t="s">
        <v>5686</v>
      </c>
      <c r="D143" s="142" t="s">
        <v>5687</v>
      </c>
      <c r="E143" s="142" t="s">
        <v>989</v>
      </c>
      <c r="F143" s="142" t="s">
        <v>5390</v>
      </c>
      <c r="G143" s="142" t="s">
        <v>5432</v>
      </c>
      <c r="H143" s="142" t="e">
        <f>VLOOKUP(B143,'Operational Account T_OCAD 1'!#REF!,1,0)</f>
        <v>#REF!</v>
      </c>
      <c r="J143" s="145" t="s">
        <v>464</v>
      </c>
      <c r="K143" s="119" t="s">
        <v>465</v>
      </c>
      <c r="L143" s="142" t="s">
        <v>466</v>
      </c>
      <c r="M143" s="142" t="str">
        <f>VLOOKUP(J143,'Group Account Template_GCAD'!D149:D433,1,0)</f>
        <v>LI34770</v>
      </c>
    </row>
    <row r="144" spans="2:13" x14ac:dyDescent="0.25">
      <c r="B144" s="142">
        <v>122304</v>
      </c>
      <c r="C144" s="142" t="s">
        <v>5688</v>
      </c>
      <c r="D144" s="142" t="s">
        <v>5689</v>
      </c>
      <c r="E144" s="142" t="s">
        <v>989</v>
      </c>
      <c r="F144" s="142" t="s">
        <v>5390</v>
      </c>
      <c r="G144" s="142" t="s">
        <v>5432</v>
      </c>
      <c r="H144" s="142" t="e">
        <f>VLOOKUP(B144,'Operational Account T_OCAD 1'!#REF!,1,0)</f>
        <v>#REF!</v>
      </c>
      <c r="J144" s="119" t="s">
        <v>471</v>
      </c>
      <c r="K144" s="119" t="s">
        <v>472</v>
      </c>
      <c r="L144" s="142" t="s">
        <v>473</v>
      </c>
      <c r="M144" s="142" t="str">
        <f>VLOOKUP(J144,'Group Account Template_GCAD'!D150:D434,1,0)</f>
        <v>LI34800</v>
      </c>
    </row>
    <row r="145" spans="2:13" x14ac:dyDescent="0.25">
      <c r="B145" s="142">
        <v>122305</v>
      </c>
      <c r="C145" s="142" t="s">
        <v>5690</v>
      </c>
      <c r="D145" s="142" t="s">
        <v>5691</v>
      </c>
      <c r="E145" s="142" t="s">
        <v>989</v>
      </c>
      <c r="F145" s="142" t="s">
        <v>5390</v>
      </c>
      <c r="G145" s="142" t="s">
        <v>5432</v>
      </c>
      <c r="H145" s="142" t="e">
        <f>VLOOKUP(B145,'Operational Account T_OCAD 1'!#REF!,1,0)</f>
        <v>#REF!</v>
      </c>
      <c r="J145" s="145" t="s">
        <v>486</v>
      </c>
      <c r="K145" s="119" t="s">
        <v>487</v>
      </c>
      <c r="L145" s="142" t="s">
        <v>488</v>
      </c>
      <c r="M145" s="142" t="str">
        <f>VLOOKUP(J145,'Group Account Template_GCAD'!D151:D435,1,0)</f>
        <v>LI35100</v>
      </c>
    </row>
    <row r="146" spans="2:13" x14ac:dyDescent="0.25">
      <c r="B146" s="142">
        <v>122401</v>
      </c>
      <c r="C146" s="142" t="s">
        <v>5692</v>
      </c>
      <c r="D146" s="142" t="s">
        <v>5693</v>
      </c>
      <c r="E146" s="142" t="s">
        <v>989</v>
      </c>
      <c r="F146" s="142" t="s">
        <v>5390</v>
      </c>
      <c r="G146" s="142" t="s">
        <v>5432</v>
      </c>
      <c r="H146" s="142" t="e">
        <f>VLOOKUP(B146,'Operational Account T_OCAD 1'!#REF!,1,0)</f>
        <v>#REF!</v>
      </c>
      <c r="J146" s="145" t="s">
        <v>489</v>
      </c>
      <c r="K146" s="119" t="s">
        <v>490</v>
      </c>
      <c r="L146" s="142" t="s">
        <v>491</v>
      </c>
      <c r="M146" s="142" t="str">
        <f>VLOOKUP(J146,'Group Account Template_GCAD'!D152:D436,1,0)</f>
        <v>LI35200</v>
      </c>
    </row>
    <row r="147" spans="2:13" x14ac:dyDescent="0.25">
      <c r="B147" s="142">
        <v>122501</v>
      </c>
      <c r="C147" s="142" t="s">
        <v>5694</v>
      </c>
      <c r="D147" s="142" t="s">
        <v>5695</v>
      </c>
      <c r="E147" s="142" t="s">
        <v>989</v>
      </c>
      <c r="F147" s="142" t="s">
        <v>5390</v>
      </c>
      <c r="G147" s="142" t="s">
        <v>5432</v>
      </c>
      <c r="H147" s="142" t="e">
        <f>VLOOKUP(B147,'Operational Account T_OCAD 1'!#REF!,1,0)</f>
        <v>#REF!</v>
      </c>
      <c r="J147" s="119" t="s">
        <v>492</v>
      </c>
      <c r="K147" s="119" t="s">
        <v>493</v>
      </c>
      <c r="L147" s="142" t="s">
        <v>494</v>
      </c>
      <c r="M147" s="142" t="str">
        <f>VLOOKUP(J147,'Group Account Template_GCAD'!D153:D437,1,0)</f>
        <v>LI36100</v>
      </c>
    </row>
    <row r="148" spans="2:13" x14ac:dyDescent="0.25">
      <c r="B148" s="142">
        <v>122601</v>
      </c>
      <c r="C148" s="142" t="s">
        <v>5696</v>
      </c>
      <c r="D148" s="142" t="s">
        <v>5697</v>
      </c>
      <c r="E148" s="142" t="s">
        <v>989</v>
      </c>
      <c r="F148" s="142" t="s">
        <v>5390</v>
      </c>
      <c r="G148" s="142" t="s">
        <v>5432</v>
      </c>
      <c r="H148" s="142" t="e">
        <f>VLOOKUP(B148,'Operational Account T_OCAD 1'!#REF!,1,0)</f>
        <v>#REF!</v>
      </c>
      <c r="J148" s="145" t="s">
        <v>498</v>
      </c>
      <c r="K148" s="119" t="s">
        <v>499</v>
      </c>
      <c r="L148" s="142" t="s">
        <v>500</v>
      </c>
      <c r="M148" s="142" t="str">
        <f>VLOOKUP(J148,'Group Account Template_GCAD'!D154:D438,1,0)</f>
        <v>LI36200</v>
      </c>
    </row>
    <row r="149" spans="2:13" x14ac:dyDescent="0.25">
      <c r="B149" s="142">
        <v>122202</v>
      </c>
      <c r="C149" s="142" t="s">
        <v>5698</v>
      </c>
      <c r="D149" s="142" t="s">
        <v>5699</v>
      </c>
      <c r="E149" s="142" t="s">
        <v>989</v>
      </c>
      <c r="F149" s="142" t="s">
        <v>5390</v>
      </c>
      <c r="G149" s="142" t="s">
        <v>5432</v>
      </c>
      <c r="H149" s="142" t="e">
        <f>VLOOKUP(B149,'Operational Account T_OCAD 1'!#REF!,1,0)</f>
        <v>#REF!</v>
      </c>
      <c r="J149" s="119" t="s">
        <v>501</v>
      </c>
      <c r="K149" s="119" t="s">
        <v>502</v>
      </c>
      <c r="L149" s="142" t="s">
        <v>503</v>
      </c>
      <c r="M149" s="142" t="str">
        <f>VLOOKUP(J149,'Group Account Template_GCAD'!D155:D439,1,0)</f>
        <v>LI36300</v>
      </c>
    </row>
    <row r="150" spans="2:13" x14ac:dyDescent="0.25">
      <c r="B150" s="142">
        <v>122402</v>
      </c>
      <c r="C150" s="142" t="s">
        <v>5700</v>
      </c>
      <c r="D150" s="142" t="s">
        <v>5701</v>
      </c>
      <c r="E150" s="142" t="s">
        <v>989</v>
      </c>
      <c r="F150" s="142" t="s">
        <v>5390</v>
      </c>
      <c r="G150" s="142" t="s">
        <v>5432</v>
      </c>
      <c r="H150" s="142" t="e">
        <f>VLOOKUP(B150,'Operational Account T_OCAD 1'!#REF!,1,0)</f>
        <v>#REF!</v>
      </c>
      <c r="J150" s="119" t="s">
        <v>504</v>
      </c>
      <c r="K150" s="119" t="s">
        <v>505</v>
      </c>
      <c r="L150" s="142" t="s">
        <v>505</v>
      </c>
      <c r="M150" s="142" t="str">
        <f>VLOOKUP(J150,'Group Account Template_GCAD'!D156:D440,1,0)</f>
        <v>LI36400</v>
      </c>
    </row>
    <row r="151" spans="2:13" x14ac:dyDescent="0.25">
      <c r="B151" s="142">
        <v>153101</v>
      </c>
      <c r="C151" s="142" t="s">
        <v>59</v>
      </c>
      <c r="D151" s="142" t="s">
        <v>59</v>
      </c>
      <c r="E151" s="142" t="s">
        <v>1480</v>
      </c>
      <c r="F151" s="142" t="s">
        <v>5390</v>
      </c>
      <c r="G151" s="142" t="s">
        <v>5702</v>
      </c>
      <c r="H151" s="142" t="e">
        <f>VLOOKUP(B151,'Operational Account T_OCAD 1'!#REF!,1,0)</f>
        <v>#REF!</v>
      </c>
      <c r="J151" s="119" t="s">
        <v>5703</v>
      </c>
      <c r="K151" s="119" t="s">
        <v>497</v>
      </c>
      <c r="L151" s="142" t="s">
        <v>497</v>
      </c>
      <c r="M151" s="142" t="e">
        <f>VLOOKUP(J151,'Group Account Template_GCAD'!D157:D441,1,0)</f>
        <v>#N/A</v>
      </c>
    </row>
    <row r="152" spans="2:13" x14ac:dyDescent="0.25">
      <c r="B152" s="142">
        <v>153201</v>
      </c>
      <c r="C152" s="142" t="s">
        <v>5704</v>
      </c>
      <c r="D152" s="142" t="s">
        <v>5705</v>
      </c>
      <c r="E152" s="142" t="s">
        <v>1480</v>
      </c>
      <c r="F152" s="142" t="s">
        <v>5390</v>
      </c>
      <c r="G152" s="142" t="s">
        <v>5702</v>
      </c>
      <c r="H152" s="142" t="e">
        <f>VLOOKUP(B152,'Operational Account T_OCAD 1'!#REF!,1,0)</f>
        <v>#REF!</v>
      </c>
      <c r="J152" s="145" t="s">
        <v>506</v>
      </c>
      <c r="K152" s="119" t="s">
        <v>507</v>
      </c>
      <c r="L152" s="142" t="s">
        <v>508</v>
      </c>
      <c r="M152" s="142" t="str">
        <f>VLOOKUP(J152,'Group Account Template_GCAD'!D158:D442,1,0)</f>
        <v>LI37100</v>
      </c>
    </row>
    <row r="153" spans="2:13" x14ac:dyDescent="0.25">
      <c r="B153" s="142">
        <v>153301</v>
      </c>
      <c r="C153" s="142" t="s">
        <v>5706</v>
      </c>
      <c r="D153" s="142" t="s">
        <v>5707</v>
      </c>
      <c r="E153" s="142" t="s">
        <v>1480</v>
      </c>
      <c r="F153" s="142" t="s">
        <v>5411</v>
      </c>
      <c r="G153" s="142" t="s">
        <v>5702</v>
      </c>
      <c r="H153" s="142" t="e">
        <f>VLOOKUP(B153,'Operational Account T_OCAD 1'!#REF!,1,0)</f>
        <v>#REF!</v>
      </c>
      <c r="J153" s="119" t="s">
        <v>509</v>
      </c>
      <c r="K153" s="119" t="s">
        <v>510</v>
      </c>
      <c r="L153" s="142" t="s">
        <v>511</v>
      </c>
      <c r="M153" s="142" t="str">
        <f>VLOOKUP(J153,'Group Account Template_GCAD'!D159:D443,1,0)</f>
        <v>LI37200</v>
      </c>
    </row>
    <row r="154" spans="2:13" x14ac:dyDescent="0.25">
      <c r="B154" s="142">
        <v>123101</v>
      </c>
      <c r="C154" s="142" t="s">
        <v>5708</v>
      </c>
      <c r="D154" s="142" t="s">
        <v>5709</v>
      </c>
      <c r="E154" s="142" t="s">
        <v>989</v>
      </c>
      <c r="F154" s="142" t="s">
        <v>5390</v>
      </c>
      <c r="G154" s="142" t="s">
        <v>5432</v>
      </c>
      <c r="H154" s="142" t="e">
        <f>VLOOKUP(B154,'Operational Account T_OCAD 1'!#REF!,1,0)</f>
        <v>#REF!</v>
      </c>
      <c r="J154" s="119" t="s">
        <v>512</v>
      </c>
      <c r="K154" s="119" t="s">
        <v>513</v>
      </c>
      <c r="L154" s="142" t="s">
        <v>513</v>
      </c>
      <c r="M154" s="142" t="str">
        <f>VLOOKUP(J154,'Group Account Template_GCAD'!D160:D444,1,0)</f>
        <v>LI37300</v>
      </c>
    </row>
    <row r="155" spans="2:13" x14ac:dyDescent="0.25">
      <c r="B155" s="142">
        <v>124101</v>
      </c>
      <c r="C155" s="142" t="s">
        <v>5710</v>
      </c>
      <c r="D155" s="142" t="s">
        <v>66</v>
      </c>
      <c r="E155" s="142" t="s">
        <v>989</v>
      </c>
      <c r="F155" s="142" t="s">
        <v>5411</v>
      </c>
      <c r="G155" s="142" t="s">
        <v>5432</v>
      </c>
      <c r="H155" s="142" t="e">
        <f>VLOOKUP(B155,'Operational Account T_OCAD 1'!#REF!,1,0)</f>
        <v>#REF!</v>
      </c>
      <c r="J155" s="145" t="s">
        <v>514</v>
      </c>
      <c r="K155" s="119" t="s">
        <v>515</v>
      </c>
      <c r="L155" s="142" t="s">
        <v>515</v>
      </c>
      <c r="M155" s="142" t="str">
        <f>VLOOKUP(J155,'Group Account Template_GCAD'!D161:D445,1,0)</f>
        <v>LI37400</v>
      </c>
    </row>
    <row r="156" spans="2:13" x14ac:dyDescent="0.25">
      <c r="B156" s="142">
        <v>156201</v>
      </c>
      <c r="C156" s="142" t="s">
        <v>5710</v>
      </c>
      <c r="D156" s="142" t="s">
        <v>66</v>
      </c>
      <c r="E156" s="142" t="s">
        <v>1480</v>
      </c>
      <c r="F156" s="142" t="s">
        <v>5390</v>
      </c>
      <c r="G156" s="142" t="s">
        <v>5711</v>
      </c>
      <c r="H156" s="142" t="e">
        <f>VLOOKUP(B156,'Operational Account T_OCAD 1'!#REF!,1,0)</f>
        <v>#REF!</v>
      </c>
      <c r="J156" s="119" t="s">
        <v>516</v>
      </c>
      <c r="K156" s="119" t="s">
        <v>517</v>
      </c>
      <c r="L156" s="142" t="s">
        <v>518</v>
      </c>
      <c r="M156" s="142" t="str">
        <f>VLOOKUP(J156,'Group Account Template_GCAD'!D162:D446,1,0)</f>
        <v>LI37450</v>
      </c>
    </row>
    <row r="157" spans="2:13" x14ac:dyDescent="0.25">
      <c r="B157" s="142">
        <v>126101</v>
      </c>
      <c r="C157" s="142" t="s">
        <v>5712</v>
      </c>
      <c r="D157" s="142" t="s">
        <v>5713</v>
      </c>
      <c r="E157" s="142" t="s">
        <v>989</v>
      </c>
      <c r="F157" s="142" t="s">
        <v>5390</v>
      </c>
      <c r="G157" s="142" t="s">
        <v>5432</v>
      </c>
      <c r="H157" s="142" t="e">
        <f>VLOOKUP(B157,'Operational Account T_OCAD 1'!#REF!,1,0)</f>
        <v>#REF!</v>
      </c>
      <c r="J157" s="119" t="s">
        <v>519</v>
      </c>
      <c r="K157" s="119" t="s">
        <v>520</v>
      </c>
      <c r="L157" s="142" t="s">
        <v>520</v>
      </c>
      <c r="M157" s="142" t="str">
        <f>VLOOKUP(J157,'Group Account Template_GCAD'!D163:D447,1,0)</f>
        <v>LI37500</v>
      </c>
    </row>
    <row r="158" spans="2:13" x14ac:dyDescent="0.25">
      <c r="B158" s="142">
        <v>125601</v>
      </c>
      <c r="C158" s="142" t="s">
        <v>5714</v>
      </c>
      <c r="D158" s="142" t="s">
        <v>5715</v>
      </c>
      <c r="E158" s="142" t="s">
        <v>989</v>
      </c>
      <c r="F158" s="142" t="s">
        <v>5390</v>
      </c>
      <c r="G158" s="142" t="s">
        <v>5563</v>
      </c>
      <c r="H158" s="142" t="e">
        <f>VLOOKUP(B158,'Operational Account T_OCAD 1'!#REF!,1,0)</f>
        <v>#REF!</v>
      </c>
      <c r="J158" s="119" t="s">
        <v>521</v>
      </c>
      <c r="K158" s="119" t="s">
        <v>522</v>
      </c>
      <c r="L158" s="142" t="s">
        <v>523</v>
      </c>
      <c r="M158" s="142" t="str">
        <f>VLOOKUP(J158,'Group Account Template_GCAD'!D164:D448,1,0)</f>
        <v>LI37600</v>
      </c>
    </row>
    <row r="159" spans="2:13" x14ac:dyDescent="0.25">
      <c r="B159" s="142">
        <v>153402</v>
      </c>
      <c r="C159" s="142" t="s">
        <v>5716</v>
      </c>
      <c r="D159" s="142" t="s">
        <v>5717</v>
      </c>
      <c r="E159" s="142" t="s">
        <v>1480</v>
      </c>
      <c r="F159" s="142" t="s">
        <v>5390</v>
      </c>
      <c r="G159" s="142" t="s">
        <v>5702</v>
      </c>
      <c r="H159" s="142" t="e">
        <f>VLOOKUP(B159,'Operational Account T_OCAD 1'!#REF!,1,0)</f>
        <v>#REF!</v>
      </c>
      <c r="J159" s="119" t="s">
        <v>524</v>
      </c>
      <c r="K159" s="119" t="s">
        <v>525</v>
      </c>
      <c r="L159" s="142" t="s">
        <v>526</v>
      </c>
      <c r="M159" s="142" t="str">
        <f>VLOOKUP(J159,'Group Account Template_GCAD'!D165:D449,1,0)</f>
        <v>LI38000</v>
      </c>
    </row>
    <row r="160" spans="2:13" x14ac:dyDescent="0.25">
      <c r="B160" s="142">
        <v>153501</v>
      </c>
      <c r="C160" s="142" t="s">
        <v>5718</v>
      </c>
      <c r="D160" s="142" t="s">
        <v>5427</v>
      </c>
      <c r="E160" s="142" t="s">
        <v>1480</v>
      </c>
      <c r="F160" s="142" t="s">
        <v>5390</v>
      </c>
      <c r="G160" s="142" t="s">
        <v>5702</v>
      </c>
      <c r="H160" s="142" t="e">
        <f>VLOOKUP(B160,'Operational Account T_OCAD 1'!#REF!,1,0)</f>
        <v>#REF!</v>
      </c>
      <c r="J160" s="119" t="s">
        <v>527</v>
      </c>
      <c r="K160" s="119" t="s">
        <v>528</v>
      </c>
      <c r="L160" s="142" t="s">
        <v>529</v>
      </c>
      <c r="M160" s="142" t="str">
        <f>VLOOKUP(J160,'Group Account Template_GCAD'!D166:D450,1,0)</f>
        <v>LI39410</v>
      </c>
    </row>
    <row r="161" spans="2:13" x14ac:dyDescent="0.25">
      <c r="B161" s="142">
        <v>157102</v>
      </c>
      <c r="C161" s="142" t="s">
        <v>5719</v>
      </c>
      <c r="D161" s="142" t="s">
        <v>5720</v>
      </c>
      <c r="E161" s="142" t="s">
        <v>1480</v>
      </c>
      <c r="F161" s="142" t="s">
        <v>5390</v>
      </c>
      <c r="G161" s="142" t="s">
        <v>5702</v>
      </c>
      <c r="H161" s="142" t="e">
        <f>VLOOKUP(B161,'Operational Account T_OCAD 1'!#REF!,1,0)</f>
        <v>#REF!</v>
      </c>
      <c r="J161" s="119" t="s">
        <v>530</v>
      </c>
      <c r="K161" s="119" t="s">
        <v>531</v>
      </c>
      <c r="L161" s="142" t="s">
        <v>532</v>
      </c>
      <c r="M161" s="142" t="str">
        <f>VLOOKUP(J161,'Group Account Template_GCAD'!D167:D451,1,0)</f>
        <v>LI39420</v>
      </c>
    </row>
    <row r="162" spans="2:13" x14ac:dyDescent="0.25">
      <c r="B162" s="142">
        <v>157103</v>
      </c>
      <c r="C162" s="142" t="s">
        <v>5721</v>
      </c>
      <c r="D162" s="142" t="s">
        <v>5722</v>
      </c>
      <c r="E162" s="142" t="s">
        <v>1480</v>
      </c>
      <c r="F162" s="142" t="s">
        <v>5390</v>
      </c>
      <c r="G162" s="142" t="s">
        <v>5702</v>
      </c>
      <c r="H162" s="142" t="e">
        <f>VLOOKUP(B162,'Operational Account T_OCAD 1'!#REF!,1,0)</f>
        <v>#REF!</v>
      </c>
      <c r="J162" s="119" t="s">
        <v>533</v>
      </c>
      <c r="K162" s="119" t="s">
        <v>534</v>
      </c>
      <c r="L162" s="142" t="s">
        <v>535</v>
      </c>
      <c r="M162" s="142" t="str">
        <f>VLOOKUP(J162,'Group Account Template_GCAD'!D168:D452,1,0)</f>
        <v>LI39450</v>
      </c>
    </row>
    <row r="163" spans="2:13" x14ac:dyDescent="0.25">
      <c r="B163" s="142">
        <v>157104</v>
      </c>
      <c r="C163" s="142" t="s">
        <v>5723</v>
      </c>
      <c r="D163" s="142" t="s">
        <v>5724</v>
      </c>
      <c r="E163" s="142" t="s">
        <v>1480</v>
      </c>
      <c r="F163" s="142" t="s">
        <v>5390</v>
      </c>
      <c r="G163" s="142" t="s">
        <v>5702</v>
      </c>
      <c r="H163" s="142" t="e">
        <f>VLOOKUP(B163,'Operational Account T_OCAD 1'!#REF!,1,0)</f>
        <v>#REF!</v>
      </c>
      <c r="J163" s="145" t="s">
        <v>536</v>
      </c>
      <c r="K163" s="119" t="s">
        <v>537</v>
      </c>
      <c r="L163" s="142" t="s">
        <v>5725</v>
      </c>
      <c r="M163" s="142" t="str">
        <f>VLOOKUP(J163,'Group Account Template_GCAD'!D169:D453,1,0)</f>
        <v>LI39470</v>
      </c>
    </row>
    <row r="164" spans="2:13" x14ac:dyDescent="0.25">
      <c r="B164" s="142">
        <v>125701</v>
      </c>
      <c r="C164" s="142" t="s">
        <v>5726</v>
      </c>
      <c r="D164" s="142" t="s">
        <v>5727</v>
      </c>
      <c r="E164" s="142" t="s">
        <v>989</v>
      </c>
      <c r="F164" s="142" t="s">
        <v>5390</v>
      </c>
      <c r="G164" s="142" t="s">
        <v>5563</v>
      </c>
      <c r="H164" s="142" t="e">
        <f>VLOOKUP(B164,'Operational Account T_OCAD 1'!#REF!,1,0)</f>
        <v>#REF!</v>
      </c>
      <c r="J164" s="145" t="s">
        <v>539</v>
      </c>
      <c r="K164" s="119" t="s">
        <v>540</v>
      </c>
      <c r="L164" s="142" t="s">
        <v>5728</v>
      </c>
      <c r="M164" s="142" t="str">
        <f>VLOOKUP(J164,'Group Account Template_GCAD'!D170:D454,1,0)</f>
        <v>LI39480</v>
      </c>
    </row>
    <row r="165" spans="2:13" x14ac:dyDescent="0.25">
      <c r="B165" s="142">
        <v>125702</v>
      </c>
      <c r="C165" s="142" t="s">
        <v>5729</v>
      </c>
      <c r="D165" s="142" t="s">
        <v>5730</v>
      </c>
      <c r="E165" s="142" t="s">
        <v>989</v>
      </c>
      <c r="F165" s="142" t="s">
        <v>5390</v>
      </c>
      <c r="G165" s="142" t="s">
        <v>5563</v>
      </c>
      <c r="H165" s="142" t="e">
        <f>VLOOKUP(B165,'Operational Account T_OCAD 1'!#REF!,1,0)</f>
        <v>#REF!</v>
      </c>
      <c r="J165" s="145" t="s">
        <v>542</v>
      </c>
      <c r="K165" s="119" t="s">
        <v>543</v>
      </c>
      <c r="L165" s="142" t="s">
        <v>5731</v>
      </c>
      <c r="M165" s="142" t="str">
        <f>VLOOKUP(J165,'Group Account Template_GCAD'!D171:D455,1,0)</f>
        <v>LI39490</v>
      </c>
    </row>
    <row r="166" spans="2:13" x14ac:dyDescent="0.25">
      <c r="B166" s="142">
        <v>152101</v>
      </c>
      <c r="C166" s="142" t="s">
        <v>5732</v>
      </c>
      <c r="D166" s="142" t="s">
        <v>5733</v>
      </c>
      <c r="E166" s="142" t="s">
        <v>1480</v>
      </c>
      <c r="F166" s="142" t="s">
        <v>5390</v>
      </c>
      <c r="G166" s="142" t="s">
        <v>5734</v>
      </c>
      <c r="H166" s="142" t="e">
        <f>VLOOKUP(B166,'Operational Account T_OCAD 1'!#REF!,1,0)</f>
        <v>#REF!</v>
      </c>
      <c r="J166" s="145" t="s">
        <v>545</v>
      </c>
      <c r="K166" s="119" t="s">
        <v>546</v>
      </c>
      <c r="L166" s="142" t="s">
        <v>547</v>
      </c>
      <c r="M166" s="142" t="str">
        <f>VLOOKUP(J166,'Group Account Template_GCAD'!D172:D456,1,0)</f>
        <v>LI39510</v>
      </c>
    </row>
    <row r="167" spans="2:13" x14ac:dyDescent="0.25">
      <c r="B167" s="142">
        <v>131101</v>
      </c>
      <c r="C167" s="142" t="s">
        <v>1309</v>
      </c>
      <c r="D167" s="142" t="s">
        <v>1309</v>
      </c>
      <c r="E167" s="142" t="s">
        <v>1308</v>
      </c>
      <c r="F167" s="142" t="s">
        <v>5390</v>
      </c>
      <c r="G167" s="142" t="s">
        <v>5735</v>
      </c>
      <c r="H167" s="142" t="e">
        <f>VLOOKUP(B167,'Operational Account T_OCAD 1'!#REF!,1,0)</f>
        <v>#REF!</v>
      </c>
      <c r="J167" s="145" t="s">
        <v>548</v>
      </c>
      <c r="K167" s="119" t="s">
        <v>549</v>
      </c>
      <c r="L167" s="142" t="s">
        <v>550</v>
      </c>
      <c r="M167" s="142" t="str">
        <f>VLOOKUP(J167,'Group Account Template_GCAD'!D173:D457,1,0)</f>
        <v>LI39530</v>
      </c>
    </row>
    <row r="168" spans="2:13" x14ac:dyDescent="0.25">
      <c r="B168" s="142">
        <v>131102</v>
      </c>
      <c r="C168" s="142" t="s">
        <v>1313</v>
      </c>
      <c r="D168" s="142" t="s">
        <v>5736</v>
      </c>
      <c r="E168" s="142" t="s">
        <v>1308</v>
      </c>
      <c r="F168" s="142" t="s">
        <v>5390</v>
      </c>
      <c r="G168" s="142" t="s">
        <v>5735</v>
      </c>
      <c r="H168" s="142" t="e">
        <f>VLOOKUP(B168,'Operational Account T_OCAD 1'!#REF!,1,0)</f>
        <v>#REF!</v>
      </c>
      <c r="J168" s="119" t="s">
        <v>551</v>
      </c>
      <c r="K168" s="119" t="s">
        <v>552</v>
      </c>
      <c r="L168" s="142" t="s">
        <v>553</v>
      </c>
      <c r="M168" s="142" t="str">
        <f>VLOOKUP(J168,'Group Account Template_GCAD'!D174:D458,1,0)</f>
        <v>LI39560</v>
      </c>
    </row>
    <row r="169" spans="2:13" x14ac:dyDescent="0.25">
      <c r="B169" s="142">
        <v>131201</v>
      </c>
      <c r="C169" s="142" t="s">
        <v>5737</v>
      </c>
      <c r="D169" s="142" t="s">
        <v>5738</v>
      </c>
      <c r="E169" s="142" t="s">
        <v>1308</v>
      </c>
      <c r="F169" s="142" t="s">
        <v>5390</v>
      </c>
      <c r="G169" s="142" t="s">
        <v>5735</v>
      </c>
      <c r="H169" s="142" t="e">
        <f>VLOOKUP(B169,'Operational Account T_OCAD 1'!#REF!,1,0)</f>
        <v>#REF!</v>
      </c>
      <c r="J169" s="145" t="s">
        <v>554</v>
      </c>
      <c r="K169" s="119" t="s">
        <v>555</v>
      </c>
      <c r="L169" s="142" t="s">
        <v>556</v>
      </c>
      <c r="M169" s="142" t="str">
        <f>VLOOKUP(J169,'Group Account Template_GCAD'!D175:D459,1,0)</f>
        <v>LI39570</v>
      </c>
    </row>
    <row r="170" spans="2:13" x14ac:dyDescent="0.25">
      <c r="B170" s="142">
        <v>132101</v>
      </c>
      <c r="C170" s="142" t="s">
        <v>5739</v>
      </c>
      <c r="D170" s="142" t="s">
        <v>1370</v>
      </c>
      <c r="E170" s="142" t="s">
        <v>1308</v>
      </c>
      <c r="F170" s="142" t="s">
        <v>5390</v>
      </c>
      <c r="G170" s="142" t="s">
        <v>5735</v>
      </c>
      <c r="H170" s="142" t="e">
        <f>VLOOKUP(B170,'Operational Account T_OCAD 1'!#REF!,1,0)</f>
        <v>#REF!</v>
      </c>
      <c r="J170" s="119" t="s">
        <v>557</v>
      </c>
      <c r="K170" s="119" t="s">
        <v>558</v>
      </c>
      <c r="L170" s="142" t="s">
        <v>559</v>
      </c>
      <c r="M170" s="142" t="str">
        <f>VLOOKUP(J170,'Group Account Template_GCAD'!D176:D460,1,0)</f>
        <v>LI39710</v>
      </c>
    </row>
    <row r="171" spans="2:13" x14ac:dyDescent="0.25">
      <c r="B171" s="142">
        <v>133101</v>
      </c>
      <c r="C171" s="142" t="s">
        <v>1372</v>
      </c>
      <c r="D171" s="142" t="s">
        <v>1372</v>
      </c>
      <c r="E171" s="142" t="s">
        <v>1308</v>
      </c>
      <c r="F171" s="142" t="s">
        <v>5390</v>
      </c>
      <c r="G171" s="142" t="s">
        <v>5735</v>
      </c>
      <c r="H171" s="142" t="e">
        <f>VLOOKUP(B171,'Operational Account T_OCAD 1'!#REF!,1,0)</f>
        <v>#REF!</v>
      </c>
      <c r="J171" s="119" t="s">
        <v>560</v>
      </c>
      <c r="K171" s="119" t="s">
        <v>561</v>
      </c>
      <c r="L171" s="142" t="s">
        <v>561</v>
      </c>
      <c r="M171" s="142" t="str">
        <f>VLOOKUP(J171,'Group Account Template_GCAD'!D177:D461,1,0)</f>
        <v>LI41100</v>
      </c>
    </row>
    <row r="172" spans="2:13" x14ac:dyDescent="0.25">
      <c r="B172" s="142">
        <v>131141</v>
      </c>
      <c r="C172" s="142" t="s">
        <v>5740</v>
      </c>
      <c r="D172" s="142" t="s">
        <v>5741</v>
      </c>
      <c r="E172" s="142" t="s">
        <v>1308</v>
      </c>
      <c r="F172" s="142" t="s">
        <v>5390</v>
      </c>
      <c r="G172" s="142" t="s">
        <v>5735</v>
      </c>
      <c r="H172" s="142" t="e">
        <f>VLOOKUP(B172,'Operational Account T_OCAD 1'!#REF!,1,0)</f>
        <v>#REF!</v>
      </c>
      <c r="J172" s="145" t="s">
        <v>562</v>
      </c>
      <c r="K172" s="119" t="s">
        <v>563</v>
      </c>
      <c r="L172" s="142" t="s">
        <v>564</v>
      </c>
      <c r="M172" s="142" t="str">
        <f>VLOOKUP(J172,'Group Account Template_GCAD'!D178:D462,1,0)</f>
        <v>LI41120</v>
      </c>
    </row>
    <row r="173" spans="2:13" x14ac:dyDescent="0.25">
      <c r="B173" s="142">
        <v>131131</v>
      </c>
      <c r="C173" s="142" t="s">
        <v>5742</v>
      </c>
      <c r="D173" s="142" t="s">
        <v>5743</v>
      </c>
      <c r="E173" s="142" t="s">
        <v>1308</v>
      </c>
      <c r="F173" s="142" t="s">
        <v>5390</v>
      </c>
      <c r="G173" s="142" t="s">
        <v>5735</v>
      </c>
      <c r="H173" s="142" t="e">
        <f>VLOOKUP(B173,'Operational Account T_OCAD 1'!#REF!,1,0)</f>
        <v>#REF!</v>
      </c>
      <c r="J173" s="145" t="s">
        <v>565</v>
      </c>
      <c r="K173" s="119" t="s">
        <v>566</v>
      </c>
      <c r="L173" s="142" t="s">
        <v>567</v>
      </c>
      <c r="M173" s="142" t="str">
        <f>VLOOKUP(J173,'Group Account Template_GCAD'!D179:D463,1,0)</f>
        <v>LI41200</v>
      </c>
    </row>
    <row r="174" spans="2:13" x14ac:dyDescent="0.25">
      <c r="B174" s="142">
        <v>131221</v>
      </c>
      <c r="C174" s="142" t="s">
        <v>1331</v>
      </c>
      <c r="D174" s="142" t="s">
        <v>1332</v>
      </c>
      <c r="E174" s="142" t="s">
        <v>1308</v>
      </c>
      <c r="F174" s="142" t="s">
        <v>5390</v>
      </c>
      <c r="G174" s="142" t="s">
        <v>5735</v>
      </c>
      <c r="H174" s="142" t="e">
        <f>VLOOKUP(B174,'Operational Account T_OCAD 1'!#REF!,1,0)</f>
        <v>#REF!</v>
      </c>
      <c r="J174" s="119" t="s">
        <v>568</v>
      </c>
      <c r="K174" s="119" t="s">
        <v>569</v>
      </c>
      <c r="L174" s="142" t="s">
        <v>569</v>
      </c>
      <c r="M174" s="142" t="str">
        <f>VLOOKUP(J174,'Group Account Template_GCAD'!D180:D464,1,0)</f>
        <v>LI41300</v>
      </c>
    </row>
    <row r="175" spans="2:13" x14ac:dyDescent="0.25">
      <c r="B175" s="142">
        <v>131211</v>
      </c>
      <c r="C175" s="142" t="s">
        <v>3125</v>
      </c>
      <c r="D175" s="142" t="s">
        <v>5744</v>
      </c>
      <c r="E175" s="142" t="s">
        <v>1308</v>
      </c>
      <c r="F175" s="142" t="s">
        <v>5390</v>
      </c>
      <c r="G175" s="142" t="s">
        <v>5735</v>
      </c>
      <c r="H175" s="142" t="e">
        <f>VLOOKUP(B175,'Operational Account T_OCAD 1'!#REF!,1,0)</f>
        <v>#REF!</v>
      </c>
      <c r="J175" s="119" t="s">
        <v>570</v>
      </c>
      <c r="K175" s="119" t="s">
        <v>571</v>
      </c>
      <c r="L175" s="142" t="s">
        <v>571</v>
      </c>
      <c r="M175" s="142" t="str">
        <f>VLOOKUP(J175,'Group Account Template_GCAD'!D181:D465,1,0)</f>
        <v>LI41400</v>
      </c>
    </row>
    <row r="176" spans="2:13" x14ac:dyDescent="0.25">
      <c r="B176" s="142">
        <v>134102</v>
      </c>
      <c r="C176" s="142" t="s">
        <v>5745</v>
      </c>
      <c r="D176" s="142" t="s">
        <v>5746</v>
      </c>
      <c r="E176" s="142" t="s">
        <v>1308</v>
      </c>
      <c r="F176" s="142" t="s">
        <v>5390</v>
      </c>
      <c r="G176" s="142" t="s">
        <v>5735</v>
      </c>
      <c r="H176" s="142" t="e">
        <f>VLOOKUP(B176,'Operational Account T_OCAD 1'!#REF!,1,0)</f>
        <v>#REF!</v>
      </c>
      <c r="J176" s="145" t="s">
        <v>576</v>
      </c>
      <c r="K176" s="119" t="s">
        <v>577</v>
      </c>
      <c r="L176" s="142" t="s">
        <v>577</v>
      </c>
      <c r="M176" s="142" t="str">
        <f>VLOOKUP(J176,'Group Account Template_GCAD'!D182:D466,1,0)</f>
        <v>LI41500</v>
      </c>
    </row>
    <row r="177" spans="2:13" x14ac:dyDescent="0.25">
      <c r="B177" s="142">
        <v>131801</v>
      </c>
      <c r="C177" s="142" t="s">
        <v>5747</v>
      </c>
      <c r="D177" s="142" t="s">
        <v>5748</v>
      </c>
      <c r="E177" s="142" t="s">
        <v>1308</v>
      </c>
      <c r="F177" s="142" t="s">
        <v>5390</v>
      </c>
      <c r="G177" s="142" t="s">
        <v>5735</v>
      </c>
      <c r="H177" s="142" t="e">
        <f>VLOOKUP(B177,'Operational Account T_OCAD 1'!#REF!,1,0)</f>
        <v>#REF!</v>
      </c>
      <c r="J177" s="119" t="s">
        <v>578</v>
      </c>
      <c r="K177" s="119" t="s">
        <v>579</v>
      </c>
      <c r="L177" s="142" t="s">
        <v>580</v>
      </c>
      <c r="M177" s="142" t="str">
        <f>VLOOKUP(J177,'Group Account Template_GCAD'!D183:D467,1,0)</f>
        <v>LI41550</v>
      </c>
    </row>
    <row r="178" spans="2:13" x14ac:dyDescent="0.25">
      <c r="B178" s="142">
        <v>131701</v>
      </c>
      <c r="C178" s="142" t="s">
        <v>5749</v>
      </c>
      <c r="D178" s="142" t="s">
        <v>5750</v>
      </c>
      <c r="E178" s="142" t="s">
        <v>1308</v>
      </c>
      <c r="F178" s="142" t="s">
        <v>5390</v>
      </c>
      <c r="G178" s="142" t="s">
        <v>5735</v>
      </c>
      <c r="H178" s="142" t="e">
        <f>VLOOKUP(B178,'Operational Account T_OCAD 1'!#REF!,1,0)</f>
        <v>#REF!</v>
      </c>
      <c r="J178" s="119" t="s">
        <v>581</v>
      </c>
      <c r="K178" s="119" t="s">
        <v>582</v>
      </c>
      <c r="L178" s="142" t="s">
        <v>582</v>
      </c>
      <c r="M178" s="142" t="str">
        <f>VLOOKUP(J178,'Group Account Template_GCAD'!D184:D468,1,0)</f>
        <v>LI41600</v>
      </c>
    </row>
    <row r="179" spans="2:13" x14ac:dyDescent="0.25">
      <c r="B179" s="142">
        <v>134103</v>
      </c>
      <c r="C179" s="142" t="s">
        <v>5751</v>
      </c>
      <c r="D179" s="142" t="s">
        <v>5752</v>
      </c>
      <c r="E179" s="142" t="s">
        <v>1308</v>
      </c>
      <c r="F179" s="142" t="s">
        <v>5390</v>
      </c>
      <c r="G179" s="142" t="s">
        <v>5735</v>
      </c>
      <c r="H179" s="142" t="e">
        <f>VLOOKUP(B179,'Operational Account T_OCAD 1'!#REF!,1,0)</f>
        <v>#REF!</v>
      </c>
      <c r="J179" s="119" t="s">
        <v>5753</v>
      </c>
      <c r="K179" s="119" t="s">
        <v>574</v>
      </c>
      <c r="L179" s="142" t="s">
        <v>575</v>
      </c>
      <c r="M179" s="142" t="e">
        <f>VLOOKUP(J179,'Group Account Template_GCAD'!D185:D469,1,0)</f>
        <v>#N/A</v>
      </c>
    </row>
    <row r="180" spans="2:13" x14ac:dyDescent="0.25">
      <c r="B180" s="142">
        <v>131851</v>
      </c>
      <c r="C180" s="142" t="s">
        <v>5754</v>
      </c>
      <c r="D180" s="142" t="s">
        <v>5755</v>
      </c>
      <c r="E180" s="142" t="s">
        <v>1308</v>
      </c>
      <c r="F180" s="142" t="s">
        <v>5390</v>
      </c>
      <c r="G180" s="142" t="s">
        <v>5735</v>
      </c>
      <c r="H180" s="142" t="e">
        <f>VLOOKUP(B180,'Operational Account T_OCAD 1'!#REF!,1,0)</f>
        <v>#REF!</v>
      </c>
      <c r="J180" s="119" t="s">
        <v>583</v>
      </c>
      <c r="K180" s="119" t="s">
        <v>584</v>
      </c>
      <c r="L180" s="142" t="s">
        <v>585</v>
      </c>
      <c r="M180" s="142" t="str">
        <f>VLOOKUP(J180,'Group Account Template_GCAD'!D186:D470,1,0)</f>
        <v>LI42100</v>
      </c>
    </row>
    <row r="181" spans="2:13" x14ac:dyDescent="0.25">
      <c r="B181" s="142">
        <v>131802</v>
      </c>
      <c r="C181" s="142" t="s">
        <v>5756</v>
      </c>
      <c r="D181" s="142" t="s">
        <v>1352</v>
      </c>
      <c r="E181" s="142" t="s">
        <v>1308</v>
      </c>
      <c r="F181" s="142" t="s">
        <v>5390</v>
      </c>
      <c r="G181" s="142" t="s">
        <v>5735</v>
      </c>
      <c r="H181" s="142" t="e">
        <f>VLOOKUP(B181,'Operational Account T_OCAD 1'!#REF!,1,0)</f>
        <v>#REF!</v>
      </c>
      <c r="J181" s="145" t="s">
        <v>586</v>
      </c>
      <c r="K181" s="119" t="s">
        <v>587</v>
      </c>
      <c r="L181" s="142" t="s">
        <v>588</v>
      </c>
      <c r="M181" s="142" t="str">
        <f>VLOOKUP(J181,'Group Account Template_GCAD'!D187:D471,1,0)</f>
        <v>LI42200</v>
      </c>
    </row>
    <row r="182" spans="2:13" x14ac:dyDescent="0.25">
      <c r="B182" s="142">
        <v>131831</v>
      </c>
      <c r="C182" s="142" t="s">
        <v>5757</v>
      </c>
      <c r="D182" s="142" t="s">
        <v>5758</v>
      </c>
      <c r="E182" s="142" t="s">
        <v>1308</v>
      </c>
      <c r="F182" s="142" t="s">
        <v>5390</v>
      </c>
      <c r="G182" s="142" t="s">
        <v>5735</v>
      </c>
      <c r="H182" s="142" t="e">
        <f>VLOOKUP(B182,'Operational Account T_OCAD 1'!#REF!,1,0)</f>
        <v>#REF!</v>
      </c>
      <c r="J182" s="119" t="s">
        <v>589</v>
      </c>
      <c r="K182" s="119" t="s">
        <v>590</v>
      </c>
      <c r="L182" s="142" t="s">
        <v>591</v>
      </c>
      <c r="M182" s="142" t="str">
        <f>VLOOKUP(J182,'Group Account Template_GCAD'!D188:D472,1,0)</f>
        <v>LI43100</v>
      </c>
    </row>
    <row r="183" spans="2:13" x14ac:dyDescent="0.25">
      <c r="B183" s="142">
        <v>131411</v>
      </c>
      <c r="C183" s="142" t="s">
        <v>5759</v>
      </c>
      <c r="D183" s="142" t="s">
        <v>5760</v>
      </c>
      <c r="E183" s="142" t="s">
        <v>1308</v>
      </c>
      <c r="F183" s="142" t="s">
        <v>5390</v>
      </c>
      <c r="G183" s="142" t="s">
        <v>5735</v>
      </c>
      <c r="H183" s="142" t="e">
        <f>VLOOKUP(B183,'Operational Account T_OCAD 1'!#REF!,1,0)</f>
        <v>#REF!</v>
      </c>
      <c r="J183" s="119" t="s">
        <v>593</v>
      </c>
      <c r="K183" s="119" t="s">
        <v>5761</v>
      </c>
      <c r="L183" s="142" t="s">
        <v>5762</v>
      </c>
      <c r="M183" s="142" t="str">
        <f>VLOOKUP(J183,'Group Account Template_GCAD'!D189:D473,1,0)</f>
        <v>LI43200</v>
      </c>
    </row>
    <row r="184" spans="2:13" x14ac:dyDescent="0.25">
      <c r="B184" s="142">
        <v>133801</v>
      </c>
      <c r="C184" s="142" t="s">
        <v>1374</v>
      </c>
      <c r="D184" s="142" t="s">
        <v>1375</v>
      </c>
      <c r="E184" s="142" t="s">
        <v>1308</v>
      </c>
      <c r="F184" s="142" t="s">
        <v>5390</v>
      </c>
      <c r="G184" s="142" t="s">
        <v>5735</v>
      </c>
      <c r="H184" s="142" t="e">
        <f>VLOOKUP(B184,'Operational Account T_OCAD 1'!#REF!,1,0)</f>
        <v>#REF!</v>
      </c>
      <c r="J184" s="119" t="s">
        <v>5763</v>
      </c>
      <c r="K184" s="119" t="s">
        <v>623</v>
      </c>
      <c r="L184" s="142" t="s">
        <v>624</v>
      </c>
      <c r="M184" s="142" t="e">
        <f>VLOOKUP(J184,'Group Account Template_GCAD'!D190:D474,1,0)</f>
        <v>#N/A</v>
      </c>
    </row>
    <row r="185" spans="2:13" x14ac:dyDescent="0.25">
      <c r="B185" s="142">
        <v>134104</v>
      </c>
      <c r="C185" s="142" t="s">
        <v>5764</v>
      </c>
      <c r="D185" s="142" t="s">
        <v>5765</v>
      </c>
      <c r="E185" s="142" t="s">
        <v>1308</v>
      </c>
      <c r="F185" s="142" t="s">
        <v>5390</v>
      </c>
      <c r="G185" s="142" t="s">
        <v>5735</v>
      </c>
      <c r="H185" s="142" t="e">
        <f>VLOOKUP(B185,'Operational Account T_OCAD 1'!#REF!,1,0)</f>
        <v>#REF!</v>
      </c>
      <c r="J185" s="119" t="s">
        <v>599</v>
      </c>
      <c r="K185" s="119" t="s">
        <v>600</v>
      </c>
      <c r="L185" s="142" t="s">
        <v>600</v>
      </c>
      <c r="M185" s="142" t="str">
        <f>VLOOKUP(J185,'Group Account Template_GCAD'!D190:D475,1,0)</f>
        <v>LI43450</v>
      </c>
    </row>
    <row r="186" spans="2:13" x14ac:dyDescent="0.25">
      <c r="B186" s="142">
        <v>131611</v>
      </c>
      <c r="C186" s="142" t="s">
        <v>1342</v>
      </c>
      <c r="D186" s="142" t="s">
        <v>1342</v>
      </c>
      <c r="E186" s="142" t="s">
        <v>1308</v>
      </c>
      <c r="F186" s="142" t="s">
        <v>5390</v>
      </c>
      <c r="G186" s="142" t="s">
        <v>5735</v>
      </c>
      <c r="H186" s="142" t="e">
        <f>VLOOKUP(B186,'Operational Account T_OCAD 1'!#REF!,1,0)</f>
        <v>#REF!</v>
      </c>
      <c r="J186" s="119" t="s">
        <v>601</v>
      </c>
      <c r="K186" s="119" t="s">
        <v>602</v>
      </c>
      <c r="L186" s="142" t="s">
        <v>603</v>
      </c>
      <c r="M186" s="142" t="str">
        <f>VLOOKUP(J186,'Group Account Template_GCAD'!D191:D476,1,0)</f>
        <v>LI43500</v>
      </c>
    </row>
    <row r="187" spans="2:13" x14ac:dyDescent="0.25">
      <c r="B187" s="142">
        <v>131621</v>
      </c>
      <c r="C187" s="142" t="s">
        <v>1345</v>
      </c>
      <c r="D187" s="142" t="s">
        <v>1346</v>
      </c>
      <c r="E187" s="142" t="s">
        <v>1308</v>
      </c>
      <c r="F187" s="142" t="s">
        <v>5390</v>
      </c>
      <c r="G187" s="142" t="s">
        <v>5735</v>
      </c>
      <c r="H187" s="142" t="e">
        <f>VLOOKUP(B187,'Operational Account T_OCAD 1'!#REF!,1,0)</f>
        <v>#REF!</v>
      </c>
      <c r="J187" s="119" t="s">
        <v>607</v>
      </c>
      <c r="K187" s="119" t="s">
        <v>608</v>
      </c>
      <c r="L187" s="142" t="s">
        <v>609</v>
      </c>
      <c r="M187" s="142" t="str">
        <f>VLOOKUP(J187,'Group Account Template_GCAD'!D192:D477,1,0)</f>
        <v>LI43600</v>
      </c>
    </row>
    <row r="188" spans="2:13" x14ac:dyDescent="0.25">
      <c r="B188" s="142">
        <v>131811</v>
      </c>
      <c r="C188" s="142" t="s">
        <v>5766</v>
      </c>
      <c r="D188" s="142" t="s">
        <v>5767</v>
      </c>
      <c r="E188" s="142" t="s">
        <v>1308</v>
      </c>
      <c r="F188" s="142" t="s">
        <v>5390</v>
      </c>
      <c r="G188" s="142" t="s">
        <v>5735</v>
      </c>
      <c r="H188" s="142" t="e">
        <f>VLOOKUP(B188,'Operational Account T_OCAD 1'!#REF!,1,0)</f>
        <v>#REF!</v>
      </c>
      <c r="J188" s="145" t="s">
        <v>610</v>
      </c>
      <c r="K188" s="119" t="s">
        <v>611</v>
      </c>
      <c r="L188" s="142" t="s">
        <v>612</v>
      </c>
      <c r="M188" s="142" t="str">
        <f>VLOOKUP(J188,'Group Account Template_GCAD'!D193:D478,1,0)</f>
        <v>LI43610</v>
      </c>
    </row>
    <row r="189" spans="2:13" x14ac:dyDescent="0.25">
      <c r="B189" s="142">
        <v>131111</v>
      </c>
      <c r="C189" s="142" t="s">
        <v>1316</v>
      </c>
      <c r="D189" s="142" t="s">
        <v>1317</v>
      </c>
      <c r="E189" s="142" t="s">
        <v>1308</v>
      </c>
      <c r="F189" s="142" t="s">
        <v>5456</v>
      </c>
      <c r="G189" s="142" t="s">
        <v>5735</v>
      </c>
      <c r="H189" s="142" t="e">
        <f>VLOOKUP(B189,'Operational Account T_OCAD 1'!#REF!,1,0)</f>
        <v>#REF!</v>
      </c>
      <c r="J189" s="119" t="s">
        <v>613</v>
      </c>
      <c r="K189" s="119" t="s">
        <v>614</v>
      </c>
      <c r="L189" s="142" t="s">
        <v>615</v>
      </c>
      <c r="M189" s="142" t="str">
        <f>VLOOKUP(J189,'Group Account Template_GCAD'!D194:D479,1,0)</f>
        <v>LI43620</v>
      </c>
    </row>
    <row r="190" spans="2:13" x14ac:dyDescent="0.25">
      <c r="B190" s="142">
        <v>134101</v>
      </c>
      <c r="C190" s="142" t="s">
        <v>1379</v>
      </c>
      <c r="D190" s="142" t="s">
        <v>1379</v>
      </c>
      <c r="E190" s="142" t="s">
        <v>1308</v>
      </c>
      <c r="F190" s="142" t="s">
        <v>5435</v>
      </c>
      <c r="G190" s="142" t="s">
        <v>5735</v>
      </c>
      <c r="H190" s="142" t="e">
        <f>VLOOKUP(B190,'Operational Account T_OCAD 1'!#REF!,1,0)</f>
        <v>#REF!</v>
      </c>
      <c r="J190" s="119" t="s">
        <v>616</v>
      </c>
      <c r="K190" s="119" t="s">
        <v>617</v>
      </c>
      <c r="L190" s="142" t="s">
        <v>618</v>
      </c>
      <c r="M190" s="142" t="str">
        <f>VLOOKUP(J190,'Group Account Template_GCAD'!D195:D480,1,0)</f>
        <v>LI43700</v>
      </c>
    </row>
    <row r="191" spans="2:13" x14ac:dyDescent="0.25">
      <c r="B191" s="142">
        <v>131601</v>
      </c>
      <c r="C191" s="142" t="s">
        <v>1340</v>
      </c>
      <c r="D191" s="142" t="s">
        <v>1340</v>
      </c>
      <c r="E191" s="142" t="s">
        <v>1308</v>
      </c>
      <c r="F191" s="142" t="s">
        <v>5456</v>
      </c>
      <c r="G191" s="142" t="s">
        <v>5735</v>
      </c>
      <c r="H191" s="142" t="e">
        <f>VLOOKUP(B191,'Operational Account T_OCAD 1'!#REF!,1,0)</f>
        <v>#REF!</v>
      </c>
      <c r="J191" s="119" t="s">
        <v>619</v>
      </c>
      <c r="K191" s="119" t="s">
        <v>620</v>
      </c>
      <c r="L191" s="142" t="s">
        <v>620</v>
      </c>
      <c r="M191" s="142" t="str">
        <f>VLOOKUP(J191,'Group Account Template_GCAD'!D196:D481,1,0)</f>
        <v>LI43730</v>
      </c>
    </row>
    <row r="192" spans="2:13" x14ac:dyDescent="0.25">
      <c r="B192" s="142">
        <v>131803</v>
      </c>
      <c r="C192" s="142" t="s">
        <v>5768</v>
      </c>
      <c r="D192" s="142" t="s">
        <v>1354</v>
      </c>
      <c r="E192" s="142" t="s">
        <v>1308</v>
      </c>
      <c r="F192" s="142" t="s">
        <v>5435</v>
      </c>
      <c r="G192" s="142" t="s">
        <v>5735</v>
      </c>
      <c r="H192" s="142" t="e">
        <f>VLOOKUP(B192,'Operational Account T_OCAD 1'!#REF!,1,0)</f>
        <v>#REF!</v>
      </c>
      <c r="J192" s="119" t="s">
        <v>5769</v>
      </c>
      <c r="K192" s="119" t="s">
        <v>606</v>
      </c>
      <c r="L192" s="142" t="s">
        <v>606</v>
      </c>
      <c r="M192" s="142" t="e">
        <f>VLOOKUP(J192,'Group Account Template_GCAD'!D197:D482,1,0)</f>
        <v>#N/A</v>
      </c>
    </row>
    <row r="193" spans="2:13" x14ac:dyDescent="0.25">
      <c r="B193" s="142">
        <v>131841</v>
      </c>
      <c r="C193" s="142" t="s">
        <v>1364</v>
      </c>
      <c r="D193" s="142" t="s">
        <v>1364</v>
      </c>
      <c r="E193" s="142" t="s">
        <v>1308</v>
      </c>
      <c r="F193" s="142" t="s">
        <v>5435</v>
      </c>
      <c r="G193" s="142" t="s">
        <v>5735</v>
      </c>
      <c r="H193" s="142" t="e">
        <f>VLOOKUP(B193,'Operational Account T_OCAD 1'!#REF!,1,0)</f>
        <v>#REF!</v>
      </c>
      <c r="J193" s="119" t="s">
        <v>5770</v>
      </c>
      <c r="K193" s="119" t="s">
        <v>627</v>
      </c>
      <c r="L193" s="142" t="s">
        <v>627</v>
      </c>
      <c r="M193" s="142" t="e">
        <f>VLOOKUP(J193,'Group Account Template_GCAD'!D198:D483,1,0)</f>
        <v>#N/A</v>
      </c>
    </row>
    <row r="194" spans="2:13" x14ac:dyDescent="0.25">
      <c r="B194" s="142">
        <v>131821</v>
      </c>
      <c r="C194" s="142" t="s">
        <v>1359</v>
      </c>
      <c r="D194" s="142" t="s">
        <v>1359</v>
      </c>
      <c r="E194" s="142" t="s">
        <v>1308</v>
      </c>
      <c r="F194" s="142" t="s">
        <v>5435</v>
      </c>
      <c r="G194" s="142" t="s">
        <v>5735</v>
      </c>
      <c r="H194" s="142" t="e">
        <f>VLOOKUP(B194,'Operational Account T_OCAD 1'!#REF!,1,0)</f>
        <v>#REF!</v>
      </c>
      <c r="J194" s="119" t="s">
        <v>628</v>
      </c>
      <c r="K194" s="119" t="s">
        <v>629</v>
      </c>
      <c r="L194" s="142" t="s">
        <v>629</v>
      </c>
      <c r="M194" s="142" t="str">
        <f>VLOOKUP(J194,'Group Account Template_GCAD'!D199:D484,1,0)</f>
        <v>LI44100</v>
      </c>
    </row>
    <row r="195" spans="2:13" x14ac:dyDescent="0.25">
      <c r="B195" s="142">
        <v>131861</v>
      </c>
      <c r="C195" s="142" t="s">
        <v>1366</v>
      </c>
      <c r="D195" s="142" t="s">
        <v>1367</v>
      </c>
      <c r="E195" s="142" t="s">
        <v>1308</v>
      </c>
      <c r="F195" s="142" t="s">
        <v>5435</v>
      </c>
      <c r="G195" s="142" t="s">
        <v>5735</v>
      </c>
      <c r="H195" s="142" t="e">
        <f>VLOOKUP(B195,'Operational Account T_OCAD 1'!#REF!,1,0)</f>
        <v>#REF!</v>
      </c>
      <c r="J195" s="145" t="s">
        <v>5771</v>
      </c>
      <c r="K195" s="119" t="s">
        <v>5772</v>
      </c>
      <c r="L195" s="142" t="s">
        <v>5773</v>
      </c>
      <c r="M195" s="142" t="e">
        <f>VLOOKUP(J195,'Group Account Template_GCAD'!D200:D485,1,0)</f>
        <v>#N/A</v>
      </c>
    </row>
    <row r="196" spans="2:13" x14ac:dyDescent="0.25">
      <c r="B196" s="142">
        <v>133811</v>
      </c>
      <c r="C196" s="142" t="s">
        <v>1377</v>
      </c>
      <c r="D196" s="142" t="s">
        <v>1377</v>
      </c>
      <c r="E196" s="142" t="s">
        <v>1308</v>
      </c>
      <c r="F196" s="142" t="s">
        <v>5456</v>
      </c>
      <c r="G196" s="142" t="s">
        <v>5735</v>
      </c>
      <c r="H196" s="142" t="e">
        <f>VLOOKUP(B196,'Operational Account T_OCAD 1'!#REF!,1,0)</f>
        <v>#REF!</v>
      </c>
      <c r="J196" s="119" t="s">
        <v>5774</v>
      </c>
      <c r="K196" s="119" t="s">
        <v>659</v>
      </c>
      <c r="L196" s="142" t="s">
        <v>659</v>
      </c>
      <c r="M196" s="142" t="e">
        <f>VLOOKUP(J196,'Group Account Template_GCAD'!D201:D486,1,0)</f>
        <v>#N/A</v>
      </c>
    </row>
    <row r="197" spans="2:13" x14ac:dyDescent="0.25">
      <c r="B197" s="142">
        <v>131112</v>
      </c>
      <c r="C197" s="142" t="s">
        <v>1320</v>
      </c>
      <c r="D197" s="142" t="s">
        <v>1320</v>
      </c>
      <c r="E197" s="142" t="s">
        <v>1308</v>
      </c>
      <c r="F197" s="142" t="s">
        <v>5390</v>
      </c>
      <c r="G197" s="142" t="s">
        <v>5735</v>
      </c>
      <c r="H197" s="142" t="e">
        <f>VLOOKUP(B197,'Operational Account T_OCAD 1'!#REF!,1,0)</f>
        <v>#REF!</v>
      </c>
      <c r="J197" s="145" t="s">
        <v>630</v>
      </c>
      <c r="K197" s="119" t="s">
        <v>631</v>
      </c>
      <c r="L197" s="142" t="s">
        <v>632</v>
      </c>
      <c r="M197" s="142" t="str">
        <f>VLOOKUP(J197,'Group Account Template_GCAD'!D202:D487,1,0)</f>
        <v>LI44350</v>
      </c>
    </row>
    <row r="198" spans="2:13" x14ac:dyDescent="0.25">
      <c r="B198" s="142">
        <v>137101</v>
      </c>
      <c r="C198" s="142" t="s">
        <v>5775</v>
      </c>
      <c r="D198" s="142" t="s">
        <v>5776</v>
      </c>
      <c r="E198" s="142" t="s">
        <v>1308</v>
      </c>
      <c r="F198" s="142" t="s">
        <v>5390</v>
      </c>
      <c r="G198" s="142" t="s">
        <v>5735</v>
      </c>
      <c r="H198" s="142" t="e">
        <f>VLOOKUP(B198,'Operational Account T_OCAD 1'!#REF!,1,0)</f>
        <v>#REF!</v>
      </c>
      <c r="J198" s="119" t="s">
        <v>633</v>
      </c>
      <c r="K198" s="119" t="s">
        <v>634</v>
      </c>
      <c r="L198" s="142" t="s">
        <v>635</v>
      </c>
      <c r="M198" s="142" t="str">
        <f>VLOOKUP(J198,'Group Account Template_GCAD'!D203:D488,1,0)</f>
        <v>LI44400</v>
      </c>
    </row>
    <row r="199" spans="2:13" x14ac:dyDescent="0.25">
      <c r="B199" s="142">
        <v>138111</v>
      </c>
      <c r="C199" s="142" t="s">
        <v>5777</v>
      </c>
      <c r="D199" s="142" t="s">
        <v>5778</v>
      </c>
      <c r="E199" s="142" t="s">
        <v>1308</v>
      </c>
      <c r="F199" s="142" t="s">
        <v>5390</v>
      </c>
      <c r="G199" s="142" t="s">
        <v>5735</v>
      </c>
      <c r="H199" s="142" t="e">
        <f>VLOOKUP(B199,'Operational Account T_OCAD 1'!#REF!,1,0)</f>
        <v>#REF!</v>
      </c>
      <c r="J199" s="119" t="s">
        <v>5779</v>
      </c>
      <c r="K199" s="119" t="s">
        <v>662</v>
      </c>
      <c r="L199" s="142" t="s">
        <v>662</v>
      </c>
      <c r="M199" s="142" t="e">
        <f>VLOOKUP(J199,'Group Account Template_GCAD'!D204:D489,1,0)</f>
        <v>#N/A</v>
      </c>
    </row>
    <row r="200" spans="2:13" x14ac:dyDescent="0.25">
      <c r="B200" s="142">
        <v>138121</v>
      </c>
      <c r="C200" s="142" t="s">
        <v>5780</v>
      </c>
      <c r="D200" s="142" t="s">
        <v>5781</v>
      </c>
      <c r="E200" s="142" t="s">
        <v>1308</v>
      </c>
      <c r="F200" s="142" t="s">
        <v>5390</v>
      </c>
      <c r="G200" s="142" t="s">
        <v>5735</v>
      </c>
      <c r="H200" s="142" t="e">
        <f>VLOOKUP(B200,'Operational Account T_OCAD 1'!#REF!,1,0)</f>
        <v>#REF!</v>
      </c>
      <c r="J200" s="119" t="s">
        <v>636</v>
      </c>
      <c r="K200" s="119" t="s">
        <v>637</v>
      </c>
      <c r="L200" s="142" t="s">
        <v>638</v>
      </c>
      <c r="M200" s="142" t="str">
        <f>VLOOKUP(J200,'Group Account Template_GCAD'!D205:D490,1,0)</f>
        <v>LI45010</v>
      </c>
    </row>
    <row r="201" spans="2:13" x14ac:dyDescent="0.25">
      <c r="B201" s="142">
        <v>131141</v>
      </c>
      <c r="C201" s="142" t="s">
        <v>5740</v>
      </c>
      <c r="D201" s="142" t="s">
        <v>5741</v>
      </c>
      <c r="E201" s="142" t="s">
        <v>1308</v>
      </c>
      <c r="F201" s="142" t="s">
        <v>5390</v>
      </c>
      <c r="G201" s="142" t="s">
        <v>5735</v>
      </c>
      <c r="H201" s="142" t="e">
        <f>VLOOKUP(B201,'Operational Account T_OCAD 1'!#REF!,1,0)</f>
        <v>#REF!</v>
      </c>
      <c r="J201" s="145" t="s">
        <v>639</v>
      </c>
      <c r="K201" s="119" t="s">
        <v>640</v>
      </c>
      <c r="L201" s="142" t="s">
        <v>641</v>
      </c>
      <c r="M201" s="142" t="str">
        <f>VLOOKUP(J201,'Group Account Template_GCAD'!D206:D491,1,0)</f>
        <v>LI45020</v>
      </c>
    </row>
    <row r="202" spans="2:13" x14ac:dyDescent="0.25">
      <c r="B202" s="142">
        <v>138101</v>
      </c>
      <c r="C202" s="142" t="s">
        <v>5782</v>
      </c>
      <c r="D202" s="142" t="s">
        <v>5783</v>
      </c>
      <c r="E202" s="142" t="s">
        <v>1308</v>
      </c>
      <c r="F202" s="142" t="s">
        <v>5390</v>
      </c>
      <c r="G202" s="142" t="s">
        <v>5735</v>
      </c>
      <c r="H202" s="142" t="e">
        <f>VLOOKUP(B202,'Operational Account T_OCAD 1'!#REF!,1,0)</f>
        <v>#REF!</v>
      </c>
      <c r="J202" s="119" t="s">
        <v>642</v>
      </c>
      <c r="K202" s="119" t="s">
        <v>643</v>
      </c>
      <c r="L202" s="142" t="s">
        <v>644</v>
      </c>
      <c r="M202" s="142" t="str">
        <f>VLOOKUP(J202,'Group Account Template_GCAD'!D207:D492,1,0)</f>
        <v>LI45030</v>
      </c>
    </row>
    <row r="203" spans="2:13" x14ac:dyDescent="0.25">
      <c r="B203" s="142">
        <v>131301</v>
      </c>
      <c r="C203" s="142" t="s">
        <v>5784</v>
      </c>
      <c r="D203" s="142" t="s">
        <v>5785</v>
      </c>
      <c r="E203" s="142" t="s">
        <v>1308</v>
      </c>
      <c r="F203" s="142" t="s">
        <v>5390</v>
      </c>
      <c r="G203" s="142" t="s">
        <v>5735</v>
      </c>
      <c r="H203" s="142" t="e">
        <f>VLOOKUP(B203,'Operational Account T_OCAD 1'!#REF!,1,0)</f>
        <v>#REF!</v>
      </c>
      <c r="J203" s="145" t="s">
        <v>645</v>
      </c>
      <c r="K203" s="119" t="s">
        <v>646</v>
      </c>
      <c r="L203" s="142" t="s">
        <v>647</v>
      </c>
      <c r="M203" s="142" t="str">
        <f>VLOOKUP(J203,'Group Account Template_GCAD'!D208:D493,1,0)</f>
        <v>LI45040</v>
      </c>
    </row>
    <row r="204" spans="2:13" x14ac:dyDescent="0.25">
      <c r="B204" s="142">
        <v>131131</v>
      </c>
      <c r="C204" s="142" t="s">
        <v>5786</v>
      </c>
      <c r="D204" s="142" t="s">
        <v>5787</v>
      </c>
      <c r="E204" s="142" t="s">
        <v>1308</v>
      </c>
      <c r="F204" s="142" t="s">
        <v>5390</v>
      </c>
      <c r="G204" s="142" t="s">
        <v>5735</v>
      </c>
      <c r="H204" s="142" t="e">
        <f>VLOOKUP(B204,'Operational Account T_OCAD 1'!#REF!,1,0)</f>
        <v>#REF!</v>
      </c>
      <c r="J204" s="119" t="s">
        <v>648</v>
      </c>
      <c r="K204" s="119" t="s">
        <v>649</v>
      </c>
      <c r="L204" s="142" t="s">
        <v>650</v>
      </c>
      <c r="M204" s="142" t="str">
        <f>VLOOKUP(J204,'Group Account Template_GCAD'!D209:D494,1,0)</f>
        <v>LI45050</v>
      </c>
    </row>
    <row r="205" spans="2:13" x14ac:dyDescent="0.25">
      <c r="B205" s="142">
        <v>131801</v>
      </c>
      <c r="C205" s="142" t="s">
        <v>5788</v>
      </c>
      <c r="D205" s="142" t="s">
        <v>5789</v>
      </c>
      <c r="E205" s="142" t="s">
        <v>1308</v>
      </c>
      <c r="F205" s="142" t="s">
        <v>5390</v>
      </c>
      <c r="G205" s="142" t="s">
        <v>5735</v>
      </c>
      <c r="H205" s="142" t="e">
        <f>VLOOKUP(B205,'Operational Account T_OCAD 1'!#REF!,1,0)</f>
        <v>#REF!</v>
      </c>
      <c r="J205" s="145" t="s">
        <v>651</v>
      </c>
      <c r="K205" s="119" t="s">
        <v>652</v>
      </c>
      <c r="L205" s="142" t="s">
        <v>653</v>
      </c>
      <c r="M205" s="142" t="str">
        <f>VLOOKUP(J205,'Group Account Template_GCAD'!D210:D495,1,0)</f>
        <v>LI45060</v>
      </c>
    </row>
    <row r="206" spans="2:13" x14ac:dyDescent="0.25">
      <c r="B206" s="142">
        <v>131121</v>
      </c>
      <c r="C206" s="142" t="s">
        <v>5790</v>
      </c>
      <c r="D206" s="142" t="s">
        <v>5791</v>
      </c>
      <c r="E206" s="142" t="s">
        <v>1308</v>
      </c>
      <c r="F206" s="142" t="s">
        <v>5390</v>
      </c>
      <c r="G206" s="142" t="s">
        <v>5735</v>
      </c>
      <c r="H206" s="142" t="e">
        <f>VLOOKUP(B206,'Operational Account T_OCAD 1'!#REF!,1,0)</f>
        <v>#REF!</v>
      </c>
      <c r="J206" s="145" t="s">
        <v>654</v>
      </c>
      <c r="K206" s="119" t="s">
        <v>655</v>
      </c>
      <c r="L206" s="142" t="s">
        <v>656</v>
      </c>
      <c r="M206" s="142" t="str">
        <f>VLOOKUP(J206,'Group Account Template_GCAD'!D211:D496,1,0)</f>
        <v>LI45070</v>
      </c>
    </row>
    <row r="207" spans="2:13" x14ac:dyDescent="0.25">
      <c r="B207" s="142">
        <v>136101</v>
      </c>
      <c r="C207" s="142" t="s">
        <v>5792</v>
      </c>
      <c r="D207" s="142" t="s">
        <v>5793</v>
      </c>
      <c r="E207" s="142" t="s">
        <v>1308</v>
      </c>
      <c r="F207" s="142" t="s">
        <v>5390</v>
      </c>
      <c r="G207" s="142" t="s">
        <v>5735</v>
      </c>
      <c r="H207" s="142" t="e">
        <f>VLOOKUP(B207,'Operational Account T_OCAD 1'!#REF!,1,0)</f>
        <v>#REF!</v>
      </c>
      <c r="J207" s="119" t="s">
        <v>663</v>
      </c>
      <c r="K207" s="119" t="s">
        <v>665</v>
      </c>
      <c r="L207" s="142" t="s">
        <v>665</v>
      </c>
      <c r="M207" s="142" t="str">
        <f>VLOOKUP(J207,'Group Account Template_GCAD'!D212:D497,1,0)</f>
        <v>PL20010</v>
      </c>
    </row>
    <row r="208" spans="2:13" x14ac:dyDescent="0.25">
      <c r="B208" s="142">
        <v>136151</v>
      </c>
      <c r="C208" s="142" t="s">
        <v>5794</v>
      </c>
      <c r="D208" s="142" t="s">
        <v>1399</v>
      </c>
      <c r="E208" s="142" t="s">
        <v>1308</v>
      </c>
      <c r="F208" s="142" t="s">
        <v>5390</v>
      </c>
      <c r="G208" s="142" t="s">
        <v>5735</v>
      </c>
      <c r="H208" s="142" t="e">
        <f>VLOOKUP(B208,'Operational Account T_OCAD 1'!#REF!,1,0)</f>
        <v>#REF!</v>
      </c>
      <c r="J208" s="145" t="s">
        <v>666</v>
      </c>
      <c r="K208" s="119" t="s">
        <v>667</v>
      </c>
      <c r="L208" s="142" t="s">
        <v>668</v>
      </c>
      <c r="M208" s="142" t="str">
        <f>VLOOKUP(J208,'Group Account Template_GCAD'!D213:D498,1,0)</f>
        <v>PL20410</v>
      </c>
    </row>
    <row r="209" spans="2:13" x14ac:dyDescent="0.25">
      <c r="B209" s="142">
        <v>136111</v>
      </c>
      <c r="C209" s="142" t="s">
        <v>1393</v>
      </c>
      <c r="D209" s="142" t="s">
        <v>1393</v>
      </c>
      <c r="E209" s="142" t="s">
        <v>1308</v>
      </c>
      <c r="F209" s="142" t="s">
        <v>5435</v>
      </c>
      <c r="G209" s="142" t="s">
        <v>5735</v>
      </c>
      <c r="H209" s="142" t="e">
        <f>VLOOKUP(B209,'Operational Account T_OCAD 1'!#REF!,1,0)</f>
        <v>#REF!</v>
      </c>
      <c r="J209" s="119" t="s">
        <v>669</v>
      </c>
      <c r="K209" s="119" t="s">
        <v>670</v>
      </c>
      <c r="L209" s="142" t="s">
        <v>670</v>
      </c>
      <c r="M209" s="142" t="str">
        <f>VLOOKUP(J209,'Group Account Template_GCAD'!D214:D499,1,0)</f>
        <v>PL21210</v>
      </c>
    </row>
    <row r="210" spans="2:13" x14ac:dyDescent="0.25">
      <c r="B210" s="142">
        <v>136141</v>
      </c>
      <c r="C210" s="142" t="s">
        <v>1395</v>
      </c>
      <c r="D210" s="142" t="s">
        <v>1396</v>
      </c>
      <c r="E210" s="142" t="s">
        <v>1308</v>
      </c>
      <c r="F210" s="142" t="s">
        <v>5456</v>
      </c>
      <c r="G210" s="142" t="s">
        <v>5735</v>
      </c>
      <c r="H210" s="142" t="e">
        <f>VLOOKUP(B210,'Operational Account T_OCAD 1'!#REF!,1,0)</f>
        <v>#REF!</v>
      </c>
      <c r="J210" s="119" t="s">
        <v>671</v>
      </c>
      <c r="K210" s="119" t="s">
        <v>672</v>
      </c>
      <c r="L210" s="142" t="s">
        <v>672</v>
      </c>
      <c r="M210" s="142" t="str">
        <f>VLOOKUP(J210,'Group Account Template_GCAD'!D215:D500,1,0)</f>
        <v>PL21610</v>
      </c>
    </row>
    <row r="211" spans="2:13" x14ac:dyDescent="0.25">
      <c r="B211" s="142">
        <v>139101</v>
      </c>
      <c r="C211" s="142" t="s">
        <v>5795</v>
      </c>
      <c r="D211" s="142" t="s">
        <v>5796</v>
      </c>
      <c r="E211" s="142" t="s">
        <v>1308</v>
      </c>
      <c r="G211" s="142" t="s">
        <v>5735</v>
      </c>
      <c r="H211" s="142" t="e">
        <f>VLOOKUP(B211,'Operational Account T_OCAD 1'!#REF!,1,0)</f>
        <v>#REF!</v>
      </c>
      <c r="J211" s="119" t="s">
        <v>673</v>
      </c>
      <c r="K211" s="119" t="s">
        <v>674</v>
      </c>
      <c r="L211" s="142" t="s">
        <v>674</v>
      </c>
      <c r="M211" s="142" t="str">
        <f>VLOOKUP(J211,'Group Account Template_GCAD'!D216:D501,1,0)</f>
        <v>PL22010</v>
      </c>
    </row>
    <row r="212" spans="2:13" x14ac:dyDescent="0.25">
      <c r="B212" s="142">
        <v>144101</v>
      </c>
      <c r="C212" s="142" t="s">
        <v>1463</v>
      </c>
      <c r="D212" s="142" t="s">
        <v>5797</v>
      </c>
      <c r="E212" s="142" t="s">
        <v>1410</v>
      </c>
      <c r="F212" s="142" t="s">
        <v>5390</v>
      </c>
      <c r="G212" s="142" t="s">
        <v>5563</v>
      </c>
      <c r="H212" s="142" t="e">
        <f>VLOOKUP(B212,'Operational Account T_OCAD 1'!#REF!,1,0)</f>
        <v>#REF!</v>
      </c>
      <c r="J212" s="119" t="s">
        <v>675</v>
      </c>
      <c r="K212" s="119" t="s">
        <v>5798</v>
      </c>
      <c r="L212" s="142" t="s">
        <v>5799</v>
      </c>
      <c r="M212" s="142" t="str">
        <f>VLOOKUP(J212,'Group Account Template_GCAD'!D217:D502,1,0)</f>
        <v>PL22410</v>
      </c>
    </row>
    <row r="213" spans="2:13" x14ac:dyDescent="0.25">
      <c r="B213" s="142">
        <v>144101</v>
      </c>
      <c r="C213" s="142" t="s">
        <v>1478</v>
      </c>
      <c r="D213" s="142" t="s">
        <v>1478</v>
      </c>
      <c r="E213" s="142" t="s">
        <v>1410</v>
      </c>
      <c r="F213" s="142" t="s">
        <v>5390</v>
      </c>
      <c r="G213" s="142" t="s">
        <v>5800</v>
      </c>
      <c r="H213" s="142" t="e">
        <f>VLOOKUP(B213,'Operational Account T_OCAD 1'!#REF!,1,0)</f>
        <v>#REF!</v>
      </c>
      <c r="J213" s="119" t="s">
        <v>678</v>
      </c>
      <c r="K213" s="119" t="s">
        <v>679</v>
      </c>
      <c r="L213" s="142" t="s">
        <v>679</v>
      </c>
      <c r="M213" s="142" t="str">
        <f>VLOOKUP(J213,'Group Account Template_GCAD'!D218:D503,1,0)</f>
        <v>PL23610</v>
      </c>
    </row>
    <row r="214" spans="2:13" x14ac:dyDescent="0.25">
      <c r="B214" s="142">
        <v>145101</v>
      </c>
      <c r="C214" s="142" t="s">
        <v>5801</v>
      </c>
      <c r="D214" s="142" t="s">
        <v>5802</v>
      </c>
      <c r="E214" s="142" t="s">
        <v>1410</v>
      </c>
      <c r="F214" s="142" t="s">
        <v>5390</v>
      </c>
      <c r="G214" s="142" t="s">
        <v>5800</v>
      </c>
      <c r="H214" s="142" t="e">
        <f>VLOOKUP(B214,'Operational Account T_OCAD 1'!#REF!,1,0)</f>
        <v>#REF!</v>
      </c>
      <c r="J214" s="119" t="s">
        <v>680</v>
      </c>
      <c r="K214" s="119" t="s">
        <v>681</v>
      </c>
      <c r="L214" s="142" t="s">
        <v>681</v>
      </c>
      <c r="M214" s="142" t="str">
        <f>VLOOKUP(J214,'Group Account Template_GCAD'!D219:D504,1,0)</f>
        <v>PL40010</v>
      </c>
    </row>
    <row r="215" spans="2:13" x14ac:dyDescent="0.25">
      <c r="B215" s="142">
        <v>141101</v>
      </c>
      <c r="C215" s="142" t="s">
        <v>1411</v>
      </c>
      <c r="D215" s="142" t="s">
        <v>1411</v>
      </c>
      <c r="E215" s="142" t="s">
        <v>1410</v>
      </c>
      <c r="F215" s="142" t="s">
        <v>5435</v>
      </c>
      <c r="G215" s="142" t="s">
        <v>5800</v>
      </c>
      <c r="H215" s="142" t="e">
        <f>VLOOKUP(B215,'Operational Account T_OCAD 1'!#REF!,1,0)</f>
        <v>#REF!</v>
      </c>
      <c r="J215" s="119" t="s">
        <v>682</v>
      </c>
      <c r="K215" s="119" t="s">
        <v>683</v>
      </c>
      <c r="L215" s="142" t="s">
        <v>684</v>
      </c>
      <c r="M215" s="142" t="str">
        <f>VLOOKUP(J215,'Group Account Template_GCAD'!D220:D505,1,0)</f>
        <v>PL40080</v>
      </c>
    </row>
    <row r="216" spans="2:13" x14ac:dyDescent="0.25">
      <c r="B216" s="142">
        <v>141102</v>
      </c>
      <c r="C216" s="142" t="s">
        <v>5803</v>
      </c>
      <c r="D216" s="142" t="s">
        <v>1415</v>
      </c>
      <c r="E216" s="142" t="s">
        <v>1410</v>
      </c>
      <c r="F216" s="142" t="s">
        <v>5411</v>
      </c>
      <c r="G216" s="142" t="s">
        <v>5800</v>
      </c>
      <c r="H216" s="142" t="e">
        <f>VLOOKUP(B216,'Operational Account T_OCAD 1'!#REF!,1,0)</f>
        <v>#REF!</v>
      </c>
      <c r="J216" s="119" t="s">
        <v>685</v>
      </c>
      <c r="K216" s="119" t="s">
        <v>686</v>
      </c>
      <c r="L216" s="142" t="s">
        <v>686</v>
      </c>
      <c r="M216" s="142" t="str">
        <f>VLOOKUP(J216,'Group Account Template_GCAD'!D221:D506,1,0)</f>
        <v>PL40110</v>
      </c>
    </row>
    <row r="217" spans="2:13" x14ac:dyDescent="0.25">
      <c r="B217" s="142">
        <v>141201</v>
      </c>
      <c r="C217" s="142" t="s">
        <v>1421</v>
      </c>
      <c r="D217" s="142" t="s">
        <v>1421</v>
      </c>
      <c r="E217" s="142" t="s">
        <v>1410</v>
      </c>
      <c r="F217" s="142" t="s">
        <v>5435</v>
      </c>
      <c r="G217" s="142" t="s">
        <v>5800</v>
      </c>
      <c r="H217" s="142" t="e">
        <f>VLOOKUP(B217,'Operational Account T_OCAD 1'!#REF!,1,0)</f>
        <v>#REF!</v>
      </c>
      <c r="J217" s="119" t="s">
        <v>687</v>
      </c>
      <c r="K217" s="119" t="s">
        <v>688</v>
      </c>
      <c r="L217" s="142" t="s">
        <v>689</v>
      </c>
      <c r="M217" s="142" t="str">
        <f>VLOOKUP(J217,'Group Account Template_GCAD'!D222:D507,1,0)</f>
        <v>PL41100</v>
      </c>
    </row>
    <row r="218" spans="2:13" x14ac:dyDescent="0.25">
      <c r="B218" s="142">
        <v>141301</v>
      </c>
      <c r="C218" s="142" t="s">
        <v>1425</v>
      </c>
      <c r="D218" s="142" t="s">
        <v>1425</v>
      </c>
      <c r="E218" s="142" t="s">
        <v>1410</v>
      </c>
      <c r="F218" s="142" t="s">
        <v>5435</v>
      </c>
      <c r="G218" s="142" t="s">
        <v>5800</v>
      </c>
      <c r="H218" s="142" t="e">
        <f>VLOOKUP(B218,'Operational Account T_OCAD 1'!#REF!,1,0)</f>
        <v>#REF!</v>
      </c>
      <c r="J218" s="119" t="s">
        <v>690</v>
      </c>
      <c r="K218" s="119" t="s">
        <v>691</v>
      </c>
      <c r="L218" s="142" t="s">
        <v>691</v>
      </c>
      <c r="M218" s="142" t="str">
        <f>VLOOKUP(J218,'Group Account Template_GCAD'!D223:D508,1,0)</f>
        <v>PL41210</v>
      </c>
    </row>
    <row r="219" spans="2:13" x14ac:dyDescent="0.25">
      <c r="B219" s="142">
        <v>141302</v>
      </c>
      <c r="C219" s="142" t="s">
        <v>1427</v>
      </c>
      <c r="D219" s="142" t="s">
        <v>5804</v>
      </c>
      <c r="E219" s="142" t="s">
        <v>1410</v>
      </c>
      <c r="F219" s="142" t="s">
        <v>5435</v>
      </c>
      <c r="G219" s="142" t="s">
        <v>5800</v>
      </c>
      <c r="H219" s="142" t="e">
        <f>VLOOKUP(B219,'Operational Account T_OCAD 1'!#REF!,1,0)</f>
        <v>#REF!</v>
      </c>
      <c r="J219" s="119" t="s">
        <v>692</v>
      </c>
      <c r="K219" s="119" t="s">
        <v>693</v>
      </c>
      <c r="L219" s="142" t="s">
        <v>694</v>
      </c>
      <c r="M219" s="142" t="str">
        <f>VLOOKUP(J219,'Group Account Template_GCAD'!D224:D509,1,0)</f>
        <v>PL41300</v>
      </c>
    </row>
    <row r="220" spans="2:13" x14ac:dyDescent="0.25">
      <c r="B220" s="142">
        <v>141401</v>
      </c>
      <c r="C220" s="142" t="s">
        <v>1430</v>
      </c>
      <c r="D220" s="142" t="s">
        <v>1430</v>
      </c>
      <c r="E220" s="142" t="s">
        <v>1410</v>
      </c>
      <c r="F220" s="142" t="s">
        <v>5390</v>
      </c>
      <c r="G220" s="142" t="s">
        <v>5800</v>
      </c>
      <c r="H220" s="142" t="e">
        <f>VLOOKUP(B220,'Operational Account T_OCAD 1'!#REF!,1,0)</f>
        <v>#REF!</v>
      </c>
      <c r="J220" s="119" t="s">
        <v>695</v>
      </c>
      <c r="K220" s="119" t="s">
        <v>696</v>
      </c>
      <c r="L220" s="142" t="s">
        <v>697</v>
      </c>
      <c r="M220" s="142" t="str">
        <f>VLOOKUP(J220,'Group Account Template_GCAD'!D225:D510,1,0)</f>
        <v>PL41400</v>
      </c>
    </row>
    <row r="221" spans="2:13" x14ac:dyDescent="0.25">
      <c r="B221" s="142">
        <v>141501</v>
      </c>
      <c r="C221" s="142" t="s">
        <v>1432</v>
      </c>
      <c r="D221" s="142" t="s">
        <v>1432</v>
      </c>
      <c r="E221" s="142" t="s">
        <v>1410</v>
      </c>
      <c r="F221" s="142" t="s">
        <v>5390</v>
      </c>
      <c r="G221" s="142" t="s">
        <v>5800</v>
      </c>
      <c r="H221" s="142" t="e">
        <f>VLOOKUP(B221,'Operational Account T_OCAD 1'!#REF!,1,0)</f>
        <v>#REF!</v>
      </c>
      <c r="J221" s="119" t="s">
        <v>698</v>
      </c>
      <c r="K221" s="119" t="s">
        <v>699</v>
      </c>
      <c r="L221" s="142" t="s">
        <v>699</v>
      </c>
      <c r="M221" s="142" t="str">
        <f>VLOOKUP(J221,'Group Account Template_GCAD'!D226:D511,1,0)</f>
        <v>PL41500</v>
      </c>
    </row>
    <row r="222" spans="2:13" x14ac:dyDescent="0.25">
      <c r="B222" s="142">
        <v>141601</v>
      </c>
      <c r="C222" s="142" t="s">
        <v>1434</v>
      </c>
      <c r="D222" s="142" t="s">
        <v>1434</v>
      </c>
      <c r="E222" s="142" t="s">
        <v>1410</v>
      </c>
      <c r="F222" s="142" t="s">
        <v>5456</v>
      </c>
      <c r="G222" s="142" t="s">
        <v>5800</v>
      </c>
      <c r="H222" s="142" t="e">
        <f>VLOOKUP(B222,'Operational Account T_OCAD 1'!#REF!,1,0)</f>
        <v>#REF!</v>
      </c>
      <c r="J222" s="119" t="s">
        <v>700</v>
      </c>
      <c r="K222" s="119" t="s">
        <v>701</v>
      </c>
      <c r="L222" s="142" t="s">
        <v>701</v>
      </c>
      <c r="M222" s="142" t="str">
        <f>VLOOKUP(J222,'Group Account Template_GCAD'!D227:D512,1,0)</f>
        <v>PL41700</v>
      </c>
    </row>
    <row r="223" spans="2:13" x14ac:dyDescent="0.25">
      <c r="B223" s="142">
        <v>141701</v>
      </c>
      <c r="C223" s="142" t="s">
        <v>1436</v>
      </c>
      <c r="D223" s="142" t="s">
        <v>1436</v>
      </c>
      <c r="E223" s="142" t="s">
        <v>1410</v>
      </c>
      <c r="F223" s="142" t="s">
        <v>5435</v>
      </c>
      <c r="G223" s="142" t="s">
        <v>5800</v>
      </c>
      <c r="H223" s="142" t="e">
        <f>VLOOKUP(B223,'Operational Account T_OCAD 1'!#REF!,1,0)</f>
        <v>#REF!</v>
      </c>
      <c r="J223" s="119" t="s">
        <v>702</v>
      </c>
      <c r="K223" s="119" t="s">
        <v>703</v>
      </c>
      <c r="L223" s="142" t="s">
        <v>704</v>
      </c>
      <c r="M223" s="142" t="str">
        <f>VLOOKUP(J223,'Group Account Template_GCAD'!D228:D513,1,0)</f>
        <v>PL41800</v>
      </c>
    </row>
    <row r="224" spans="2:13" x14ac:dyDescent="0.25">
      <c r="B224" s="142">
        <v>141801</v>
      </c>
      <c r="C224" s="142" t="s">
        <v>5805</v>
      </c>
      <c r="D224" s="142" t="s">
        <v>5806</v>
      </c>
      <c r="E224" s="142" t="s">
        <v>1410</v>
      </c>
      <c r="F224" s="142" t="s">
        <v>5390</v>
      </c>
      <c r="G224" s="142" t="s">
        <v>5800</v>
      </c>
      <c r="H224" s="142" t="e">
        <f>VLOOKUP(B224,'Operational Account T_OCAD 1'!#REF!,1,0)</f>
        <v>#REF!</v>
      </c>
      <c r="J224" s="119" t="s">
        <v>705</v>
      </c>
      <c r="K224" s="119" t="s">
        <v>5807</v>
      </c>
      <c r="L224" s="142" t="s">
        <v>5807</v>
      </c>
      <c r="M224" s="142" t="str">
        <f>VLOOKUP(J224,'Group Account Template_GCAD'!D229:D514,1,0)</f>
        <v>PL42200</v>
      </c>
    </row>
    <row r="225" spans="2:13" x14ac:dyDescent="0.25">
      <c r="B225" s="142">
        <v>142101</v>
      </c>
      <c r="C225" s="142" t="s">
        <v>5808</v>
      </c>
      <c r="D225" s="142" t="s">
        <v>5808</v>
      </c>
      <c r="E225" s="142" t="s">
        <v>1410</v>
      </c>
      <c r="F225" s="142" t="s">
        <v>5390</v>
      </c>
      <c r="G225" s="142" t="s">
        <v>5800</v>
      </c>
      <c r="H225" s="142" t="e">
        <f>VLOOKUP(B225,'Operational Account T_OCAD 1'!#REF!,1,0)</f>
        <v>#REF!</v>
      </c>
      <c r="J225" s="119" t="s">
        <v>708</v>
      </c>
      <c r="K225" s="119" t="s">
        <v>709</v>
      </c>
      <c r="L225" s="142" t="s">
        <v>709</v>
      </c>
      <c r="M225" s="142" t="str">
        <f>VLOOKUP(J225,'Group Account Template_GCAD'!D230:D515,1,0)</f>
        <v>PL42250</v>
      </c>
    </row>
    <row r="226" spans="2:13" x14ac:dyDescent="0.25">
      <c r="B226" s="142">
        <v>143101</v>
      </c>
      <c r="C226" s="142" t="s">
        <v>1461</v>
      </c>
      <c r="D226" s="142" t="s">
        <v>1461</v>
      </c>
      <c r="E226" s="142" t="s">
        <v>1410</v>
      </c>
      <c r="F226" s="142" t="s">
        <v>5390</v>
      </c>
      <c r="G226" s="142" t="s">
        <v>5800</v>
      </c>
      <c r="H226" s="142" t="e">
        <f>VLOOKUP(B226,'Operational Account T_OCAD 1'!#REF!,1,0)</f>
        <v>#REF!</v>
      </c>
      <c r="J226" s="119" t="s">
        <v>710</v>
      </c>
      <c r="K226" s="119" t="s">
        <v>711</v>
      </c>
      <c r="L226" s="142" t="s">
        <v>711</v>
      </c>
      <c r="M226" s="142" t="str">
        <f>VLOOKUP(J226,'Group Account Template_GCAD'!D231:D516,1,0)</f>
        <v>PL43100</v>
      </c>
    </row>
    <row r="227" spans="2:13" x14ac:dyDescent="0.25">
      <c r="B227" s="142">
        <v>142201</v>
      </c>
      <c r="C227" s="142" t="s">
        <v>5809</v>
      </c>
      <c r="D227" s="142" t="s">
        <v>1444</v>
      </c>
      <c r="E227" s="142" t="s">
        <v>1410</v>
      </c>
      <c r="F227" s="142" t="s">
        <v>5435</v>
      </c>
      <c r="G227" s="142" t="s">
        <v>5800</v>
      </c>
      <c r="H227" s="142" t="e">
        <f>VLOOKUP(B227,'Operational Account T_OCAD 1'!#REF!,1,0)</f>
        <v>#REF!</v>
      </c>
      <c r="J227" s="119" t="s">
        <v>712</v>
      </c>
      <c r="K227" s="119" t="s">
        <v>713</v>
      </c>
      <c r="L227" s="142" t="s">
        <v>713</v>
      </c>
      <c r="M227" s="142" t="str">
        <f>VLOOKUP(J227,'Group Account Template_GCAD'!D232:D517,1,0)</f>
        <v>PL43200</v>
      </c>
    </row>
    <row r="228" spans="2:13" x14ac:dyDescent="0.25">
      <c r="B228" s="142">
        <v>142301</v>
      </c>
      <c r="C228" s="142" t="s">
        <v>5810</v>
      </c>
      <c r="D228" s="142" t="s">
        <v>5810</v>
      </c>
      <c r="E228" s="142" t="s">
        <v>1410</v>
      </c>
      <c r="F228" s="142" t="s">
        <v>5390</v>
      </c>
      <c r="G228" s="142" t="s">
        <v>5800</v>
      </c>
      <c r="H228" s="142" t="e">
        <f>VLOOKUP(B228,'Operational Account T_OCAD 1'!#REF!,1,0)</f>
        <v>#REF!</v>
      </c>
      <c r="J228" s="119" t="s">
        <v>714</v>
      </c>
      <c r="K228" s="119" t="s">
        <v>715</v>
      </c>
      <c r="L228" s="142" t="s">
        <v>715</v>
      </c>
      <c r="M228" s="142" t="str">
        <f>VLOOKUP(J228,'Group Account Template_GCAD'!D233:D518,1,0)</f>
        <v>PL43300</v>
      </c>
    </row>
    <row r="229" spans="2:13" x14ac:dyDescent="0.25">
      <c r="B229" s="142">
        <v>142501</v>
      </c>
      <c r="C229" s="142" t="s">
        <v>1455</v>
      </c>
      <c r="D229" s="142" t="s">
        <v>1455</v>
      </c>
      <c r="E229" s="142" t="s">
        <v>1410</v>
      </c>
      <c r="F229" s="142" t="s">
        <v>5435</v>
      </c>
      <c r="G229" s="142" t="s">
        <v>5800</v>
      </c>
      <c r="H229" s="142" t="e">
        <f>VLOOKUP(B229,'Operational Account T_OCAD 1'!#REF!,1,0)</f>
        <v>#REF!</v>
      </c>
      <c r="J229" s="119" t="s">
        <v>716</v>
      </c>
      <c r="K229" s="119" t="s">
        <v>717</v>
      </c>
      <c r="L229" s="142" t="s">
        <v>718</v>
      </c>
      <c r="M229" s="142" t="str">
        <f>VLOOKUP(J229,'Group Account Template_GCAD'!D234:D519,1,0)</f>
        <v>PL43400</v>
      </c>
    </row>
    <row r="230" spans="2:13" x14ac:dyDescent="0.25">
      <c r="B230" s="142">
        <v>142302</v>
      </c>
      <c r="C230" s="142" t="s">
        <v>1450</v>
      </c>
      <c r="D230" s="142" t="s">
        <v>1450</v>
      </c>
      <c r="E230" s="142" t="s">
        <v>1410</v>
      </c>
      <c r="F230" s="142" t="s">
        <v>5435</v>
      </c>
      <c r="G230" s="142" t="s">
        <v>5800</v>
      </c>
      <c r="H230" s="142" t="e">
        <f>VLOOKUP(B230,'Operational Account T_OCAD 1'!#REF!,1,0)</f>
        <v>#REF!</v>
      </c>
      <c r="J230" s="119" t="s">
        <v>722</v>
      </c>
      <c r="K230" s="119" t="s">
        <v>723</v>
      </c>
      <c r="L230" s="142" t="s">
        <v>724</v>
      </c>
      <c r="M230" s="142" t="str">
        <f>VLOOKUP(J230,'Group Account Template_GCAD'!D235:D520,1,0)</f>
        <v>PL43900</v>
      </c>
    </row>
    <row r="231" spans="2:13" x14ac:dyDescent="0.25">
      <c r="B231" s="142">
        <v>142401</v>
      </c>
      <c r="C231" s="142" t="s">
        <v>1452</v>
      </c>
      <c r="D231" s="142" t="s">
        <v>1453</v>
      </c>
      <c r="E231" s="142" t="s">
        <v>1410</v>
      </c>
      <c r="F231" s="142" t="s">
        <v>5435</v>
      </c>
      <c r="G231" s="142" t="s">
        <v>5800</v>
      </c>
      <c r="H231" s="142" t="e">
        <f>VLOOKUP(B231,'Operational Account T_OCAD 1'!#REF!,1,0)</f>
        <v>#REF!</v>
      </c>
      <c r="J231" s="119" t="s">
        <v>725</v>
      </c>
      <c r="K231" s="119" t="s">
        <v>726</v>
      </c>
      <c r="L231" s="142" t="s">
        <v>727</v>
      </c>
      <c r="M231" s="142" t="str">
        <f>VLOOKUP(J231,'Group Account Template_GCAD'!D236:D521,1,0)</f>
        <v>PL43950</v>
      </c>
    </row>
    <row r="232" spans="2:13" x14ac:dyDescent="0.25">
      <c r="B232" s="142">
        <v>141202</v>
      </c>
      <c r="C232" s="142" t="s">
        <v>1423</v>
      </c>
      <c r="D232" s="142" t="s">
        <v>1423</v>
      </c>
      <c r="E232" s="142" t="s">
        <v>1410</v>
      </c>
      <c r="F232" s="142" t="s">
        <v>5435</v>
      </c>
      <c r="G232" s="142" t="s">
        <v>5800</v>
      </c>
      <c r="H232" s="142" t="e">
        <f>VLOOKUP(B232,'Operational Account T_OCAD 1'!#REF!,1,0)</f>
        <v>#REF!</v>
      </c>
      <c r="J232" s="119" t="s">
        <v>728</v>
      </c>
      <c r="K232" s="119" t="s">
        <v>729</v>
      </c>
      <c r="L232" s="142" t="s">
        <v>729</v>
      </c>
      <c r="M232" s="142" t="str">
        <f>VLOOKUP(J232,'Group Account Template_GCAD'!D237:D522,1,0)</f>
        <v>PL44010</v>
      </c>
    </row>
    <row r="233" spans="2:13" x14ac:dyDescent="0.25">
      <c r="B233" s="142">
        <v>143191</v>
      </c>
      <c r="C233" s="142" t="s">
        <v>5811</v>
      </c>
      <c r="D233" s="142" t="s">
        <v>5811</v>
      </c>
      <c r="E233" s="142" t="s">
        <v>1410</v>
      </c>
      <c r="F233" s="142" t="s">
        <v>5390</v>
      </c>
      <c r="G233" s="142" t="s">
        <v>5800</v>
      </c>
      <c r="H233" s="142" t="e">
        <f>VLOOKUP(B233,'Operational Account T_OCAD 1'!#REF!,1,0)</f>
        <v>#REF!</v>
      </c>
      <c r="J233" s="119" t="s">
        <v>730</v>
      </c>
      <c r="K233" s="119" t="s">
        <v>731</v>
      </c>
      <c r="L233" s="142" t="s">
        <v>731</v>
      </c>
      <c r="M233" s="142" t="str">
        <f>VLOOKUP(J233,'Group Account Template_GCAD'!D238:D523,1,0)</f>
        <v>PL44410</v>
      </c>
    </row>
    <row r="234" spans="2:13" x14ac:dyDescent="0.25">
      <c r="B234" s="142">
        <v>143192</v>
      </c>
      <c r="C234" s="142" t="s">
        <v>5812</v>
      </c>
      <c r="D234" s="142" t="s">
        <v>5812</v>
      </c>
      <c r="E234" s="142" t="s">
        <v>1410</v>
      </c>
      <c r="F234" s="142" t="s">
        <v>5390</v>
      </c>
      <c r="G234" s="142" t="s">
        <v>5800</v>
      </c>
      <c r="H234" s="142" t="e">
        <f>VLOOKUP(B234,'Operational Account T_OCAD 1'!#REF!,1,0)</f>
        <v>#REF!</v>
      </c>
      <c r="J234" s="119" t="s">
        <v>732</v>
      </c>
      <c r="K234" s="119" t="s">
        <v>733</v>
      </c>
      <c r="L234" s="142" t="s">
        <v>734</v>
      </c>
      <c r="M234" s="142" t="str">
        <f>VLOOKUP(J234,'Group Account Template_GCAD'!D239:D524,1,0)</f>
        <v>PL44510</v>
      </c>
    </row>
    <row r="235" spans="2:13" x14ac:dyDescent="0.25">
      <c r="B235" s="142">
        <v>143193</v>
      </c>
      <c r="C235" s="142" t="s">
        <v>5813</v>
      </c>
      <c r="D235" s="142" t="s">
        <v>5814</v>
      </c>
      <c r="E235" s="142" t="s">
        <v>1410</v>
      </c>
      <c r="F235" s="142" t="s">
        <v>5390</v>
      </c>
      <c r="G235" s="142" t="s">
        <v>5800</v>
      </c>
      <c r="H235" s="142" t="e">
        <f>VLOOKUP(B235,'Operational Account T_OCAD 1'!#REF!,1,0)</f>
        <v>#REF!</v>
      </c>
      <c r="J235" s="119" t="s">
        <v>735</v>
      </c>
      <c r="K235" s="119" t="s">
        <v>736</v>
      </c>
      <c r="L235" s="142" t="s">
        <v>737</v>
      </c>
      <c r="M235" s="142" t="str">
        <f>VLOOKUP(J235,'Group Account Template_GCAD'!D240:D525,1,0)</f>
        <v>PL45600</v>
      </c>
    </row>
    <row r="236" spans="2:13" x14ac:dyDescent="0.25">
      <c r="B236" s="142">
        <v>143291</v>
      </c>
      <c r="C236" s="142" t="s">
        <v>5815</v>
      </c>
      <c r="D236" s="142" t="s">
        <v>5815</v>
      </c>
      <c r="E236" s="142" t="s">
        <v>1410</v>
      </c>
      <c r="F236" s="142" t="s">
        <v>5390</v>
      </c>
      <c r="G236" s="142" t="s">
        <v>5800</v>
      </c>
      <c r="H236" s="142" t="e">
        <f>VLOOKUP(B236,'Operational Account T_OCAD 1'!#REF!,1,0)</f>
        <v>#REF!</v>
      </c>
      <c r="J236" s="119" t="s">
        <v>5816</v>
      </c>
      <c r="K236" s="119" t="s">
        <v>5817</v>
      </c>
      <c r="L236" s="142" t="s">
        <v>5818</v>
      </c>
      <c r="M236" s="142" t="e">
        <f>VLOOKUP(J236,'Group Account Template_GCAD'!D241:D526,1,0)</f>
        <v>#N/A</v>
      </c>
    </row>
    <row r="237" spans="2:13" x14ac:dyDescent="0.25">
      <c r="B237" s="142">
        <v>142601</v>
      </c>
      <c r="C237" s="142" t="s">
        <v>1457</v>
      </c>
      <c r="D237" s="142" t="s">
        <v>1457</v>
      </c>
      <c r="E237" s="142" t="s">
        <v>1410</v>
      </c>
      <c r="F237" s="142" t="s">
        <v>5390</v>
      </c>
      <c r="G237" s="142" t="s">
        <v>5800</v>
      </c>
      <c r="H237" s="142" t="e">
        <f>VLOOKUP(B237,'Operational Account T_OCAD 1'!#REF!,1,0)</f>
        <v>#REF!</v>
      </c>
      <c r="J237" s="145" t="s">
        <v>738</v>
      </c>
      <c r="K237" s="119" t="s">
        <v>739</v>
      </c>
      <c r="L237" s="142" t="s">
        <v>739</v>
      </c>
      <c r="M237" s="142" t="str">
        <f>VLOOKUP(J237,'Group Account Template_GCAD'!D242:D527,1,0)</f>
        <v>PL46100</v>
      </c>
    </row>
    <row r="238" spans="2:13" x14ac:dyDescent="0.25">
      <c r="B238" s="142">
        <v>142701</v>
      </c>
      <c r="C238" s="142" t="s">
        <v>5819</v>
      </c>
      <c r="D238" s="142" t="s">
        <v>5819</v>
      </c>
      <c r="E238" s="142" t="s">
        <v>1410</v>
      </c>
      <c r="F238" s="142" t="s">
        <v>5390</v>
      </c>
      <c r="G238" s="142" t="s">
        <v>5800</v>
      </c>
      <c r="H238" s="142" t="e">
        <f>VLOOKUP(B238,'Operational Account T_OCAD 1'!#REF!,1,0)</f>
        <v>#REF!</v>
      </c>
      <c r="J238" s="119" t="s">
        <v>740</v>
      </c>
      <c r="K238" s="119" t="s">
        <v>741</v>
      </c>
      <c r="L238" s="142" t="s">
        <v>741</v>
      </c>
      <c r="M238" s="142" t="str">
        <f>VLOOKUP(J238,'Group Account Template_GCAD'!D243:D528,1,0)</f>
        <v>PL46200</v>
      </c>
    </row>
    <row r="239" spans="2:13" x14ac:dyDescent="0.25">
      <c r="B239" s="142">
        <v>142891</v>
      </c>
      <c r="C239" s="142" t="s">
        <v>5820</v>
      </c>
      <c r="D239" s="142" t="s">
        <v>5820</v>
      </c>
      <c r="E239" s="142" t="s">
        <v>1410</v>
      </c>
      <c r="F239" s="142" t="s">
        <v>5390</v>
      </c>
      <c r="G239" s="142" t="s">
        <v>5800</v>
      </c>
      <c r="H239" s="142" t="e">
        <f>VLOOKUP(B239,'Operational Account T_OCAD 1'!#REF!,1,0)</f>
        <v>#REF!</v>
      </c>
      <c r="J239" s="119" t="s">
        <v>746</v>
      </c>
      <c r="K239" s="119" t="s">
        <v>747</v>
      </c>
      <c r="L239" s="142" t="s">
        <v>748</v>
      </c>
      <c r="M239" s="142" t="str">
        <f>VLOOKUP(J239,'Group Account Template_GCAD'!D244:D529,1,0)</f>
        <v>PL46300</v>
      </c>
    </row>
    <row r="240" spans="2:13" x14ac:dyDescent="0.25">
      <c r="B240" s="142">
        <v>142202</v>
      </c>
      <c r="C240" s="142" t="s">
        <v>1446</v>
      </c>
      <c r="D240" s="142" t="s">
        <v>1446</v>
      </c>
      <c r="E240" s="142" t="s">
        <v>1410</v>
      </c>
      <c r="F240" s="142" t="s">
        <v>5390</v>
      </c>
      <c r="G240" s="142" t="s">
        <v>5800</v>
      </c>
      <c r="H240" s="142" t="e">
        <f>VLOOKUP(B240,'Operational Account T_OCAD 1'!#REF!,1,0)</f>
        <v>#REF!</v>
      </c>
      <c r="J240" s="119" t="s">
        <v>749</v>
      </c>
      <c r="K240" s="119" t="s">
        <v>750</v>
      </c>
      <c r="L240" s="142" t="s">
        <v>750</v>
      </c>
      <c r="M240" s="142" t="str">
        <f>VLOOKUP(J240,'Group Account Template_GCAD'!D245:D530,1,0)</f>
        <v>PL47300</v>
      </c>
    </row>
    <row r="241" spans="2:13" x14ac:dyDescent="0.25">
      <c r="B241" s="142">
        <v>146101</v>
      </c>
      <c r="C241" s="142" t="s">
        <v>1469</v>
      </c>
      <c r="D241" s="142" t="s">
        <v>1470</v>
      </c>
      <c r="E241" s="142" t="s">
        <v>1410</v>
      </c>
      <c r="F241" s="142" t="s">
        <v>5390</v>
      </c>
      <c r="G241" s="142" t="s">
        <v>5800</v>
      </c>
      <c r="H241" s="142" t="e">
        <f>VLOOKUP(B241,'Operational Account T_OCAD 1'!#REF!,1,0)</f>
        <v>#REF!</v>
      </c>
      <c r="J241" s="119" t="s">
        <v>751</v>
      </c>
      <c r="K241" s="119" t="s">
        <v>752</v>
      </c>
      <c r="L241" s="142" t="s">
        <v>753</v>
      </c>
      <c r="M241" s="142" t="str">
        <f>VLOOKUP(J241,'Group Account Template_GCAD'!D246:D531,1,0)</f>
        <v>PL47410</v>
      </c>
    </row>
    <row r="242" spans="2:13" x14ac:dyDescent="0.25">
      <c r="B242" s="142">
        <v>146111</v>
      </c>
      <c r="C242" s="142" t="s">
        <v>1472</v>
      </c>
      <c r="D242" s="142" t="s">
        <v>5821</v>
      </c>
      <c r="E242" s="142" t="s">
        <v>1410</v>
      </c>
      <c r="F242" s="142" t="s">
        <v>5390</v>
      </c>
      <c r="G242" s="142" t="s">
        <v>5800</v>
      </c>
      <c r="H242" s="142" t="e">
        <f>VLOOKUP(B242,'Operational Account T_OCAD 1'!#REF!,1,0)</f>
        <v>#REF!</v>
      </c>
      <c r="J242" s="119" t="s">
        <v>754</v>
      </c>
      <c r="K242" s="119" t="s">
        <v>755</v>
      </c>
      <c r="L242" s="142" t="s">
        <v>756</v>
      </c>
      <c r="M242" s="142" t="str">
        <f>VLOOKUP(J242,'Group Account Template_GCAD'!D247:D532,1,0)</f>
        <v>PL47500</v>
      </c>
    </row>
    <row r="243" spans="2:13" x14ac:dyDescent="0.25">
      <c r="B243" s="142">
        <v>146112</v>
      </c>
      <c r="C243" s="142" t="s">
        <v>5822</v>
      </c>
      <c r="D243" s="142" t="s">
        <v>5823</v>
      </c>
      <c r="E243" s="142" t="s">
        <v>1410</v>
      </c>
      <c r="F243" s="142" t="s">
        <v>5435</v>
      </c>
      <c r="G243" s="142" t="s">
        <v>5800</v>
      </c>
      <c r="H243" s="142" t="e">
        <f>VLOOKUP(B243,'Operational Account T_OCAD 1'!#REF!,1,0)</f>
        <v>#REF!</v>
      </c>
      <c r="J243" s="119" t="s">
        <v>757</v>
      </c>
      <c r="K243" s="119" t="s">
        <v>758</v>
      </c>
      <c r="L243" s="142" t="s">
        <v>759</v>
      </c>
      <c r="M243" s="142" t="str">
        <f>VLOOKUP(J243,'Group Account Template_GCAD'!D248:D533,1,0)</f>
        <v>PL50100</v>
      </c>
    </row>
    <row r="244" spans="2:13" x14ac:dyDescent="0.25">
      <c r="B244" s="142">
        <v>160101</v>
      </c>
      <c r="C244" s="142" t="s">
        <v>5824</v>
      </c>
      <c r="D244" s="142" t="s">
        <v>95</v>
      </c>
      <c r="E244" s="142" t="s">
        <v>1480</v>
      </c>
      <c r="F244" s="142" t="s">
        <v>5390</v>
      </c>
      <c r="G244" s="142" t="s">
        <v>5825</v>
      </c>
      <c r="H244" s="142" t="e">
        <f>VLOOKUP(B244,'Operational Account T_OCAD 1'!#REF!,1,0)</f>
        <v>#REF!</v>
      </c>
      <c r="J244" s="119" t="s">
        <v>760</v>
      </c>
      <c r="K244" s="119" t="s">
        <v>761</v>
      </c>
      <c r="L244" s="142" t="s">
        <v>762</v>
      </c>
      <c r="M244" s="142" t="str">
        <f>VLOOKUP(J244,'Group Account Template_GCAD'!D249:D534,1,0)</f>
        <v>PL50200</v>
      </c>
    </row>
    <row r="245" spans="2:13" x14ac:dyDescent="0.25">
      <c r="B245" s="142">
        <v>162101</v>
      </c>
      <c r="C245" s="142" t="s">
        <v>5826</v>
      </c>
      <c r="D245" s="142" t="s">
        <v>5827</v>
      </c>
      <c r="E245" s="142" t="s">
        <v>1480</v>
      </c>
      <c r="F245" s="142" t="s">
        <v>5390</v>
      </c>
      <c r="G245" s="142" t="s">
        <v>5828</v>
      </c>
      <c r="H245" s="142" t="e">
        <f>VLOOKUP(B245,'Operational Account T_OCAD 1'!#REF!,1,0)</f>
        <v>#REF!</v>
      </c>
      <c r="J245" s="145" t="s">
        <v>763</v>
      </c>
      <c r="K245" s="119" t="s">
        <v>764</v>
      </c>
      <c r="L245" s="142" t="s">
        <v>765</v>
      </c>
      <c r="M245" s="142" t="str">
        <f>VLOOKUP(J245,'Group Account Template_GCAD'!D250:D535,1,0)</f>
        <v>PL50400</v>
      </c>
    </row>
    <row r="246" spans="2:13" x14ac:dyDescent="0.25">
      <c r="B246" s="142">
        <v>162102</v>
      </c>
      <c r="C246" s="142" t="s">
        <v>5829</v>
      </c>
      <c r="D246" s="142" t="s">
        <v>5830</v>
      </c>
      <c r="E246" s="142" t="s">
        <v>1480</v>
      </c>
      <c r="F246" s="142" t="s">
        <v>5390</v>
      </c>
      <c r="G246" s="142" t="s">
        <v>5828</v>
      </c>
      <c r="H246" s="142" t="e">
        <f>VLOOKUP(B246,'Operational Account T_OCAD 1'!#REF!,1,0)</f>
        <v>#REF!</v>
      </c>
      <c r="J246" s="145" t="s">
        <v>5831</v>
      </c>
      <c r="K246" s="119" t="s">
        <v>809</v>
      </c>
      <c r="L246" s="142" t="s">
        <v>810</v>
      </c>
      <c r="M246" s="142" t="e">
        <f>VLOOKUP(J246,'Group Account Template_GCAD'!D251:D536,1,0)</f>
        <v>#N/A</v>
      </c>
    </row>
    <row r="247" spans="2:13" x14ac:dyDescent="0.25">
      <c r="B247" s="142">
        <v>162201</v>
      </c>
      <c r="C247" s="142" t="s">
        <v>5832</v>
      </c>
      <c r="D247" s="142" t="s">
        <v>5833</v>
      </c>
      <c r="E247" s="142" t="s">
        <v>1480</v>
      </c>
      <c r="F247" s="142" t="s">
        <v>5390</v>
      </c>
      <c r="G247" s="142" t="s">
        <v>5828</v>
      </c>
      <c r="H247" s="142" t="e">
        <f>VLOOKUP(B247,'Operational Account T_OCAD 1'!#REF!,1,0)</f>
        <v>#REF!</v>
      </c>
      <c r="J247" s="119" t="s">
        <v>766</v>
      </c>
      <c r="K247" s="119" t="s">
        <v>767</v>
      </c>
      <c r="L247" s="142" t="s">
        <v>768</v>
      </c>
      <c r="M247" s="142" t="str">
        <f>VLOOKUP(J247,'Group Account Template_GCAD'!D252:D537,1,0)</f>
        <v>PL50480</v>
      </c>
    </row>
    <row r="248" spans="2:13" x14ac:dyDescent="0.25">
      <c r="B248" s="142">
        <v>162202</v>
      </c>
      <c r="C248" s="142" t="s">
        <v>5834</v>
      </c>
      <c r="D248" s="142" t="s">
        <v>5835</v>
      </c>
      <c r="E248" s="142" t="s">
        <v>1480</v>
      </c>
      <c r="F248" s="142" t="s">
        <v>5390</v>
      </c>
      <c r="G248" s="142" t="s">
        <v>5828</v>
      </c>
      <c r="H248" s="142" t="e">
        <f>VLOOKUP(B248,'Operational Account T_OCAD 1'!#REF!,1,0)</f>
        <v>#REF!</v>
      </c>
      <c r="J248" s="119" t="s">
        <v>769</v>
      </c>
      <c r="K248" s="119" t="s">
        <v>770</v>
      </c>
      <c r="L248" s="142" t="s">
        <v>771</v>
      </c>
      <c r="M248" s="142" t="str">
        <f>VLOOKUP(J248,'Group Account Template_GCAD'!D253:D538,1,0)</f>
        <v>PL50500</v>
      </c>
    </row>
    <row r="249" spans="2:13" x14ac:dyDescent="0.25">
      <c r="B249" s="142">
        <v>163101</v>
      </c>
      <c r="C249" s="142" t="s">
        <v>5836</v>
      </c>
      <c r="D249" s="142" t="s">
        <v>5837</v>
      </c>
      <c r="E249" s="142" t="s">
        <v>1480</v>
      </c>
      <c r="F249" s="142" t="s">
        <v>5390</v>
      </c>
      <c r="G249" s="142" t="s">
        <v>5828</v>
      </c>
      <c r="H249" s="142" t="e">
        <f>VLOOKUP(B249,'Operational Account T_OCAD 1'!#REF!,1,0)</f>
        <v>#REF!</v>
      </c>
      <c r="J249" s="119" t="s">
        <v>5838</v>
      </c>
      <c r="K249" s="119" t="s">
        <v>817</v>
      </c>
      <c r="L249" s="142" t="s">
        <v>818</v>
      </c>
      <c r="M249" s="142" t="e">
        <f>VLOOKUP(J249,'Group Account Template_GCAD'!D254:D539,1,0)</f>
        <v>#N/A</v>
      </c>
    </row>
    <row r="250" spans="2:13" x14ac:dyDescent="0.25">
      <c r="B250" s="142">
        <v>163102</v>
      </c>
      <c r="C250" s="142" t="s">
        <v>5839</v>
      </c>
      <c r="D250" s="142" t="s">
        <v>5840</v>
      </c>
      <c r="E250" s="142" t="s">
        <v>1480</v>
      </c>
      <c r="F250" s="142" t="s">
        <v>5390</v>
      </c>
      <c r="G250" s="142" t="s">
        <v>5828</v>
      </c>
      <c r="H250" s="142" t="e">
        <f>VLOOKUP(B250,'Operational Account T_OCAD 1'!#REF!,1,0)</f>
        <v>#REF!</v>
      </c>
      <c r="J250" s="119" t="s">
        <v>5841</v>
      </c>
      <c r="K250" s="119" t="s">
        <v>821</v>
      </c>
      <c r="L250" s="142" t="s">
        <v>822</v>
      </c>
      <c r="M250" s="142" t="e">
        <f>VLOOKUP(J250,'Group Account Template_GCAD'!D255:D540,1,0)</f>
        <v>#N/A</v>
      </c>
    </row>
    <row r="251" spans="2:13" x14ac:dyDescent="0.25">
      <c r="B251" s="142">
        <v>163201</v>
      </c>
      <c r="C251" s="142" t="s">
        <v>5842</v>
      </c>
      <c r="D251" s="142" t="s">
        <v>5843</v>
      </c>
      <c r="E251" s="142" t="s">
        <v>1480</v>
      </c>
      <c r="F251" s="142" t="s">
        <v>5390</v>
      </c>
      <c r="G251" s="142" t="s">
        <v>5828</v>
      </c>
      <c r="H251" s="142" t="e">
        <f>VLOOKUP(B251,'Operational Account T_OCAD 1'!#REF!,1,0)</f>
        <v>#REF!</v>
      </c>
      <c r="J251" s="119" t="s">
        <v>772</v>
      </c>
      <c r="K251" s="119" t="s">
        <v>773</v>
      </c>
      <c r="L251" s="142" t="s">
        <v>774</v>
      </c>
      <c r="M251" s="142" t="str">
        <f>VLOOKUP(J251,'Group Account Template_GCAD'!D256:D541,1,0)</f>
        <v>PL52100</v>
      </c>
    </row>
    <row r="252" spans="2:13" x14ac:dyDescent="0.25">
      <c r="B252" s="142">
        <v>165101</v>
      </c>
      <c r="C252" s="142" t="s">
        <v>145</v>
      </c>
      <c r="D252" s="142" t="s">
        <v>5844</v>
      </c>
      <c r="E252" s="142" t="s">
        <v>1480</v>
      </c>
      <c r="F252" s="142" t="s">
        <v>5390</v>
      </c>
      <c r="G252" s="142" t="s">
        <v>5828</v>
      </c>
      <c r="H252" s="142" t="e">
        <f>VLOOKUP(B252,'Operational Account T_OCAD 1'!#REF!,1,0)</f>
        <v>#REF!</v>
      </c>
      <c r="J252" s="145" t="s">
        <v>775</v>
      </c>
      <c r="K252" s="119" t="s">
        <v>776</v>
      </c>
      <c r="L252" s="142" t="s">
        <v>777</v>
      </c>
      <c r="M252" s="142" t="str">
        <f>VLOOKUP(J252,'Group Account Template_GCAD'!D257:D542,1,0)</f>
        <v>PL52400</v>
      </c>
    </row>
    <row r="253" spans="2:13" x14ac:dyDescent="0.25">
      <c r="B253" s="142">
        <v>164101</v>
      </c>
      <c r="C253" s="142" t="s">
        <v>5845</v>
      </c>
      <c r="D253" s="142" t="s">
        <v>5846</v>
      </c>
      <c r="E253" s="142" t="s">
        <v>1480</v>
      </c>
      <c r="F253" s="142" t="s">
        <v>5390</v>
      </c>
      <c r="G253" s="142" t="s">
        <v>5828</v>
      </c>
      <c r="H253" s="142" t="e">
        <f>VLOOKUP(B253,'Operational Account T_OCAD 1'!#REF!,1,0)</f>
        <v>#REF!</v>
      </c>
      <c r="J253" s="119" t="s">
        <v>778</v>
      </c>
      <c r="K253" s="119" t="s">
        <v>779</v>
      </c>
      <c r="L253" s="142" t="s">
        <v>780</v>
      </c>
      <c r="M253" s="142" t="str">
        <f>VLOOKUP(J253,'Group Account Template_GCAD'!D258:D543,1,0)</f>
        <v>PL52500</v>
      </c>
    </row>
    <row r="254" spans="2:13" x14ac:dyDescent="0.25">
      <c r="B254" s="142">
        <v>164102</v>
      </c>
      <c r="C254" s="142" t="s">
        <v>5847</v>
      </c>
      <c r="D254" s="142" t="s">
        <v>5848</v>
      </c>
      <c r="E254" s="142" t="s">
        <v>1480</v>
      </c>
      <c r="G254" s="142" t="s">
        <v>5828</v>
      </c>
      <c r="H254" s="142" t="e">
        <f>VLOOKUP(B254,'Operational Account T_OCAD 1'!#REF!,1,0)</f>
        <v>#REF!</v>
      </c>
      <c r="J254" s="119" t="s">
        <v>781</v>
      </c>
      <c r="K254" s="119" t="s">
        <v>782</v>
      </c>
      <c r="L254" s="142" t="s">
        <v>783</v>
      </c>
      <c r="M254" s="142" t="str">
        <f>VLOOKUP(J254,'Group Account Template_GCAD'!D259:D544,1,0)</f>
        <v>PL52600</v>
      </c>
    </row>
    <row r="255" spans="2:13" x14ac:dyDescent="0.25">
      <c r="B255" s="142">
        <v>164103</v>
      </c>
      <c r="C255" s="142" t="s">
        <v>5849</v>
      </c>
      <c r="D255" s="142" t="s">
        <v>5850</v>
      </c>
      <c r="E255" s="142" t="s">
        <v>1480</v>
      </c>
      <c r="G255" s="142" t="s">
        <v>5828</v>
      </c>
      <c r="H255" s="142" t="e">
        <f>VLOOKUP(B255,'Operational Account T_OCAD 1'!#REF!,1,0)</f>
        <v>#REF!</v>
      </c>
      <c r="J255" s="119" t="s">
        <v>784</v>
      </c>
      <c r="K255" s="119" t="s">
        <v>785</v>
      </c>
      <c r="L255" s="142" t="s">
        <v>786</v>
      </c>
      <c r="M255" s="142" t="str">
        <f>VLOOKUP(J255,'Group Account Template_GCAD'!D260:D545,1,0)</f>
        <v>PL52700</v>
      </c>
    </row>
    <row r="256" spans="2:13" x14ac:dyDescent="0.25">
      <c r="B256" s="142">
        <v>166101</v>
      </c>
      <c r="C256" s="142" t="s">
        <v>5851</v>
      </c>
      <c r="D256" s="142" t="s">
        <v>5852</v>
      </c>
      <c r="E256" s="142" t="s">
        <v>1480</v>
      </c>
      <c r="F256" s="142" t="s">
        <v>5390</v>
      </c>
      <c r="G256" s="142" t="s">
        <v>5828</v>
      </c>
      <c r="H256" s="142" t="e">
        <f>VLOOKUP(B256,'Operational Account T_OCAD 1'!#REF!,1,0)</f>
        <v>#REF!</v>
      </c>
      <c r="J256" s="119" t="s">
        <v>787</v>
      </c>
      <c r="K256" s="119" t="s">
        <v>788</v>
      </c>
      <c r="L256" s="142" t="s">
        <v>788</v>
      </c>
      <c r="M256" s="142" t="str">
        <f>VLOOKUP(J256,'Group Account Template_GCAD'!D261:D546,1,0)</f>
        <v>PL53600</v>
      </c>
    </row>
    <row r="257" spans="2:13" x14ac:dyDescent="0.25">
      <c r="B257" s="142">
        <v>166201</v>
      </c>
      <c r="C257" s="142" t="s">
        <v>5853</v>
      </c>
      <c r="D257" s="142" t="s">
        <v>5854</v>
      </c>
      <c r="E257" s="142" t="s">
        <v>1480</v>
      </c>
      <c r="F257" s="142" t="s">
        <v>5390</v>
      </c>
      <c r="G257" s="142" t="s">
        <v>5828</v>
      </c>
      <c r="H257" s="142" t="e">
        <f>VLOOKUP(B257,'Operational Account T_OCAD 1'!#REF!,1,0)</f>
        <v>#REF!</v>
      </c>
      <c r="J257" s="119" t="s">
        <v>789</v>
      </c>
      <c r="K257" s="119" t="s">
        <v>790</v>
      </c>
      <c r="L257" s="142" t="s">
        <v>791</v>
      </c>
      <c r="M257" s="142" t="str">
        <f>VLOOKUP(J257,'Group Account Template_GCAD'!D262:D547,1,0)</f>
        <v>PL54000</v>
      </c>
    </row>
    <row r="258" spans="2:13" x14ac:dyDescent="0.25">
      <c r="B258" s="142">
        <v>167101</v>
      </c>
      <c r="C258" s="142" t="s">
        <v>5855</v>
      </c>
      <c r="D258" s="142" t="s">
        <v>5856</v>
      </c>
      <c r="E258" s="142" t="s">
        <v>1480</v>
      </c>
      <c r="F258" s="142" t="s">
        <v>5390</v>
      </c>
      <c r="G258" s="142" t="s">
        <v>5828</v>
      </c>
      <c r="H258" s="142" t="e">
        <f>VLOOKUP(B258,'Operational Account T_OCAD 1'!#REF!,1,0)</f>
        <v>#REF!</v>
      </c>
      <c r="J258" s="119" t="s">
        <v>5857</v>
      </c>
      <c r="K258" s="119" t="s">
        <v>794</v>
      </c>
      <c r="L258" s="142" t="s">
        <v>795</v>
      </c>
      <c r="M258" s="142" t="e">
        <f>VLOOKUP(J258,'Group Account Template_GCAD'!D263:D548,1,0)</f>
        <v>#N/A</v>
      </c>
    </row>
    <row r="259" spans="2:13" x14ac:dyDescent="0.25">
      <c r="B259" s="142">
        <v>168101</v>
      </c>
      <c r="C259" s="142" t="s">
        <v>5858</v>
      </c>
      <c r="D259" s="142" t="s">
        <v>5859</v>
      </c>
      <c r="E259" s="142" t="s">
        <v>1480</v>
      </c>
      <c r="F259" s="142" t="s">
        <v>5411</v>
      </c>
      <c r="G259" s="142" t="s">
        <v>5860</v>
      </c>
      <c r="H259" s="142" t="e">
        <f>VLOOKUP(B259,'Operational Account T_OCAD 1'!#REF!,1,0)</f>
        <v>#REF!</v>
      </c>
      <c r="J259" s="119" t="s">
        <v>5861</v>
      </c>
      <c r="K259" s="119" t="s">
        <v>798</v>
      </c>
      <c r="L259" s="142" t="s">
        <v>799</v>
      </c>
      <c r="M259" s="142" t="e">
        <f>VLOOKUP(J259,'Group Account Template_GCAD'!D264:D549,1,0)</f>
        <v>#N/A</v>
      </c>
    </row>
    <row r="260" spans="2:13" x14ac:dyDescent="0.25">
      <c r="B260" s="142">
        <v>168102</v>
      </c>
      <c r="C260" s="142" t="s">
        <v>5862</v>
      </c>
      <c r="D260" s="142" t="s">
        <v>5863</v>
      </c>
      <c r="E260" s="142" t="s">
        <v>1480</v>
      </c>
      <c r="F260" s="142" t="s">
        <v>5390</v>
      </c>
      <c r="G260" s="142" t="s">
        <v>5860</v>
      </c>
      <c r="H260" s="142" t="e">
        <f>VLOOKUP(B260,'Operational Account T_OCAD 1'!#REF!,1,0)</f>
        <v>#REF!</v>
      </c>
      <c r="J260" s="119" t="s">
        <v>823</v>
      </c>
      <c r="K260" s="119" t="s">
        <v>824</v>
      </c>
      <c r="L260" s="142" t="s">
        <v>825</v>
      </c>
      <c r="M260" s="142" t="str">
        <f>VLOOKUP(J260,'Group Account Template_GCAD'!D265:D550,1,0)</f>
        <v>PL55410</v>
      </c>
    </row>
    <row r="261" spans="2:13" x14ac:dyDescent="0.25">
      <c r="B261" s="142">
        <v>168121</v>
      </c>
      <c r="C261" s="142" t="s">
        <v>5864</v>
      </c>
      <c r="D261" s="142" t="s">
        <v>5865</v>
      </c>
      <c r="E261" s="142" t="s">
        <v>1480</v>
      </c>
      <c r="G261" s="142" t="s">
        <v>5860</v>
      </c>
      <c r="H261" s="142" t="e">
        <f>VLOOKUP(B261,'Operational Account T_OCAD 1'!#REF!,1,0)</f>
        <v>#REF!</v>
      </c>
      <c r="J261" s="145" t="s">
        <v>826</v>
      </c>
      <c r="K261" s="119" t="s">
        <v>827</v>
      </c>
      <c r="L261" s="142" t="s">
        <v>828</v>
      </c>
      <c r="M261" s="142" t="str">
        <f>VLOOKUP(J261,'Group Account Template_GCAD'!D266:D551,1,0)</f>
        <v>PL55420</v>
      </c>
    </row>
    <row r="262" spans="2:13" x14ac:dyDescent="0.25">
      <c r="B262" s="142">
        <v>168122</v>
      </c>
      <c r="C262" s="142" t="s">
        <v>5866</v>
      </c>
      <c r="D262" s="142" t="s">
        <v>5867</v>
      </c>
      <c r="E262" s="142" t="s">
        <v>1480</v>
      </c>
      <c r="G262" s="142" t="s">
        <v>5860</v>
      </c>
      <c r="H262" s="142" t="e">
        <f>VLOOKUP(B262,'Operational Account T_OCAD 1'!#REF!,1,0)</f>
        <v>#REF!</v>
      </c>
      <c r="J262" s="145" t="s">
        <v>829</v>
      </c>
      <c r="K262" s="119" t="s">
        <v>830</v>
      </c>
      <c r="L262" s="142" t="s">
        <v>831</v>
      </c>
      <c r="M262" s="142" t="str">
        <f>VLOOKUP(J262,'Group Account Template_GCAD'!D267:D552,1,0)</f>
        <v>PL55430</v>
      </c>
    </row>
    <row r="263" spans="2:13" x14ac:dyDescent="0.25">
      <c r="B263" s="142">
        <v>168103</v>
      </c>
      <c r="C263" s="142" t="s">
        <v>5868</v>
      </c>
      <c r="D263" s="142" t="s">
        <v>5869</v>
      </c>
      <c r="E263" s="142" t="s">
        <v>1480</v>
      </c>
      <c r="F263" s="142" t="s">
        <v>5390</v>
      </c>
      <c r="G263" s="142" t="s">
        <v>5860</v>
      </c>
      <c r="H263" s="142" t="e">
        <f>VLOOKUP(B263,'Operational Account T_OCAD 1'!#REF!,1,0)</f>
        <v>#REF!</v>
      </c>
      <c r="J263" s="119" t="s">
        <v>832</v>
      </c>
      <c r="K263" s="119" t="s">
        <v>833</v>
      </c>
      <c r="L263" s="142" t="s">
        <v>834</v>
      </c>
      <c r="M263" s="142" t="str">
        <f>VLOOKUP(J263,'Group Account Template_GCAD'!D268:D553,1,0)</f>
        <v>PL55440</v>
      </c>
    </row>
    <row r="264" spans="2:13" x14ac:dyDescent="0.25">
      <c r="B264" s="142">
        <v>168104</v>
      </c>
      <c r="C264" s="142" t="s">
        <v>5870</v>
      </c>
      <c r="D264" s="142" t="s">
        <v>5871</v>
      </c>
      <c r="E264" s="142" t="s">
        <v>1480</v>
      </c>
      <c r="G264" s="142" t="s">
        <v>5860</v>
      </c>
      <c r="H264" s="142" t="e">
        <f>VLOOKUP(B264,'Operational Account T_OCAD 1'!#REF!,1,0)</f>
        <v>#REF!</v>
      </c>
      <c r="J264" s="119" t="s">
        <v>5872</v>
      </c>
      <c r="K264" s="119" t="s">
        <v>813</v>
      </c>
      <c r="L264" s="142" t="s">
        <v>814</v>
      </c>
      <c r="M264" s="142" t="e">
        <f>VLOOKUP(J264,'Group Account Template_GCAD'!D269:D554,1,0)</f>
        <v>#N/A</v>
      </c>
    </row>
    <row r="265" spans="2:13" x14ac:dyDescent="0.25">
      <c r="B265" s="142">
        <v>168123</v>
      </c>
      <c r="C265" s="142" t="s">
        <v>5873</v>
      </c>
      <c r="D265" s="142" t="s">
        <v>5874</v>
      </c>
      <c r="E265" s="142" t="s">
        <v>1480</v>
      </c>
      <c r="G265" s="142" t="s">
        <v>5860</v>
      </c>
      <c r="H265" s="142" t="e">
        <f>VLOOKUP(B265,'Operational Account T_OCAD 1'!#REF!,1,0)</f>
        <v>#REF!</v>
      </c>
      <c r="J265" s="119" t="s">
        <v>835</v>
      </c>
      <c r="K265" s="119" t="s">
        <v>836</v>
      </c>
      <c r="L265" s="142" t="s">
        <v>837</v>
      </c>
      <c r="M265" s="142" t="str">
        <f>VLOOKUP(J265,'Group Account Template_GCAD'!D270:D555,1,0)</f>
        <v>PL55460</v>
      </c>
    </row>
    <row r="266" spans="2:13" x14ac:dyDescent="0.25">
      <c r="B266" s="142">
        <v>168124</v>
      </c>
      <c r="C266" s="142" t="s">
        <v>5875</v>
      </c>
      <c r="D266" s="142" t="s">
        <v>5876</v>
      </c>
      <c r="E266" s="142" t="s">
        <v>1480</v>
      </c>
      <c r="G266" s="142" t="s">
        <v>5860</v>
      </c>
      <c r="H266" s="142" t="e">
        <f>VLOOKUP(B266,'Operational Account T_OCAD 1'!#REF!,1,0)</f>
        <v>#REF!</v>
      </c>
      <c r="J266" s="119" t="s">
        <v>838</v>
      </c>
      <c r="K266" s="119" t="s">
        <v>839</v>
      </c>
      <c r="L266" s="142" t="s">
        <v>840</v>
      </c>
      <c r="M266" s="142" t="str">
        <f>VLOOKUP(J266,'Group Account Template_GCAD'!D271:D556,1,0)</f>
        <v>PL55470</v>
      </c>
    </row>
    <row r="267" spans="2:13" x14ac:dyDescent="0.25">
      <c r="B267" s="142">
        <v>181010</v>
      </c>
      <c r="C267" s="142" t="s">
        <v>1752</v>
      </c>
      <c r="D267" s="142" t="s">
        <v>1752</v>
      </c>
      <c r="E267" s="142" t="s">
        <v>1634</v>
      </c>
      <c r="F267" s="142" t="s">
        <v>5390</v>
      </c>
      <c r="G267" s="142" t="s">
        <v>5860</v>
      </c>
      <c r="H267" s="142" t="e">
        <f>VLOOKUP(B267,'Operational Account T_OCAD 1'!#REF!,1,0)</f>
        <v>#REF!</v>
      </c>
      <c r="J267" s="119" t="s">
        <v>5877</v>
      </c>
      <c r="K267" s="119" t="s">
        <v>802</v>
      </c>
      <c r="L267" s="142" t="s">
        <v>803</v>
      </c>
      <c r="M267" s="142" t="e">
        <f>VLOOKUP(J267,'Group Account Template_GCAD'!D272:D557,1,0)</f>
        <v>#N/A</v>
      </c>
    </row>
    <row r="268" spans="2:13" x14ac:dyDescent="0.25">
      <c r="B268" s="142">
        <v>181011</v>
      </c>
      <c r="C268" s="142" t="s">
        <v>5878</v>
      </c>
      <c r="D268" s="142" t="s">
        <v>5878</v>
      </c>
      <c r="E268" s="142" t="s">
        <v>1634</v>
      </c>
      <c r="G268" s="142" t="s">
        <v>5860</v>
      </c>
      <c r="H268" s="142" t="e">
        <f>VLOOKUP(B268,'Operational Account T_OCAD 1'!#REF!,1,0)</f>
        <v>#REF!</v>
      </c>
      <c r="J268" s="119" t="s">
        <v>841</v>
      </c>
      <c r="K268" s="119" t="s">
        <v>842</v>
      </c>
      <c r="L268" s="142" t="s">
        <v>843</v>
      </c>
      <c r="M268" s="142" t="str">
        <f>VLOOKUP(J268,'Group Account Template_GCAD'!D273:D558,1,0)</f>
        <v>PL56000</v>
      </c>
    </row>
    <row r="269" spans="2:13" x14ac:dyDescent="0.25">
      <c r="B269" s="142">
        <v>181110</v>
      </c>
      <c r="C269" s="142" t="s">
        <v>5879</v>
      </c>
      <c r="D269" s="142" t="s">
        <v>5880</v>
      </c>
      <c r="E269" s="142" t="s">
        <v>1634</v>
      </c>
      <c r="F269" s="142" t="s">
        <v>5456</v>
      </c>
      <c r="G269" s="142" t="s">
        <v>5860</v>
      </c>
      <c r="H269" s="142" t="e">
        <f>VLOOKUP(B269,'Operational Account T_OCAD 1'!#REF!,1,0)</f>
        <v>#REF!</v>
      </c>
      <c r="J269" s="119" t="s">
        <v>844</v>
      </c>
      <c r="K269" s="119" t="s">
        <v>845</v>
      </c>
      <c r="L269" s="142" t="s">
        <v>846</v>
      </c>
      <c r="M269" s="142" t="str">
        <f>VLOOKUP(J269,'Group Account Template_GCAD'!D274:D559,1,0)</f>
        <v>PL56030</v>
      </c>
    </row>
    <row r="270" spans="2:13" x14ac:dyDescent="0.25">
      <c r="B270" s="142">
        <v>181111</v>
      </c>
      <c r="C270" s="142" t="s">
        <v>5881</v>
      </c>
      <c r="D270" s="142" t="s">
        <v>5882</v>
      </c>
      <c r="E270" s="142" t="s">
        <v>1634</v>
      </c>
      <c r="G270" s="142" t="s">
        <v>5860</v>
      </c>
      <c r="H270" s="142" t="e">
        <f>VLOOKUP(B270,'Operational Account T_OCAD 1'!#REF!,1,0)</f>
        <v>#REF!</v>
      </c>
      <c r="J270" s="145" t="s">
        <v>847</v>
      </c>
      <c r="K270" s="119" t="s">
        <v>848</v>
      </c>
      <c r="L270" s="142" t="s">
        <v>848</v>
      </c>
      <c r="M270" s="142" t="str">
        <f>VLOOKUP(J270,'Group Account Template_GCAD'!D275:D560,1,0)</f>
        <v>PL56080</v>
      </c>
    </row>
    <row r="271" spans="2:13" x14ac:dyDescent="0.25">
      <c r="B271" s="142">
        <v>181112</v>
      </c>
      <c r="C271" s="142" t="s">
        <v>5883</v>
      </c>
      <c r="D271" s="142" t="s">
        <v>5884</v>
      </c>
      <c r="E271" s="142" t="s">
        <v>1634</v>
      </c>
      <c r="G271" s="142" t="s">
        <v>5860</v>
      </c>
      <c r="H271" s="142" t="e">
        <f>VLOOKUP(B271,'Operational Account T_OCAD 1'!#REF!,1,0)</f>
        <v>#REF!</v>
      </c>
      <c r="J271" s="119" t="s">
        <v>849</v>
      </c>
      <c r="K271" s="119" t="s">
        <v>850</v>
      </c>
      <c r="L271" s="142" t="s">
        <v>851</v>
      </c>
      <c r="M271" s="142" t="str">
        <f>VLOOKUP(J271,'Group Account Template_GCAD'!D276:D561,1,0)</f>
        <v>PL56110</v>
      </c>
    </row>
    <row r="272" spans="2:13" x14ac:dyDescent="0.25">
      <c r="B272" s="142">
        <v>181150</v>
      </c>
      <c r="C272" s="142" t="s">
        <v>5885</v>
      </c>
      <c r="D272" s="142" t="s">
        <v>5886</v>
      </c>
      <c r="E272" s="142" t="s">
        <v>1634</v>
      </c>
      <c r="F272" s="142" t="s">
        <v>5435</v>
      </c>
      <c r="G272" s="142" t="s">
        <v>5860</v>
      </c>
      <c r="H272" s="142" t="e">
        <f>VLOOKUP(B272,'Operational Account T_OCAD 1'!#REF!,1,0)</f>
        <v>#REF!</v>
      </c>
      <c r="J272" s="119" t="s">
        <v>852</v>
      </c>
      <c r="K272" s="119" t="s">
        <v>853</v>
      </c>
      <c r="L272" s="142" t="s">
        <v>854</v>
      </c>
      <c r="M272" s="142" t="str">
        <f>VLOOKUP(J272,'Group Account Template_GCAD'!D277:D562,1,0)</f>
        <v>PL56120</v>
      </c>
    </row>
    <row r="273" spans="2:13" x14ac:dyDescent="0.25">
      <c r="B273" s="142">
        <v>181151</v>
      </c>
      <c r="C273" s="142" t="s">
        <v>5887</v>
      </c>
      <c r="D273" s="142" t="s">
        <v>5888</v>
      </c>
      <c r="E273" s="142" t="s">
        <v>1634</v>
      </c>
      <c r="G273" s="142" t="s">
        <v>5860</v>
      </c>
      <c r="H273" s="142" t="e">
        <f>VLOOKUP(B273,'Operational Account T_OCAD 1'!#REF!,1,0)</f>
        <v>#REF!</v>
      </c>
      <c r="J273" s="119" t="s">
        <v>855</v>
      </c>
      <c r="K273" s="119" t="s">
        <v>856</v>
      </c>
      <c r="L273" s="142" t="s">
        <v>857</v>
      </c>
      <c r="M273" s="142" t="str">
        <f>VLOOKUP(J273,'Group Account Template_GCAD'!D278:D563,1,0)</f>
        <v>PL56150</v>
      </c>
    </row>
    <row r="274" spans="2:13" x14ac:dyDescent="0.25">
      <c r="B274" s="142">
        <v>181152</v>
      </c>
      <c r="C274" s="142" t="s">
        <v>5889</v>
      </c>
      <c r="D274" s="142" t="s">
        <v>5890</v>
      </c>
      <c r="E274" s="142" t="s">
        <v>1634</v>
      </c>
      <c r="G274" s="142" t="s">
        <v>5860</v>
      </c>
      <c r="H274" s="142" t="e">
        <f>VLOOKUP(B274,'Operational Account T_OCAD 1'!#REF!,1,0)</f>
        <v>#REF!</v>
      </c>
      <c r="J274" s="119" t="s">
        <v>858</v>
      </c>
      <c r="K274" s="119" t="s">
        <v>859</v>
      </c>
      <c r="L274" s="142" t="s">
        <v>860</v>
      </c>
      <c r="M274" s="142" t="str">
        <f>VLOOKUP(J274,'Group Account Template_GCAD'!D279:D564,1,0)</f>
        <v>PL56180</v>
      </c>
    </row>
    <row r="275" spans="2:13" x14ac:dyDescent="0.25">
      <c r="B275" s="142">
        <v>181154</v>
      </c>
      <c r="C275" s="142" t="s">
        <v>5891</v>
      </c>
      <c r="D275" s="142" t="s">
        <v>5892</v>
      </c>
      <c r="E275" s="142" t="s">
        <v>1634</v>
      </c>
      <c r="G275" s="142" t="s">
        <v>5860</v>
      </c>
      <c r="H275" s="142" t="e">
        <f>VLOOKUP(B275,'Operational Account T_OCAD 1'!#REF!,1,0)</f>
        <v>#REF!</v>
      </c>
      <c r="J275" s="119" t="s">
        <v>861</v>
      </c>
      <c r="K275" s="119" t="s">
        <v>862</v>
      </c>
      <c r="L275" s="142" t="s">
        <v>863</v>
      </c>
      <c r="M275" s="142" t="str">
        <f>VLOOKUP(J275,'Group Account Template_GCAD'!D280:D565,1,0)</f>
        <v>PL56400</v>
      </c>
    </row>
    <row r="276" spans="2:13" x14ac:dyDescent="0.25">
      <c r="B276" s="142">
        <v>181210</v>
      </c>
      <c r="C276" s="142" t="s">
        <v>1769</v>
      </c>
      <c r="D276" s="142" t="s">
        <v>1769</v>
      </c>
      <c r="E276" s="142" t="s">
        <v>1634</v>
      </c>
      <c r="G276" s="142" t="s">
        <v>5860</v>
      </c>
      <c r="H276" s="142" t="e">
        <f>VLOOKUP(B276,'Operational Account T_OCAD 1'!#REF!,1,0)</f>
        <v>#REF!</v>
      </c>
      <c r="J276" s="119" t="s">
        <v>864</v>
      </c>
      <c r="K276" s="119" t="s">
        <v>865</v>
      </c>
      <c r="L276" s="142" t="s">
        <v>866</v>
      </c>
      <c r="M276" s="142" t="str">
        <f>VLOOKUP(J276,'Group Account Template_GCAD'!D281:D566,1,0)</f>
        <v>PL56500</v>
      </c>
    </row>
    <row r="277" spans="2:13" x14ac:dyDescent="0.25">
      <c r="B277" s="142">
        <v>181213</v>
      </c>
      <c r="C277" s="142" t="s">
        <v>5893</v>
      </c>
      <c r="D277" s="142" t="s">
        <v>5894</v>
      </c>
      <c r="E277" s="142" t="s">
        <v>1634</v>
      </c>
      <c r="G277" s="142" t="s">
        <v>5860</v>
      </c>
      <c r="H277" s="142" t="e">
        <f>VLOOKUP(B277,'Operational Account T_OCAD 1'!#REF!,1,0)</f>
        <v>#REF!</v>
      </c>
      <c r="J277" s="119" t="s">
        <v>867</v>
      </c>
      <c r="K277" s="119" t="s">
        <v>868</v>
      </c>
      <c r="L277" s="142" t="s">
        <v>869</v>
      </c>
      <c r="M277" s="142" t="str">
        <f>VLOOKUP(J277,'Group Account Template_GCAD'!D282:D567,1,0)</f>
        <v>PL56510</v>
      </c>
    </row>
    <row r="278" spans="2:13" x14ac:dyDescent="0.25">
      <c r="B278" s="142">
        <v>181310</v>
      </c>
      <c r="C278" s="142" t="s">
        <v>5895</v>
      </c>
      <c r="D278" s="142" t="s">
        <v>5896</v>
      </c>
      <c r="E278" s="142" t="s">
        <v>1634</v>
      </c>
      <c r="G278" s="142" t="s">
        <v>5860</v>
      </c>
      <c r="H278" s="142" t="e">
        <f>VLOOKUP(B278,'Operational Account T_OCAD 1'!#REF!,1,0)</f>
        <v>#REF!</v>
      </c>
      <c r="J278" s="119" t="s">
        <v>870</v>
      </c>
      <c r="K278" s="119" t="s">
        <v>871</v>
      </c>
      <c r="L278" s="142" t="s">
        <v>872</v>
      </c>
      <c r="M278" s="142" t="str">
        <f>VLOOKUP(J278,'Group Account Template_GCAD'!D283:D568,1,0)</f>
        <v>PL56700</v>
      </c>
    </row>
    <row r="279" spans="2:13" x14ac:dyDescent="0.25">
      <c r="B279" s="142">
        <v>181313</v>
      </c>
      <c r="C279" s="142" t="s">
        <v>5897</v>
      </c>
      <c r="D279" s="142" t="s">
        <v>5898</v>
      </c>
      <c r="E279" s="142" t="s">
        <v>1634</v>
      </c>
      <c r="G279" s="142" t="s">
        <v>5860</v>
      </c>
      <c r="H279" s="142" t="e">
        <f>VLOOKUP(B279,'Operational Account T_OCAD 1'!#REF!,1,0)</f>
        <v>#REF!</v>
      </c>
      <c r="J279" s="119" t="s">
        <v>873</v>
      </c>
      <c r="K279" s="119" t="s">
        <v>874</v>
      </c>
      <c r="L279" s="142" t="s">
        <v>874</v>
      </c>
      <c r="M279" s="142" t="str">
        <f>VLOOKUP(J279,'Group Account Template_GCAD'!D284:D569,1,0)</f>
        <v>PL57400</v>
      </c>
    </row>
    <row r="280" spans="2:13" x14ac:dyDescent="0.25">
      <c r="B280" s="142">
        <v>181350</v>
      </c>
      <c r="C280" s="142" t="s">
        <v>5899</v>
      </c>
      <c r="D280" s="142" t="s">
        <v>5900</v>
      </c>
      <c r="E280" s="142" t="s">
        <v>1634</v>
      </c>
      <c r="G280" s="142" t="s">
        <v>5860</v>
      </c>
      <c r="H280" s="142" t="e">
        <f>VLOOKUP(B280,'Operational Account T_OCAD 1'!#REF!,1,0)</f>
        <v>#REF!</v>
      </c>
      <c r="J280" s="119" t="s">
        <v>875</v>
      </c>
      <c r="K280" s="119" t="s">
        <v>876</v>
      </c>
      <c r="L280" s="142" t="s">
        <v>876</v>
      </c>
      <c r="M280" s="142" t="str">
        <f>VLOOKUP(J280,'Group Account Template_GCAD'!D285:D570,1,0)</f>
        <v>PL57500</v>
      </c>
    </row>
    <row r="281" spans="2:13" x14ac:dyDescent="0.25">
      <c r="B281" s="142">
        <v>181353</v>
      </c>
      <c r="C281" s="142" t="s">
        <v>5901</v>
      </c>
      <c r="D281" s="142" t="s">
        <v>5902</v>
      </c>
      <c r="E281" s="142" t="s">
        <v>1634</v>
      </c>
      <c r="G281" s="142" t="s">
        <v>5860</v>
      </c>
      <c r="H281" s="142" t="e">
        <f>VLOOKUP(B281,'Operational Account T_OCAD 1'!#REF!,1,0)</f>
        <v>#REF!</v>
      </c>
      <c r="J281" s="119" t="s">
        <v>877</v>
      </c>
      <c r="K281" s="119" t="s">
        <v>878</v>
      </c>
      <c r="L281" s="142" t="s">
        <v>879</v>
      </c>
      <c r="M281" s="142" t="str">
        <f>VLOOKUP(J281,'Group Account Template_GCAD'!D286:D571,1,0)</f>
        <v>PL58800</v>
      </c>
    </row>
    <row r="282" spans="2:13" x14ac:dyDescent="0.25">
      <c r="B282" s="142">
        <v>181410</v>
      </c>
      <c r="C282" s="142" t="s">
        <v>1778</v>
      </c>
      <c r="D282" s="142" t="s">
        <v>5903</v>
      </c>
      <c r="E282" s="142" t="s">
        <v>1634</v>
      </c>
      <c r="F282" s="142" t="s">
        <v>5390</v>
      </c>
      <c r="G282" s="142" t="s">
        <v>5860</v>
      </c>
      <c r="H282" s="142" t="e">
        <f>VLOOKUP(B282,'Operational Account T_OCAD 1'!#REF!,1,0)</f>
        <v>#REF!</v>
      </c>
      <c r="J282" s="145" t="s">
        <v>880</v>
      </c>
      <c r="K282" s="119" t="s">
        <v>881</v>
      </c>
      <c r="L282" s="142" t="s">
        <v>882</v>
      </c>
      <c r="M282" s="142" t="str">
        <f>VLOOKUP(J282,'Group Account Template_GCAD'!D287:D572,1,0)</f>
        <v>PL59200</v>
      </c>
    </row>
    <row r="283" spans="2:13" x14ac:dyDescent="0.25">
      <c r="B283" s="142">
        <v>181411</v>
      </c>
      <c r="C283" s="142" t="s">
        <v>5904</v>
      </c>
      <c r="D283" s="142" t="s">
        <v>5905</v>
      </c>
      <c r="E283" s="142" t="s">
        <v>1634</v>
      </c>
      <c r="G283" s="142" t="s">
        <v>5860</v>
      </c>
      <c r="H283" s="142" t="e">
        <f>VLOOKUP(B283,'Operational Account T_OCAD 1'!#REF!,1,0)</f>
        <v>#REF!</v>
      </c>
      <c r="J283" s="119" t="s">
        <v>5906</v>
      </c>
      <c r="K283" s="119" t="s">
        <v>891</v>
      </c>
      <c r="L283" s="142" t="s">
        <v>892</v>
      </c>
      <c r="M283" s="142" t="e">
        <f>VLOOKUP(J283,'Group Account Template_GCAD'!D288:D573,1,0)</f>
        <v>#N/A</v>
      </c>
    </row>
    <row r="284" spans="2:13" x14ac:dyDescent="0.25">
      <c r="B284" s="142">
        <v>181412</v>
      </c>
      <c r="C284" s="142" t="s">
        <v>5907</v>
      </c>
      <c r="D284" s="142" t="s">
        <v>5908</v>
      </c>
      <c r="E284" s="142" t="s">
        <v>1634</v>
      </c>
      <c r="G284" s="142" t="s">
        <v>5860</v>
      </c>
      <c r="H284" s="142" t="e">
        <f>VLOOKUP(B284,'Operational Account T_OCAD 1'!#REF!,1,0)</f>
        <v>#REF!</v>
      </c>
      <c r="J284" s="119" t="s">
        <v>5909</v>
      </c>
      <c r="K284" s="119" t="s">
        <v>895</v>
      </c>
      <c r="L284" s="142" t="s">
        <v>5910</v>
      </c>
      <c r="M284" s="142" t="e">
        <f>VLOOKUP(J284,'Group Account Template_GCAD'!D289:D574,1,0)</f>
        <v>#N/A</v>
      </c>
    </row>
    <row r="285" spans="2:13" x14ac:dyDescent="0.25">
      <c r="B285" s="142">
        <v>181425</v>
      </c>
      <c r="C285" s="142" t="s">
        <v>5911</v>
      </c>
      <c r="D285" s="142" t="s">
        <v>5912</v>
      </c>
      <c r="E285" s="142" t="s">
        <v>1634</v>
      </c>
      <c r="F285" s="142" t="s">
        <v>5390</v>
      </c>
      <c r="G285" s="142" t="s">
        <v>5860</v>
      </c>
      <c r="H285" s="142" t="e">
        <f>VLOOKUP(B285,'Operational Account T_OCAD 1'!#REF!,1,0)</f>
        <v>#REF!</v>
      </c>
      <c r="J285" s="145" t="s">
        <v>883</v>
      </c>
      <c r="K285" s="119" t="s">
        <v>884</v>
      </c>
      <c r="L285" s="142" t="s">
        <v>885</v>
      </c>
      <c r="M285" s="142" t="str">
        <f>VLOOKUP(J285,'Group Account Template_GCAD'!D290:D575,1,0)</f>
        <v>PL59440</v>
      </c>
    </row>
    <row r="286" spans="2:13" x14ac:dyDescent="0.25">
      <c r="B286" s="142">
        <v>181450</v>
      </c>
      <c r="C286" s="142" t="s">
        <v>1786</v>
      </c>
      <c r="D286" s="142" t="s">
        <v>5913</v>
      </c>
      <c r="E286" s="142" t="s">
        <v>1634</v>
      </c>
      <c r="F286" s="142" t="s">
        <v>5390</v>
      </c>
      <c r="G286" s="142" t="s">
        <v>5860</v>
      </c>
      <c r="H286" s="142" t="e">
        <f>VLOOKUP(B286,'Operational Account T_OCAD 1'!#REF!,1,0)</f>
        <v>#REF!</v>
      </c>
      <c r="J286" s="119" t="s">
        <v>886</v>
      </c>
      <c r="K286" s="119" t="s">
        <v>887</v>
      </c>
      <c r="L286" s="142" t="s">
        <v>5914</v>
      </c>
      <c r="M286" s="142" t="str">
        <f>VLOOKUP(J286,'Group Account Template_GCAD'!D291:D576,1,0)</f>
        <v>PL59445</v>
      </c>
    </row>
    <row r="287" spans="2:13" x14ac:dyDescent="0.25">
      <c r="B287" s="142">
        <v>181451</v>
      </c>
      <c r="C287" s="142" t="s">
        <v>5915</v>
      </c>
      <c r="D287" s="142" t="s">
        <v>5916</v>
      </c>
      <c r="E287" s="142" t="s">
        <v>1634</v>
      </c>
      <c r="G287" s="142" t="s">
        <v>5860</v>
      </c>
      <c r="H287" s="142" t="e">
        <f>VLOOKUP(B287,'Operational Account T_OCAD 1'!#REF!,1,0)</f>
        <v>#REF!</v>
      </c>
      <c r="J287" s="119" t="s">
        <v>897</v>
      </c>
      <c r="K287" s="119" t="s">
        <v>898</v>
      </c>
      <c r="L287" s="142" t="s">
        <v>291</v>
      </c>
      <c r="M287" s="142" t="str">
        <f>VLOOKUP(J287,'Group Account Template_GCAD'!D292:D577,1,0)</f>
        <v>PL59900</v>
      </c>
    </row>
    <row r="288" spans="2:13" x14ac:dyDescent="0.25">
      <c r="B288" s="142">
        <v>181452</v>
      </c>
      <c r="C288" s="142" t="s">
        <v>5917</v>
      </c>
      <c r="D288" s="142" t="s">
        <v>5918</v>
      </c>
      <c r="E288" s="142" t="s">
        <v>1634</v>
      </c>
      <c r="G288" s="142" t="s">
        <v>5860</v>
      </c>
      <c r="H288" s="142" t="e">
        <f>VLOOKUP(B288,'Operational Account T_OCAD 1'!#REF!,1,0)</f>
        <v>#REF!</v>
      </c>
    </row>
    <row r="289" spans="2:8" x14ac:dyDescent="0.25">
      <c r="B289" s="142">
        <v>181454</v>
      </c>
      <c r="C289" s="142" t="s">
        <v>5919</v>
      </c>
      <c r="D289" s="142" t="s">
        <v>5920</v>
      </c>
      <c r="E289" s="142" t="s">
        <v>1634</v>
      </c>
      <c r="G289" s="142" t="s">
        <v>5860</v>
      </c>
      <c r="H289" s="142" t="e">
        <f>VLOOKUP(B289,'Operational Account T_OCAD 1'!#REF!,1,0)</f>
        <v>#REF!</v>
      </c>
    </row>
    <row r="290" spans="2:8" x14ac:dyDescent="0.25">
      <c r="B290" s="142">
        <v>181510</v>
      </c>
      <c r="C290" s="142" t="s">
        <v>1796</v>
      </c>
      <c r="D290" s="142" t="s">
        <v>5921</v>
      </c>
      <c r="E290" s="142" t="s">
        <v>1634</v>
      </c>
      <c r="F290" s="142" t="s">
        <v>5390</v>
      </c>
      <c r="G290" s="142" t="s">
        <v>5860</v>
      </c>
      <c r="H290" s="142" t="e">
        <f>VLOOKUP(B290,'Operational Account T_OCAD 1'!#REF!,1,0)</f>
        <v>#REF!</v>
      </c>
    </row>
    <row r="291" spans="2:8" x14ac:dyDescent="0.25">
      <c r="B291" s="142">
        <v>181513</v>
      </c>
      <c r="C291" s="142" t="s">
        <v>5922</v>
      </c>
      <c r="D291" s="142" t="s">
        <v>5923</v>
      </c>
      <c r="E291" s="142" t="s">
        <v>1634</v>
      </c>
      <c r="G291" s="142" t="s">
        <v>5860</v>
      </c>
      <c r="H291" s="142" t="e">
        <f>VLOOKUP(B291,'Operational Account T_OCAD 1'!#REF!,1,0)</f>
        <v>#REF!</v>
      </c>
    </row>
    <row r="292" spans="2:8" x14ac:dyDescent="0.25">
      <c r="B292" s="142">
        <v>181550</v>
      </c>
      <c r="C292" s="142" t="s">
        <v>1799</v>
      </c>
      <c r="D292" s="142" t="s">
        <v>5924</v>
      </c>
      <c r="E292" s="142" t="s">
        <v>1634</v>
      </c>
      <c r="F292" s="142" t="s">
        <v>5456</v>
      </c>
      <c r="G292" s="142" t="s">
        <v>5860</v>
      </c>
      <c r="H292" s="142" t="e">
        <f>VLOOKUP(B292,'Operational Account T_OCAD 1'!#REF!,1,0)</f>
        <v>#REF!</v>
      </c>
    </row>
    <row r="293" spans="2:8" x14ac:dyDescent="0.25">
      <c r="B293" s="142">
        <v>181553</v>
      </c>
      <c r="C293" s="142" t="s">
        <v>5925</v>
      </c>
      <c r="D293" s="142" t="s">
        <v>5926</v>
      </c>
      <c r="E293" s="142" t="s">
        <v>1634</v>
      </c>
      <c r="G293" s="142" t="s">
        <v>5860</v>
      </c>
      <c r="H293" s="142" t="e">
        <f>VLOOKUP(B293,'Operational Account T_OCAD 1'!#REF!,1,0)</f>
        <v>#REF!</v>
      </c>
    </row>
    <row r="294" spans="2:8" x14ac:dyDescent="0.25">
      <c r="B294" s="142">
        <v>181610</v>
      </c>
      <c r="C294" s="142" t="s">
        <v>5927</v>
      </c>
      <c r="D294" s="142" t="s">
        <v>5928</v>
      </c>
      <c r="E294" s="142" t="s">
        <v>1634</v>
      </c>
      <c r="F294" s="142" t="s">
        <v>5390</v>
      </c>
      <c r="G294" s="142" t="s">
        <v>5860</v>
      </c>
      <c r="H294" s="142" t="e">
        <f>VLOOKUP(B294,'Operational Account T_OCAD 1'!#REF!,1,0)</f>
        <v>#REF!</v>
      </c>
    </row>
    <row r="295" spans="2:8" x14ac:dyDescent="0.25">
      <c r="B295" s="142">
        <v>181611</v>
      </c>
      <c r="C295" s="142" t="s">
        <v>5929</v>
      </c>
      <c r="D295" s="142" t="s">
        <v>5930</v>
      </c>
      <c r="E295" s="142" t="s">
        <v>1634</v>
      </c>
      <c r="F295" s="142" t="s">
        <v>5390</v>
      </c>
      <c r="G295" s="142" t="s">
        <v>5860</v>
      </c>
      <c r="H295" s="142" t="e">
        <f>VLOOKUP(B295,'Operational Account T_OCAD 1'!#REF!,1,0)</f>
        <v>#REF!</v>
      </c>
    </row>
    <row r="296" spans="2:8" x14ac:dyDescent="0.25">
      <c r="B296" s="142">
        <v>181625</v>
      </c>
      <c r="C296" s="142" t="s">
        <v>5931</v>
      </c>
      <c r="D296" s="142" t="s">
        <v>5932</v>
      </c>
      <c r="E296" s="142" t="s">
        <v>1634</v>
      </c>
      <c r="F296" s="142" t="s">
        <v>5390</v>
      </c>
      <c r="G296" s="142" t="s">
        <v>5860</v>
      </c>
      <c r="H296" s="142" t="e">
        <f>VLOOKUP(B296,'Operational Account T_OCAD 1'!#REF!,1,0)</f>
        <v>#REF!</v>
      </c>
    </row>
    <row r="297" spans="2:8" x14ac:dyDescent="0.25">
      <c r="B297" s="142">
        <v>181650</v>
      </c>
      <c r="C297" s="142" t="s">
        <v>5933</v>
      </c>
      <c r="D297" s="142" t="s">
        <v>5934</v>
      </c>
      <c r="E297" s="142" t="s">
        <v>1634</v>
      </c>
      <c r="F297" s="142" t="s">
        <v>5390</v>
      </c>
      <c r="G297" s="142" t="s">
        <v>5860</v>
      </c>
      <c r="H297" s="142" t="e">
        <f>VLOOKUP(B297,'Operational Account T_OCAD 1'!#REF!,1,0)</f>
        <v>#REF!</v>
      </c>
    </row>
    <row r="298" spans="2:8" x14ac:dyDescent="0.25">
      <c r="B298" s="142">
        <v>181651</v>
      </c>
      <c r="C298" s="142" t="s">
        <v>5935</v>
      </c>
      <c r="D298" s="142" t="s">
        <v>5936</v>
      </c>
      <c r="E298" s="142" t="s">
        <v>1634</v>
      </c>
      <c r="F298" s="142" t="s">
        <v>5411</v>
      </c>
      <c r="G298" s="142" t="s">
        <v>5860</v>
      </c>
      <c r="H298" s="142" t="e">
        <f>VLOOKUP(B298,'Operational Account T_OCAD 1'!#REF!,1,0)</f>
        <v>#REF!</v>
      </c>
    </row>
    <row r="299" spans="2:8" x14ac:dyDescent="0.25">
      <c r="B299" s="142">
        <v>181654</v>
      </c>
      <c r="C299" s="142" t="s">
        <v>5937</v>
      </c>
      <c r="D299" s="142" t="s">
        <v>5938</v>
      </c>
      <c r="E299" s="142" t="s">
        <v>1634</v>
      </c>
      <c r="G299" s="142" t="s">
        <v>5860</v>
      </c>
      <c r="H299" s="142" t="e">
        <f>VLOOKUP(B299,'Operational Account T_OCAD 1'!#REF!,1,0)</f>
        <v>#REF!</v>
      </c>
    </row>
    <row r="300" spans="2:8" x14ac:dyDescent="0.25">
      <c r="B300" s="142">
        <v>181710</v>
      </c>
      <c r="C300" s="142" t="s">
        <v>5939</v>
      </c>
      <c r="D300" s="142" t="s">
        <v>5940</v>
      </c>
      <c r="E300" s="142" t="s">
        <v>1634</v>
      </c>
      <c r="F300" s="142" t="s">
        <v>5390</v>
      </c>
      <c r="G300" s="142" t="s">
        <v>5860</v>
      </c>
      <c r="H300" s="142" t="e">
        <f>VLOOKUP(B300,'Operational Account T_OCAD 1'!#REF!,1,0)</f>
        <v>#REF!</v>
      </c>
    </row>
    <row r="301" spans="2:8" x14ac:dyDescent="0.25">
      <c r="B301" s="142">
        <v>181713</v>
      </c>
      <c r="C301" s="142" t="s">
        <v>5941</v>
      </c>
      <c r="D301" s="142" t="s">
        <v>5942</v>
      </c>
      <c r="E301" s="142" t="s">
        <v>1634</v>
      </c>
      <c r="G301" s="142" t="s">
        <v>5860</v>
      </c>
      <c r="H301" s="142" t="e">
        <f>VLOOKUP(B301,'Operational Account T_OCAD 1'!#REF!,1,0)</f>
        <v>#REF!</v>
      </c>
    </row>
    <row r="302" spans="2:8" x14ac:dyDescent="0.25">
      <c r="B302" s="142">
        <v>181750</v>
      </c>
      <c r="C302" s="142" t="s">
        <v>1822</v>
      </c>
      <c r="D302" s="142" t="s">
        <v>5943</v>
      </c>
      <c r="E302" s="142" t="s">
        <v>1634</v>
      </c>
      <c r="F302" s="142" t="s">
        <v>5456</v>
      </c>
      <c r="G302" s="142" t="s">
        <v>5860</v>
      </c>
      <c r="H302" s="142" t="e">
        <f>VLOOKUP(B302,'Operational Account T_OCAD 1'!#REF!,1,0)</f>
        <v>#REF!</v>
      </c>
    </row>
    <row r="303" spans="2:8" x14ac:dyDescent="0.25">
      <c r="B303" s="142">
        <v>181753</v>
      </c>
      <c r="C303" s="142" t="s">
        <v>5944</v>
      </c>
      <c r="D303" s="142" t="s">
        <v>5945</v>
      </c>
      <c r="E303" s="142" t="s">
        <v>1634</v>
      </c>
      <c r="F303" s="142" t="s">
        <v>5456</v>
      </c>
      <c r="G303" s="142" t="s">
        <v>5860</v>
      </c>
      <c r="H303" s="142" t="e">
        <f>VLOOKUP(B303,'Operational Account T_OCAD 1'!#REF!,1,0)</f>
        <v>#REF!</v>
      </c>
    </row>
    <row r="304" spans="2:8" x14ac:dyDescent="0.25">
      <c r="B304" s="142">
        <v>182010</v>
      </c>
      <c r="C304" s="142" t="s">
        <v>5946</v>
      </c>
      <c r="D304" s="142" t="s">
        <v>5947</v>
      </c>
      <c r="E304" s="142" t="s">
        <v>1634</v>
      </c>
      <c r="F304" s="142" t="s">
        <v>5390</v>
      </c>
      <c r="G304" s="142" t="s">
        <v>5860</v>
      </c>
      <c r="H304" s="142" t="e">
        <f>VLOOKUP(B304,'Operational Account T_OCAD 1'!#REF!,1,0)</f>
        <v>#REF!</v>
      </c>
    </row>
    <row r="305" spans="2:8" x14ac:dyDescent="0.25">
      <c r="B305" s="142">
        <v>182011</v>
      </c>
      <c r="C305" s="142" t="s">
        <v>5948</v>
      </c>
      <c r="D305" s="142" t="s">
        <v>5949</v>
      </c>
      <c r="E305" s="142" t="s">
        <v>1634</v>
      </c>
      <c r="F305" s="142" t="s">
        <v>5390</v>
      </c>
      <c r="G305" s="142" t="s">
        <v>5860</v>
      </c>
      <c r="H305" s="142" t="e">
        <f>VLOOKUP(B305,'Operational Account T_OCAD 1'!#REF!,1,0)</f>
        <v>#REF!</v>
      </c>
    </row>
    <row r="306" spans="2:8" x14ac:dyDescent="0.25">
      <c r="B306" s="142">
        <v>182012</v>
      </c>
      <c r="C306" s="142" t="s">
        <v>5950</v>
      </c>
      <c r="D306" s="142" t="s">
        <v>5951</v>
      </c>
      <c r="E306" s="142" t="s">
        <v>1634</v>
      </c>
      <c r="G306" s="142" t="s">
        <v>5860</v>
      </c>
      <c r="H306" s="142" t="e">
        <f>VLOOKUP(B306,'Operational Account T_OCAD 1'!#REF!,1,0)</f>
        <v>#REF!</v>
      </c>
    </row>
    <row r="307" spans="2:8" x14ac:dyDescent="0.25">
      <c r="B307" s="142">
        <v>182025</v>
      </c>
      <c r="C307" s="142" t="s">
        <v>5952</v>
      </c>
      <c r="D307" s="142" t="s">
        <v>5953</v>
      </c>
      <c r="E307" s="142" t="s">
        <v>1634</v>
      </c>
      <c r="F307" s="142" t="s">
        <v>5390</v>
      </c>
      <c r="G307" s="142" t="s">
        <v>5860</v>
      </c>
      <c r="H307" s="142" t="e">
        <f>VLOOKUP(B307,'Operational Account T_OCAD 1'!#REF!,1,0)</f>
        <v>#REF!</v>
      </c>
    </row>
    <row r="308" spans="2:8" x14ac:dyDescent="0.25">
      <c r="B308" s="142">
        <v>182050</v>
      </c>
      <c r="C308" s="142" t="s">
        <v>1832</v>
      </c>
      <c r="D308" s="142" t="s">
        <v>5954</v>
      </c>
      <c r="E308" s="142" t="s">
        <v>1634</v>
      </c>
      <c r="F308" s="142" t="s">
        <v>5390</v>
      </c>
      <c r="G308" s="142" t="s">
        <v>5860</v>
      </c>
      <c r="H308" s="142" t="e">
        <f>VLOOKUP(B308,'Operational Account T_OCAD 1'!#REF!,1,0)</f>
        <v>#REF!</v>
      </c>
    </row>
    <row r="309" spans="2:8" x14ac:dyDescent="0.25">
      <c r="B309" s="142">
        <v>182051</v>
      </c>
      <c r="C309" s="142" t="s">
        <v>5955</v>
      </c>
      <c r="D309" s="142" t="s">
        <v>5956</v>
      </c>
      <c r="E309" s="142" t="s">
        <v>1634</v>
      </c>
      <c r="G309" s="142" t="s">
        <v>5860</v>
      </c>
      <c r="H309" s="142" t="e">
        <f>VLOOKUP(B309,'Operational Account T_OCAD 1'!#REF!,1,0)</f>
        <v>#REF!</v>
      </c>
    </row>
    <row r="310" spans="2:8" x14ac:dyDescent="0.25">
      <c r="B310" s="142">
        <v>182052</v>
      </c>
      <c r="C310" s="142" t="s">
        <v>5957</v>
      </c>
      <c r="D310" s="142" t="s">
        <v>5958</v>
      </c>
      <c r="E310" s="142" t="s">
        <v>1634</v>
      </c>
      <c r="G310" s="142" t="s">
        <v>5860</v>
      </c>
      <c r="H310" s="142" t="e">
        <f>VLOOKUP(B310,'Operational Account T_OCAD 1'!#REF!,1,0)</f>
        <v>#REF!</v>
      </c>
    </row>
    <row r="311" spans="2:8" x14ac:dyDescent="0.25">
      <c r="B311" s="142">
        <v>182054</v>
      </c>
      <c r="C311" s="142" t="s">
        <v>5959</v>
      </c>
      <c r="D311" s="142" t="s">
        <v>5960</v>
      </c>
      <c r="E311" s="142" t="s">
        <v>1634</v>
      </c>
      <c r="G311" s="142" t="s">
        <v>5860</v>
      </c>
      <c r="H311" s="142" t="e">
        <f>VLOOKUP(B311,'Operational Account T_OCAD 1'!#REF!,1,0)</f>
        <v>#REF!</v>
      </c>
    </row>
    <row r="312" spans="2:8" x14ac:dyDescent="0.25">
      <c r="B312" s="142">
        <v>182110</v>
      </c>
      <c r="C312" s="142" t="s">
        <v>5961</v>
      </c>
      <c r="D312" s="142" t="s">
        <v>5962</v>
      </c>
      <c r="E312" s="142" t="s">
        <v>1634</v>
      </c>
      <c r="F312" s="142" t="s">
        <v>5390</v>
      </c>
      <c r="G312" s="142" t="s">
        <v>5860</v>
      </c>
      <c r="H312" s="142" t="e">
        <f>VLOOKUP(B312,'Operational Account T_OCAD 1'!#REF!,1,0)</f>
        <v>#REF!</v>
      </c>
    </row>
    <row r="313" spans="2:8" x14ac:dyDescent="0.25">
      <c r="B313" s="142">
        <v>182113</v>
      </c>
      <c r="C313" s="142" t="s">
        <v>5963</v>
      </c>
      <c r="D313" s="142" t="s">
        <v>5964</v>
      </c>
      <c r="E313" s="142" t="s">
        <v>1634</v>
      </c>
      <c r="G313" s="142" t="s">
        <v>5860</v>
      </c>
      <c r="H313" s="142" t="e">
        <f>VLOOKUP(B313,'Operational Account T_OCAD 1'!#REF!,1,0)</f>
        <v>#REF!</v>
      </c>
    </row>
    <row r="314" spans="2:8" x14ac:dyDescent="0.25">
      <c r="B314" s="142">
        <v>182150</v>
      </c>
      <c r="C314" s="142" t="s">
        <v>1845</v>
      </c>
      <c r="D314" s="142" t="s">
        <v>5965</v>
      </c>
      <c r="E314" s="142" t="s">
        <v>1634</v>
      </c>
      <c r="F314" s="142" t="s">
        <v>5456</v>
      </c>
      <c r="G314" s="142" t="s">
        <v>5860</v>
      </c>
      <c r="H314" s="142" t="e">
        <f>VLOOKUP(B314,'Operational Account T_OCAD 1'!#REF!,1,0)</f>
        <v>#REF!</v>
      </c>
    </row>
    <row r="315" spans="2:8" x14ac:dyDescent="0.25">
      <c r="B315" s="142">
        <v>182153</v>
      </c>
      <c r="C315" s="142" t="s">
        <v>5966</v>
      </c>
      <c r="D315" s="142" t="s">
        <v>5967</v>
      </c>
      <c r="E315" s="142" t="s">
        <v>1634</v>
      </c>
      <c r="G315" s="142" t="s">
        <v>5860</v>
      </c>
      <c r="H315" s="142" t="e">
        <f>VLOOKUP(B315,'Operational Account T_OCAD 1'!#REF!,1,0)</f>
        <v>#REF!</v>
      </c>
    </row>
    <row r="316" spans="2:8" x14ac:dyDescent="0.25">
      <c r="B316" s="142">
        <v>183010</v>
      </c>
      <c r="C316" s="142" t="s">
        <v>5968</v>
      </c>
      <c r="D316" s="142" t="s">
        <v>5969</v>
      </c>
      <c r="E316" s="142" t="s">
        <v>1634</v>
      </c>
      <c r="F316" s="142" t="s">
        <v>5390</v>
      </c>
      <c r="G316" s="142" t="s">
        <v>5860</v>
      </c>
      <c r="H316" s="142" t="e">
        <f>VLOOKUP(B316,'Operational Account T_OCAD 1'!#REF!,1,0)</f>
        <v>#REF!</v>
      </c>
    </row>
    <row r="317" spans="2:8" x14ac:dyDescent="0.25">
      <c r="B317" s="142">
        <v>183011</v>
      </c>
      <c r="C317" s="142" t="s">
        <v>5970</v>
      </c>
      <c r="D317" s="142" t="s">
        <v>5971</v>
      </c>
      <c r="E317" s="142" t="s">
        <v>1634</v>
      </c>
      <c r="F317" s="142" t="s">
        <v>5390</v>
      </c>
      <c r="G317" s="142" t="s">
        <v>5860</v>
      </c>
      <c r="H317" s="142" t="e">
        <f>VLOOKUP(B317,'Operational Account T_OCAD 1'!#REF!,1,0)</f>
        <v>#REF!</v>
      </c>
    </row>
    <row r="318" spans="2:8" x14ac:dyDescent="0.25">
      <c r="B318" s="142">
        <v>183012</v>
      </c>
      <c r="C318" s="142" t="s">
        <v>5972</v>
      </c>
      <c r="D318" s="142" t="s">
        <v>5973</v>
      </c>
      <c r="E318" s="142" t="s">
        <v>1634</v>
      </c>
      <c r="G318" s="142" t="s">
        <v>5860</v>
      </c>
      <c r="H318" s="142" t="e">
        <f>VLOOKUP(B318,'Operational Account T_OCAD 1'!#REF!,1,0)</f>
        <v>#REF!</v>
      </c>
    </row>
    <row r="319" spans="2:8" x14ac:dyDescent="0.25">
      <c r="B319" s="142">
        <v>183025</v>
      </c>
      <c r="C319" s="142" t="s">
        <v>5974</v>
      </c>
      <c r="D319" s="142" t="s">
        <v>5975</v>
      </c>
      <c r="E319" s="142" t="s">
        <v>1634</v>
      </c>
      <c r="F319" s="142" t="s">
        <v>5390</v>
      </c>
      <c r="G319" s="142" t="s">
        <v>5860</v>
      </c>
      <c r="H319" s="142" t="e">
        <f>VLOOKUP(B319,'Operational Account T_OCAD 1'!#REF!,1,0)</f>
        <v>#REF!</v>
      </c>
    </row>
    <row r="320" spans="2:8" x14ac:dyDescent="0.25">
      <c r="B320" s="142">
        <v>183050</v>
      </c>
      <c r="C320" s="142" t="s">
        <v>5976</v>
      </c>
      <c r="D320" s="142" t="s">
        <v>5977</v>
      </c>
      <c r="E320" s="142" t="s">
        <v>1634</v>
      </c>
      <c r="F320" s="142" t="s">
        <v>5390</v>
      </c>
      <c r="G320" s="142" t="s">
        <v>5860</v>
      </c>
      <c r="H320" s="142" t="e">
        <f>VLOOKUP(B320,'Operational Account T_OCAD 1'!#REF!,1,0)</f>
        <v>#REF!</v>
      </c>
    </row>
    <row r="321" spans="2:8" x14ac:dyDescent="0.25">
      <c r="B321" s="142">
        <v>183051</v>
      </c>
      <c r="C321" s="142" t="s">
        <v>5978</v>
      </c>
      <c r="D321" s="142" t="s">
        <v>5979</v>
      </c>
      <c r="E321" s="142" t="s">
        <v>1634</v>
      </c>
      <c r="G321" s="142" t="s">
        <v>5860</v>
      </c>
      <c r="H321" s="142" t="e">
        <f>VLOOKUP(B321,'Operational Account T_OCAD 1'!#REF!,1,0)</f>
        <v>#REF!</v>
      </c>
    </row>
    <row r="322" spans="2:8" x14ac:dyDescent="0.25">
      <c r="B322" s="142">
        <v>183052</v>
      </c>
      <c r="C322" s="142" t="s">
        <v>5980</v>
      </c>
      <c r="D322" s="142" t="s">
        <v>5981</v>
      </c>
      <c r="E322" s="142" t="s">
        <v>1634</v>
      </c>
      <c r="G322" s="142" t="s">
        <v>5860</v>
      </c>
      <c r="H322" s="142" t="e">
        <f>VLOOKUP(B322,'Operational Account T_OCAD 1'!#REF!,1,0)</f>
        <v>#REF!</v>
      </c>
    </row>
    <row r="323" spans="2:8" x14ac:dyDescent="0.25">
      <c r="B323" s="142">
        <v>183054</v>
      </c>
      <c r="C323" s="142" t="s">
        <v>5982</v>
      </c>
      <c r="D323" s="142" t="s">
        <v>5983</v>
      </c>
      <c r="E323" s="142" t="s">
        <v>1634</v>
      </c>
      <c r="G323" s="142" t="s">
        <v>5860</v>
      </c>
      <c r="H323" s="142" t="e">
        <f>VLOOKUP(B323,'Operational Account T_OCAD 1'!#REF!,1,0)</f>
        <v>#REF!</v>
      </c>
    </row>
    <row r="324" spans="2:8" x14ac:dyDescent="0.25">
      <c r="B324" s="142">
        <v>183110</v>
      </c>
      <c r="C324" s="142" t="s">
        <v>1862</v>
      </c>
      <c r="D324" s="142" t="s">
        <v>5984</v>
      </c>
      <c r="E324" s="142" t="s">
        <v>1634</v>
      </c>
      <c r="F324" s="142" t="s">
        <v>5390</v>
      </c>
      <c r="G324" s="142" t="s">
        <v>5860</v>
      </c>
      <c r="H324" s="142" t="e">
        <f>VLOOKUP(B324,'Operational Account T_OCAD 1'!#REF!,1,0)</f>
        <v>#REF!</v>
      </c>
    </row>
    <row r="325" spans="2:8" x14ac:dyDescent="0.25">
      <c r="B325" s="142">
        <v>183113</v>
      </c>
      <c r="C325" s="142" t="s">
        <v>5985</v>
      </c>
      <c r="D325" s="142" t="s">
        <v>5986</v>
      </c>
      <c r="E325" s="142" t="s">
        <v>1634</v>
      </c>
      <c r="G325" s="142" t="s">
        <v>5860</v>
      </c>
      <c r="H325" s="142" t="e">
        <f>VLOOKUP(B325,'Operational Account T_OCAD 1'!#REF!,1,0)</f>
        <v>#REF!</v>
      </c>
    </row>
    <row r="326" spans="2:8" x14ac:dyDescent="0.25">
      <c r="B326" s="142">
        <v>183150</v>
      </c>
      <c r="C326" s="142" t="s">
        <v>1865</v>
      </c>
      <c r="D326" s="142" t="s">
        <v>5987</v>
      </c>
      <c r="E326" s="142" t="s">
        <v>1634</v>
      </c>
      <c r="F326" s="142" t="s">
        <v>5456</v>
      </c>
      <c r="G326" s="142" t="s">
        <v>5860</v>
      </c>
      <c r="H326" s="142" t="e">
        <f>VLOOKUP(B326,'Operational Account T_OCAD 1'!#REF!,1,0)</f>
        <v>#REF!</v>
      </c>
    </row>
    <row r="327" spans="2:8" x14ac:dyDescent="0.25">
      <c r="B327" s="142">
        <v>183153</v>
      </c>
      <c r="C327" s="142" t="s">
        <v>5988</v>
      </c>
      <c r="D327" s="142" t="s">
        <v>5989</v>
      </c>
      <c r="E327" s="142" t="s">
        <v>1634</v>
      </c>
      <c r="G327" s="142" t="s">
        <v>5860</v>
      </c>
      <c r="H327" s="142" t="e">
        <f>VLOOKUP(B327,'Operational Account T_OCAD 1'!#REF!,1,0)</f>
        <v>#REF!</v>
      </c>
    </row>
    <row r="328" spans="2:8" x14ac:dyDescent="0.25">
      <c r="B328" s="142">
        <v>184010</v>
      </c>
      <c r="C328" s="142" t="s">
        <v>5990</v>
      </c>
      <c r="D328" s="142" t="s">
        <v>5991</v>
      </c>
      <c r="E328" s="142" t="s">
        <v>1634</v>
      </c>
      <c r="F328" s="142" t="s">
        <v>5390</v>
      </c>
      <c r="G328" s="142" t="s">
        <v>5860</v>
      </c>
      <c r="H328" s="142" t="e">
        <f>VLOOKUP(B328,'Operational Account T_OCAD 1'!#REF!,1,0)</f>
        <v>#REF!</v>
      </c>
    </row>
    <row r="329" spans="2:8" x14ac:dyDescent="0.25">
      <c r="B329" s="142">
        <v>184011</v>
      </c>
      <c r="C329" s="142" t="s">
        <v>5992</v>
      </c>
      <c r="D329" s="142" t="s">
        <v>5993</v>
      </c>
      <c r="E329" s="142" t="s">
        <v>1634</v>
      </c>
      <c r="F329" s="142" t="s">
        <v>5390</v>
      </c>
      <c r="G329" s="142" t="s">
        <v>5860</v>
      </c>
      <c r="H329" s="142" t="e">
        <f>VLOOKUP(B329,'Operational Account T_OCAD 1'!#REF!,1,0)</f>
        <v>#REF!</v>
      </c>
    </row>
    <row r="330" spans="2:8" x14ac:dyDescent="0.25">
      <c r="B330" s="142">
        <v>184050</v>
      </c>
      <c r="C330" s="142" t="s">
        <v>5994</v>
      </c>
      <c r="D330" s="142" t="s">
        <v>5995</v>
      </c>
      <c r="E330" s="142" t="s">
        <v>1634</v>
      </c>
      <c r="F330" s="142" t="s">
        <v>5390</v>
      </c>
      <c r="G330" s="142" t="s">
        <v>5860</v>
      </c>
      <c r="H330" s="142" t="e">
        <f>VLOOKUP(B330,'Operational Account T_OCAD 1'!#REF!,1,0)</f>
        <v>#REF!</v>
      </c>
    </row>
    <row r="331" spans="2:8" x14ac:dyDescent="0.25">
      <c r="B331" s="142">
        <v>184051</v>
      </c>
      <c r="C331" s="142" t="s">
        <v>5996</v>
      </c>
      <c r="D331" s="142" t="s">
        <v>5997</v>
      </c>
      <c r="E331" s="142" t="s">
        <v>1634</v>
      </c>
      <c r="G331" s="142" t="s">
        <v>5860</v>
      </c>
      <c r="H331" s="142" t="e">
        <f>VLOOKUP(B331,'Operational Account T_OCAD 1'!#REF!,1,0)</f>
        <v>#REF!</v>
      </c>
    </row>
    <row r="332" spans="2:8" x14ac:dyDescent="0.25">
      <c r="B332" s="142">
        <v>184110</v>
      </c>
      <c r="C332" s="142" t="s">
        <v>5998</v>
      </c>
      <c r="D332" s="142" t="s">
        <v>5999</v>
      </c>
      <c r="E332" s="142" t="s">
        <v>1634</v>
      </c>
      <c r="G332" s="142" t="s">
        <v>5860</v>
      </c>
      <c r="H332" s="142" t="e">
        <f>VLOOKUP(B332,'Operational Account T_OCAD 1'!#REF!,1,0)</f>
        <v>#REF!</v>
      </c>
    </row>
    <row r="333" spans="2:8" x14ac:dyDescent="0.25">
      <c r="B333" s="142">
        <v>184113</v>
      </c>
      <c r="C333" s="142" t="s">
        <v>6000</v>
      </c>
      <c r="D333" s="142" t="s">
        <v>6001</v>
      </c>
      <c r="E333" s="142" t="s">
        <v>1634</v>
      </c>
      <c r="G333" s="142" t="s">
        <v>5860</v>
      </c>
      <c r="H333" s="142" t="e">
        <f>VLOOKUP(B333,'Operational Account T_OCAD 1'!#REF!,1,0)</f>
        <v>#REF!</v>
      </c>
    </row>
    <row r="334" spans="2:8" x14ac:dyDescent="0.25">
      <c r="B334" s="142">
        <v>184150</v>
      </c>
      <c r="C334" s="142" t="s">
        <v>6002</v>
      </c>
      <c r="D334" s="142" t="s">
        <v>6003</v>
      </c>
      <c r="E334" s="142" t="s">
        <v>1634</v>
      </c>
      <c r="G334" s="142" t="s">
        <v>5860</v>
      </c>
      <c r="H334" s="142" t="e">
        <f>VLOOKUP(B334,'Operational Account T_OCAD 1'!#REF!,1,0)</f>
        <v>#REF!</v>
      </c>
    </row>
    <row r="335" spans="2:8" x14ac:dyDescent="0.25">
      <c r="B335" s="142">
        <v>184153</v>
      </c>
      <c r="C335" s="142" t="s">
        <v>6004</v>
      </c>
      <c r="D335" s="142" t="s">
        <v>6005</v>
      </c>
      <c r="E335" s="142" t="s">
        <v>1634</v>
      </c>
      <c r="G335" s="142" t="s">
        <v>5860</v>
      </c>
      <c r="H335" s="142" t="e">
        <f>VLOOKUP(B335,'Operational Account T_OCAD 1'!#REF!,1,0)</f>
        <v>#REF!</v>
      </c>
    </row>
    <row r="336" spans="2:8" x14ac:dyDescent="0.25">
      <c r="B336" s="142">
        <v>184210</v>
      </c>
      <c r="C336" s="142" t="s">
        <v>6006</v>
      </c>
      <c r="D336" s="142" t="s">
        <v>6007</v>
      </c>
      <c r="E336" s="142" t="s">
        <v>1634</v>
      </c>
      <c r="F336" s="142" t="s">
        <v>5390</v>
      </c>
      <c r="G336" s="142" t="s">
        <v>5860</v>
      </c>
      <c r="H336" s="142" t="e">
        <f>VLOOKUP(B336,'Operational Account T_OCAD 1'!#REF!,1,0)</f>
        <v>#REF!</v>
      </c>
    </row>
    <row r="337" spans="2:8" x14ac:dyDescent="0.25">
      <c r="B337" s="142">
        <v>184211</v>
      </c>
      <c r="C337" s="142" t="s">
        <v>6008</v>
      </c>
      <c r="D337" s="142" t="s">
        <v>6009</v>
      </c>
      <c r="E337" s="142" t="s">
        <v>1634</v>
      </c>
      <c r="G337" s="142" t="s">
        <v>5860</v>
      </c>
      <c r="H337" s="142" t="e">
        <f>VLOOKUP(B337,'Operational Account T_OCAD 1'!#REF!,1,0)</f>
        <v>#REF!</v>
      </c>
    </row>
    <row r="338" spans="2:8" x14ac:dyDescent="0.25">
      <c r="B338" s="142">
        <v>184250</v>
      </c>
      <c r="C338" s="142" t="s">
        <v>6010</v>
      </c>
      <c r="D338" s="142" t="s">
        <v>6011</v>
      </c>
      <c r="E338" s="142" t="s">
        <v>1634</v>
      </c>
      <c r="F338" s="142" t="s">
        <v>5390</v>
      </c>
      <c r="G338" s="142" t="s">
        <v>5860</v>
      </c>
      <c r="H338" s="142" t="e">
        <f>VLOOKUP(B338,'Operational Account T_OCAD 1'!#REF!,1,0)</f>
        <v>#REF!</v>
      </c>
    </row>
    <row r="339" spans="2:8" x14ac:dyDescent="0.25">
      <c r="B339" s="142">
        <v>184251</v>
      </c>
      <c r="C339" s="142" t="s">
        <v>6012</v>
      </c>
      <c r="D339" s="142" t="s">
        <v>6013</v>
      </c>
      <c r="E339" s="142" t="s">
        <v>1634</v>
      </c>
      <c r="G339" s="142" t="s">
        <v>5860</v>
      </c>
      <c r="H339" s="142" t="e">
        <f>VLOOKUP(B339,'Operational Account T_OCAD 1'!#REF!,1,0)</f>
        <v>#REF!</v>
      </c>
    </row>
    <row r="340" spans="2:8" x14ac:dyDescent="0.25">
      <c r="B340" s="142">
        <v>184310</v>
      </c>
      <c r="C340" s="142" t="s">
        <v>1903</v>
      </c>
      <c r="D340" s="142" t="s">
        <v>6014</v>
      </c>
      <c r="E340" s="142" t="s">
        <v>1634</v>
      </c>
      <c r="F340" s="142" t="s">
        <v>5411</v>
      </c>
      <c r="G340" s="142" t="s">
        <v>5860</v>
      </c>
      <c r="H340" s="142" t="e">
        <f>VLOOKUP(B340,'Operational Account T_OCAD 1'!#REF!,1,0)</f>
        <v>#REF!</v>
      </c>
    </row>
    <row r="341" spans="2:8" x14ac:dyDescent="0.25">
      <c r="B341" s="142">
        <v>184313</v>
      </c>
      <c r="C341" s="142" t="s">
        <v>6015</v>
      </c>
      <c r="D341" s="142" t="s">
        <v>6016</v>
      </c>
      <c r="E341" s="142" t="s">
        <v>1634</v>
      </c>
      <c r="G341" s="142" t="s">
        <v>5860</v>
      </c>
      <c r="H341" s="142" t="e">
        <f>VLOOKUP(B341,'Operational Account T_OCAD 1'!#REF!,1,0)</f>
        <v>#REF!</v>
      </c>
    </row>
    <row r="342" spans="2:8" x14ac:dyDescent="0.25">
      <c r="B342" s="142">
        <v>184350</v>
      </c>
      <c r="C342" s="142" t="s">
        <v>1906</v>
      </c>
      <c r="D342" s="142" t="s">
        <v>6017</v>
      </c>
      <c r="E342" s="142" t="s">
        <v>1634</v>
      </c>
      <c r="F342" s="142" t="s">
        <v>5456</v>
      </c>
      <c r="G342" s="142" t="s">
        <v>5860</v>
      </c>
      <c r="H342" s="142" t="e">
        <f>VLOOKUP(B342,'Operational Account T_OCAD 1'!#REF!,1,0)</f>
        <v>#REF!</v>
      </c>
    </row>
    <row r="343" spans="2:8" x14ac:dyDescent="0.25">
      <c r="B343" s="142">
        <v>184353</v>
      </c>
      <c r="C343" s="142" t="s">
        <v>6018</v>
      </c>
      <c r="D343" s="142" t="s">
        <v>6019</v>
      </c>
      <c r="E343" s="142" t="s">
        <v>1634</v>
      </c>
      <c r="G343" s="142" t="s">
        <v>5860</v>
      </c>
      <c r="H343" s="142" t="e">
        <f>VLOOKUP(B343,'Operational Account T_OCAD 1'!#REF!,1,0)</f>
        <v>#REF!</v>
      </c>
    </row>
    <row r="344" spans="2:8" x14ac:dyDescent="0.25">
      <c r="B344" s="142">
        <v>184410</v>
      </c>
      <c r="C344" s="142" t="s">
        <v>6020</v>
      </c>
      <c r="D344" s="142" t="s">
        <v>6021</v>
      </c>
      <c r="E344" s="142" t="s">
        <v>1634</v>
      </c>
      <c r="F344" s="142" t="s">
        <v>5390</v>
      </c>
      <c r="G344" s="142" t="s">
        <v>5860</v>
      </c>
      <c r="H344" s="142" t="e">
        <f>VLOOKUP(B344,'Operational Account T_OCAD 1'!#REF!,1,0)</f>
        <v>#REF!</v>
      </c>
    </row>
    <row r="345" spans="2:8" x14ac:dyDescent="0.25">
      <c r="B345" s="142">
        <v>184450</v>
      </c>
      <c r="C345" s="142" t="s">
        <v>6022</v>
      </c>
      <c r="D345" s="142" t="s">
        <v>6023</v>
      </c>
      <c r="E345" s="142" t="s">
        <v>1634</v>
      </c>
      <c r="F345" s="142" t="s">
        <v>5390</v>
      </c>
      <c r="G345" s="142" t="s">
        <v>5860</v>
      </c>
      <c r="H345" s="142" t="e">
        <f>VLOOKUP(B345,'Operational Account T_OCAD 1'!#REF!,1,0)</f>
        <v>#REF!</v>
      </c>
    </row>
    <row r="346" spans="2:8" x14ac:dyDescent="0.25">
      <c r="B346" s="142">
        <v>185010</v>
      </c>
      <c r="C346" s="142" t="s">
        <v>1916</v>
      </c>
      <c r="D346" s="142" t="s">
        <v>1916</v>
      </c>
      <c r="E346" s="142" t="s">
        <v>1634</v>
      </c>
      <c r="F346" s="142" t="s">
        <v>5390</v>
      </c>
      <c r="G346" s="142" t="s">
        <v>5860</v>
      </c>
      <c r="H346" s="142" t="e">
        <f>VLOOKUP(B346,'Operational Account T_OCAD 1'!#REF!,1,0)</f>
        <v>#REF!</v>
      </c>
    </row>
    <row r="347" spans="2:8" x14ac:dyDescent="0.25">
      <c r="B347" s="142">
        <v>185011</v>
      </c>
      <c r="C347" s="142" t="s">
        <v>6024</v>
      </c>
      <c r="D347" s="142" t="s">
        <v>6025</v>
      </c>
      <c r="E347" s="142" t="s">
        <v>1634</v>
      </c>
      <c r="G347" s="142" t="s">
        <v>5860</v>
      </c>
      <c r="H347" s="142" t="e">
        <f>VLOOKUP(B347,'Operational Account T_OCAD 1'!#REF!,1,0)</f>
        <v>#REF!</v>
      </c>
    </row>
    <row r="348" spans="2:8" x14ac:dyDescent="0.25">
      <c r="B348" s="142">
        <v>185110</v>
      </c>
      <c r="C348" s="142" t="s">
        <v>1919</v>
      </c>
      <c r="D348" s="142" t="s">
        <v>1919</v>
      </c>
      <c r="E348" s="142" t="s">
        <v>1634</v>
      </c>
      <c r="G348" s="142" t="s">
        <v>5860</v>
      </c>
      <c r="H348" s="142" t="e">
        <f>VLOOKUP(B348,'Operational Account T_OCAD 1'!#REF!,1,0)</f>
        <v>#REF!</v>
      </c>
    </row>
    <row r="349" spans="2:8" x14ac:dyDescent="0.25">
      <c r="B349" s="142">
        <v>185111</v>
      </c>
      <c r="C349" s="142" t="s">
        <v>6026</v>
      </c>
      <c r="D349" s="142" t="s">
        <v>6027</v>
      </c>
      <c r="E349" s="142" t="s">
        <v>1634</v>
      </c>
      <c r="G349" s="142" t="s">
        <v>5860</v>
      </c>
      <c r="H349" s="142" t="e">
        <f>VLOOKUP(B349,'Operational Account T_OCAD 1'!#REF!,1,0)</f>
        <v>#REF!</v>
      </c>
    </row>
    <row r="350" spans="2:8" x14ac:dyDescent="0.25">
      <c r="B350" s="142">
        <v>185210</v>
      </c>
      <c r="C350" s="142" t="s">
        <v>6028</v>
      </c>
      <c r="D350" s="142" t="s">
        <v>6029</v>
      </c>
      <c r="E350" s="142" t="s">
        <v>1634</v>
      </c>
      <c r="F350" s="142" t="s">
        <v>5390</v>
      </c>
      <c r="G350" s="142" t="s">
        <v>5860</v>
      </c>
      <c r="H350" s="142" t="e">
        <f>VLOOKUP(B350,'Operational Account T_OCAD 1'!#REF!,1,0)</f>
        <v>#REF!</v>
      </c>
    </row>
    <row r="351" spans="2:8" x14ac:dyDescent="0.25">
      <c r="B351" s="142">
        <v>185211</v>
      </c>
      <c r="C351" s="142" t="s">
        <v>6030</v>
      </c>
      <c r="D351" s="142" t="s">
        <v>6031</v>
      </c>
      <c r="E351" s="142" t="s">
        <v>1634</v>
      </c>
      <c r="F351" s="142" t="s">
        <v>5390</v>
      </c>
      <c r="G351" s="142" t="s">
        <v>5860</v>
      </c>
      <c r="H351" s="142" t="e">
        <f>VLOOKUP(B351,'Operational Account T_OCAD 1'!#REF!,1,0)</f>
        <v>#REF!</v>
      </c>
    </row>
    <row r="352" spans="2:8" x14ac:dyDescent="0.25">
      <c r="B352" s="142">
        <v>185310</v>
      </c>
      <c r="C352" s="142" t="s">
        <v>1930</v>
      </c>
      <c r="D352" s="142" t="s">
        <v>6032</v>
      </c>
      <c r="E352" s="142" t="s">
        <v>1634</v>
      </c>
      <c r="F352" s="142" t="s">
        <v>5390</v>
      </c>
      <c r="G352" s="142" t="s">
        <v>5860</v>
      </c>
      <c r="H352" s="142" t="e">
        <f>VLOOKUP(B352,'Operational Account T_OCAD 1'!#REF!,1,0)</f>
        <v>#REF!</v>
      </c>
    </row>
    <row r="353" spans="2:8" x14ac:dyDescent="0.25">
      <c r="B353" s="142">
        <v>185311</v>
      </c>
      <c r="C353" s="142" t="s">
        <v>6033</v>
      </c>
      <c r="D353" s="142" t="s">
        <v>6034</v>
      </c>
      <c r="E353" s="142" t="s">
        <v>1634</v>
      </c>
      <c r="F353" s="142" t="s">
        <v>5390</v>
      </c>
      <c r="G353" s="142" t="s">
        <v>5860</v>
      </c>
      <c r="H353" s="142" t="e">
        <f>VLOOKUP(B353,'Operational Account T_OCAD 1'!#REF!,1,0)</f>
        <v>#REF!</v>
      </c>
    </row>
    <row r="354" spans="2:8" x14ac:dyDescent="0.25">
      <c r="B354" s="142">
        <v>185410</v>
      </c>
      <c r="C354" s="142" t="s">
        <v>1936</v>
      </c>
      <c r="D354" s="142" t="s">
        <v>6035</v>
      </c>
      <c r="E354" s="142" t="s">
        <v>1634</v>
      </c>
      <c r="F354" s="142" t="s">
        <v>5390</v>
      </c>
      <c r="G354" s="142" t="s">
        <v>5860</v>
      </c>
      <c r="H354" s="142" t="e">
        <f>VLOOKUP(B354,'Operational Account T_OCAD 1'!#REF!,1,0)</f>
        <v>#REF!</v>
      </c>
    </row>
    <row r="355" spans="2:8" x14ac:dyDescent="0.25">
      <c r="B355" s="142">
        <v>185411</v>
      </c>
      <c r="C355" s="142" t="s">
        <v>6036</v>
      </c>
      <c r="D355" s="142" t="s">
        <v>6037</v>
      </c>
      <c r="E355" s="142" t="s">
        <v>1634</v>
      </c>
      <c r="F355" s="142" t="s">
        <v>5390</v>
      </c>
      <c r="G355" s="142" t="s">
        <v>5860</v>
      </c>
      <c r="H355" s="142" t="e">
        <f>VLOOKUP(B355,'Operational Account T_OCAD 1'!#REF!,1,0)</f>
        <v>#REF!</v>
      </c>
    </row>
    <row r="356" spans="2:8" x14ac:dyDescent="0.25">
      <c r="B356" s="142">
        <v>185510</v>
      </c>
      <c r="C356" s="142" t="s">
        <v>6038</v>
      </c>
      <c r="D356" s="142" t="s">
        <v>6039</v>
      </c>
      <c r="E356" s="142" t="s">
        <v>1634</v>
      </c>
      <c r="F356" s="142" t="s">
        <v>5390</v>
      </c>
      <c r="G356" s="142" t="s">
        <v>5860</v>
      </c>
      <c r="H356" s="142" t="e">
        <f>VLOOKUP(B356,'Operational Account T_OCAD 1'!#REF!,1,0)</f>
        <v>#REF!</v>
      </c>
    </row>
    <row r="357" spans="2:8" x14ac:dyDescent="0.25">
      <c r="B357" s="142">
        <v>185511</v>
      </c>
      <c r="C357" s="142" t="s">
        <v>6040</v>
      </c>
      <c r="D357" s="142" t="s">
        <v>6041</v>
      </c>
      <c r="E357" s="142" t="s">
        <v>1634</v>
      </c>
      <c r="F357" s="142" t="s">
        <v>5390</v>
      </c>
      <c r="G357" s="142" t="s">
        <v>5860</v>
      </c>
      <c r="H357" s="142" t="e">
        <f>VLOOKUP(B357,'Operational Account T_OCAD 1'!#REF!,1,0)</f>
        <v>#REF!</v>
      </c>
    </row>
    <row r="358" spans="2:8" x14ac:dyDescent="0.25">
      <c r="B358" s="142">
        <v>185610</v>
      </c>
      <c r="C358" s="142" t="s">
        <v>6042</v>
      </c>
      <c r="D358" s="142" t="s">
        <v>6043</v>
      </c>
      <c r="E358" s="142" t="s">
        <v>1634</v>
      </c>
      <c r="G358" s="142" t="s">
        <v>5860</v>
      </c>
      <c r="H358" s="142" t="e">
        <f>VLOOKUP(B358,'Operational Account T_OCAD 1'!#REF!,1,0)</f>
        <v>#REF!</v>
      </c>
    </row>
    <row r="359" spans="2:8" x14ac:dyDescent="0.25">
      <c r="B359" s="142">
        <v>185611</v>
      </c>
      <c r="C359" s="142" t="s">
        <v>6044</v>
      </c>
      <c r="D359" s="142" t="s">
        <v>6045</v>
      </c>
      <c r="E359" s="142" t="s">
        <v>1634</v>
      </c>
      <c r="G359" s="142" t="s">
        <v>5860</v>
      </c>
      <c r="H359" s="142" t="e">
        <f>VLOOKUP(B359,'Operational Account T_OCAD 1'!#REF!,1,0)</f>
        <v>#REF!</v>
      </c>
    </row>
    <row r="360" spans="2:8" x14ac:dyDescent="0.25">
      <c r="B360" s="142">
        <v>180001</v>
      </c>
      <c r="C360" s="142" t="s">
        <v>6046</v>
      </c>
      <c r="D360" s="142" t="s">
        <v>6047</v>
      </c>
      <c r="E360" s="142" t="s">
        <v>1634</v>
      </c>
      <c r="F360" s="142" t="s">
        <v>5390</v>
      </c>
      <c r="G360" s="142" t="s">
        <v>5734</v>
      </c>
      <c r="H360" s="142" t="e">
        <f>VLOOKUP(B360,'Operational Account T_OCAD 1'!#REF!,1,0)</f>
        <v>#REF!</v>
      </c>
    </row>
    <row r="361" spans="2:8" x14ac:dyDescent="0.25">
      <c r="B361" s="142">
        <v>180002</v>
      </c>
      <c r="C361" s="142" t="s">
        <v>6048</v>
      </c>
      <c r="D361" s="142" t="s">
        <v>6049</v>
      </c>
      <c r="E361" s="142" t="s">
        <v>1634</v>
      </c>
      <c r="F361" s="142" t="s">
        <v>5390</v>
      </c>
      <c r="G361" s="142" t="s">
        <v>5734</v>
      </c>
      <c r="H361" s="142" t="e">
        <f>VLOOKUP(B361,'Operational Account T_OCAD 1'!#REF!,1,0)</f>
        <v>#REF!</v>
      </c>
    </row>
    <row r="362" spans="2:8" x14ac:dyDescent="0.25">
      <c r="B362" s="142">
        <v>180003</v>
      </c>
      <c r="C362" s="142" t="s">
        <v>6050</v>
      </c>
      <c r="D362" s="142" t="s">
        <v>6051</v>
      </c>
      <c r="E362" s="142" t="s">
        <v>1634</v>
      </c>
      <c r="F362" s="142" t="s">
        <v>5390</v>
      </c>
      <c r="G362" s="142" t="s">
        <v>5734</v>
      </c>
      <c r="H362" s="142" t="e">
        <f>VLOOKUP(B362,'Operational Account T_OCAD 1'!#REF!,1,0)</f>
        <v>#REF!</v>
      </c>
    </row>
    <row r="363" spans="2:8" x14ac:dyDescent="0.25">
      <c r="B363" s="142">
        <v>180004</v>
      </c>
      <c r="C363" s="142" t="s">
        <v>6052</v>
      </c>
      <c r="D363" s="142" t="s">
        <v>6053</v>
      </c>
      <c r="E363" s="142" t="s">
        <v>1634</v>
      </c>
      <c r="F363" s="142" t="s">
        <v>5390</v>
      </c>
      <c r="G363" s="142" t="s">
        <v>5734</v>
      </c>
      <c r="H363" s="142" t="e">
        <f>VLOOKUP(B363,'Operational Account T_OCAD 1'!#REF!,1,0)</f>
        <v>#REF!</v>
      </c>
    </row>
    <row r="364" spans="2:8" x14ac:dyDescent="0.25">
      <c r="B364" s="142">
        <v>180005</v>
      </c>
      <c r="C364" s="142" t="s">
        <v>6054</v>
      </c>
      <c r="D364" s="142" t="s">
        <v>6055</v>
      </c>
      <c r="E364" s="142" t="s">
        <v>1634</v>
      </c>
      <c r="F364" s="142" t="s">
        <v>5390</v>
      </c>
      <c r="G364" s="142" t="s">
        <v>5734</v>
      </c>
      <c r="H364" s="142" t="e">
        <f>VLOOKUP(B364,'Operational Account T_OCAD 1'!#REF!,1,0)</f>
        <v>#REF!</v>
      </c>
    </row>
    <row r="365" spans="2:8" x14ac:dyDescent="0.25">
      <c r="B365" s="142">
        <v>180006</v>
      </c>
      <c r="C365" s="142" t="s">
        <v>6056</v>
      </c>
      <c r="D365" s="142" t="s">
        <v>6057</v>
      </c>
      <c r="E365" s="142" t="s">
        <v>1634</v>
      </c>
      <c r="F365" s="142" t="s">
        <v>5390</v>
      </c>
      <c r="G365" s="142" t="s">
        <v>5734</v>
      </c>
      <c r="H365" s="142" t="e">
        <f>VLOOKUP(B365,'Operational Account T_OCAD 1'!#REF!,1,0)</f>
        <v>#REF!</v>
      </c>
    </row>
    <row r="366" spans="2:8" x14ac:dyDescent="0.25">
      <c r="B366" s="142">
        <v>180011</v>
      </c>
      <c r="C366" s="142" t="s">
        <v>1671</v>
      </c>
      <c r="D366" s="142" t="s">
        <v>1672</v>
      </c>
      <c r="E366" s="142" t="s">
        <v>1634</v>
      </c>
      <c r="F366" s="142" t="s">
        <v>5435</v>
      </c>
      <c r="G366" s="142" t="s">
        <v>5734</v>
      </c>
      <c r="H366" s="142" t="e">
        <f>VLOOKUP(B366,'Operational Account T_OCAD 1'!#REF!,1,0)</f>
        <v>#REF!</v>
      </c>
    </row>
    <row r="367" spans="2:8" x14ac:dyDescent="0.25">
      <c r="B367" s="142">
        <v>180021</v>
      </c>
      <c r="C367" s="142" t="s">
        <v>6058</v>
      </c>
      <c r="D367" s="142" t="s">
        <v>6059</v>
      </c>
      <c r="E367" s="142" t="s">
        <v>1634</v>
      </c>
      <c r="F367" s="142" t="s">
        <v>5435</v>
      </c>
      <c r="G367" s="142" t="s">
        <v>5734</v>
      </c>
      <c r="H367" s="142" t="e">
        <f>VLOOKUP(B367,'Operational Account T_OCAD 1'!#REF!,1,0)</f>
        <v>#REF!</v>
      </c>
    </row>
    <row r="368" spans="2:8" x14ac:dyDescent="0.25">
      <c r="B368" s="142">
        <v>180031</v>
      </c>
      <c r="C368" s="142" t="s">
        <v>6060</v>
      </c>
      <c r="D368" s="142" t="s">
        <v>6061</v>
      </c>
      <c r="E368" s="142" t="s">
        <v>1634</v>
      </c>
      <c r="G368" s="142" t="s">
        <v>5734</v>
      </c>
      <c r="H368" s="142" t="e">
        <f>VLOOKUP(B368,'Operational Account T_OCAD 1'!#REF!,1,0)</f>
        <v>#REF!</v>
      </c>
    </row>
    <row r="369" spans="2:8" x14ac:dyDescent="0.25">
      <c r="B369" s="142">
        <v>180111</v>
      </c>
      <c r="C369" s="142" t="s">
        <v>6062</v>
      </c>
      <c r="D369" s="142" t="s">
        <v>6063</v>
      </c>
      <c r="E369" s="142" t="s">
        <v>1634</v>
      </c>
      <c r="F369" s="142" t="s">
        <v>5390</v>
      </c>
      <c r="G369" s="142" t="s">
        <v>5734</v>
      </c>
      <c r="H369" s="142" t="e">
        <f>VLOOKUP(B369,'Operational Account T_OCAD 1'!#REF!,1,0)</f>
        <v>#REF!</v>
      </c>
    </row>
    <row r="370" spans="2:8" x14ac:dyDescent="0.25">
      <c r="B370" s="142">
        <v>180121</v>
      </c>
      <c r="C370" s="142" t="s">
        <v>6064</v>
      </c>
      <c r="D370" s="142" t="s">
        <v>6065</v>
      </c>
      <c r="E370" s="142" t="s">
        <v>1634</v>
      </c>
      <c r="F370" s="142" t="s">
        <v>5390</v>
      </c>
      <c r="G370" s="142" t="s">
        <v>5734</v>
      </c>
      <c r="H370" s="142" t="e">
        <f>VLOOKUP(B370,'Operational Account T_OCAD 1'!#REF!,1,0)</f>
        <v>#REF!</v>
      </c>
    </row>
    <row r="371" spans="2:8" x14ac:dyDescent="0.25">
      <c r="B371" s="142">
        <v>180131</v>
      </c>
      <c r="C371" s="142" t="s">
        <v>6066</v>
      </c>
      <c r="D371" s="142" t="s">
        <v>6067</v>
      </c>
      <c r="E371" s="142" t="s">
        <v>1634</v>
      </c>
      <c r="F371" s="142" t="s">
        <v>5390</v>
      </c>
      <c r="G371" s="142" t="s">
        <v>5734</v>
      </c>
      <c r="H371" s="142" t="e">
        <f>VLOOKUP(B371,'Operational Account T_OCAD 1'!#REF!,1,0)</f>
        <v>#REF!</v>
      </c>
    </row>
    <row r="372" spans="2:8" x14ac:dyDescent="0.25">
      <c r="B372" s="142">
        <v>180161</v>
      </c>
      <c r="C372" s="142" t="s">
        <v>6068</v>
      </c>
      <c r="D372" s="142" t="s">
        <v>6069</v>
      </c>
      <c r="E372" s="142" t="s">
        <v>1634</v>
      </c>
      <c r="F372" s="142" t="s">
        <v>5390</v>
      </c>
      <c r="G372" s="142" t="s">
        <v>5734</v>
      </c>
      <c r="H372" s="142" t="e">
        <f>VLOOKUP(B372,'Operational Account T_OCAD 1'!#REF!,1,0)</f>
        <v>#REF!</v>
      </c>
    </row>
    <row r="373" spans="2:8" x14ac:dyDescent="0.25">
      <c r="B373" s="142">
        <v>180211</v>
      </c>
      <c r="C373" s="142" t="s">
        <v>1694</v>
      </c>
      <c r="D373" s="142" t="s">
        <v>1695</v>
      </c>
      <c r="E373" s="142" t="s">
        <v>1634</v>
      </c>
      <c r="F373" s="142" t="s">
        <v>5390</v>
      </c>
      <c r="G373" s="142" t="s">
        <v>5734</v>
      </c>
      <c r="H373" s="142" t="e">
        <f>VLOOKUP(B373,'Operational Account T_OCAD 1'!#REF!,1,0)</f>
        <v>#REF!</v>
      </c>
    </row>
    <row r="374" spans="2:8" x14ac:dyDescent="0.25">
      <c r="B374" s="142">
        <v>180221</v>
      </c>
      <c r="C374" s="142" t="s">
        <v>6070</v>
      </c>
      <c r="D374" s="142" t="s">
        <v>1699</v>
      </c>
      <c r="E374" s="142" t="s">
        <v>1634</v>
      </c>
      <c r="F374" s="142" t="s">
        <v>5390</v>
      </c>
      <c r="G374" s="142" t="s">
        <v>5734</v>
      </c>
      <c r="H374" s="142" t="e">
        <f>VLOOKUP(B374,'Operational Account T_OCAD 1'!#REF!,1,0)</f>
        <v>#REF!</v>
      </c>
    </row>
    <row r="375" spans="2:8" x14ac:dyDescent="0.25">
      <c r="B375" s="142">
        <v>180231</v>
      </c>
      <c r="C375" s="142" t="s">
        <v>6071</v>
      </c>
      <c r="D375" s="142" t="s">
        <v>6072</v>
      </c>
      <c r="E375" s="142" t="s">
        <v>1634</v>
      </c>
      <c r="G375" s="142" t="s">
        <v>5734</v>
      </c>
      <c r="H375" s="142" t="e">
        <f>VLOOKUP(B375,'Operational Account T_OCAD 1'!#REF!,1,0)</f>
        <v>#REF!</v>
      </c>
    </row>
    <row r="376" spans="2:8" x14ac:dyDescent="0.25">
      <c r="B376" s="142">
        <v>180261</v>
      </c>
      <c r="C376" s="142" t="s">
        <v>6073</v>
      </c>
      <c r="D376" s="142" t="s">
        <v>6074</v>
      </c>
      <c r="E376" s="142" t="s">
        <v>1634</v>
      </c>
      <c r="F376" s="142" t="s">
        <v>5390</v>
      </c>
      <c r="G376" s="142" t="s">
        <v>5734</v>
      </c>
      <c r="H376" s="142" t="e">
        <f>VLOOKUP(B376,'Operational Account T_OCAD 1'!#REF!,1,0)</f>
        <v>#REF!</v>
      </c>
    </row>
    <row r="377" spans="2:8" x14ac:dyDescent="0.25">
      <c r="B377" s="142">
        <v>180311</v>
      </c>
      <c r="C377" s="142" t="s">
        <v>6075</v>
      </c>
      <c r="D377" s="142" t="s">
        <v>6076</v>
      </c>
      <c r="E377" s="142" t="s">
        <v>1634</v>
      </c>
      <c r="F377" s="142" t="s">
        <v>5390</v>
      </c>
      <c r="G377" s="142" t="s">
        <v>5734</v>
      </c>
      <c r="H377" s="142" t="e">
        <f>VLOOKUP(B377,'Operational Account T_OCAD 1'!#REF!,1,0)</f>
        <v>#REF!</v>
      </c>
    </row>
    <row r="378" spans="2:8" x14ac:dyDescent="0.25">
      <c r="B378" s="142">
        <v>180321</v>
      </c>
      <c r="C378" s="142" t="s">
        <v>6077</v>
      </c>
      <c r="D378" s="142" t="s">
        <v>6078</v>
      </c>
      <c r="E378" s="142" t="s">
        <v>1634</v>
      </c>
      <c r="F378" s="142" t="s">
        <v>5390</v>
      </c>
      <c r="G378" s="142" t="s">
        <v>5734</v>
      </c>
      <c r="H378" s="142" t="e">
        <f>VLOOKUP(B378,'Operational Account T_OCAD 1'!#REF!,1,0)</f>
        <v>#REF!</v>
      </c>
    </row>
    <row r="379" spans="2:8" x14ac:dyDescent="0.25">
      <c r="B379" s="142">
        <v>180331</v>
      </c>
      <c r="C379" s="142" t="s">
        <v>6079</v>
      </c>
      <c r="D379" s="142" t="s">
        <v>6080</v>
      </c>
      <c r="E379" s="142" t="s">
        <v>1634</v>
      </c>
      <c r="F379" s="142" t="s">
        <v>5390</v>
      </c>
      <c r="G379" s="142" t="s">
        <v>5734</v>
      </c>
      <c r="H379" s="142" t="e">
        <f>VLOOKUP(B379,'Operational Account T_OCAD 1'!#REF!,1,0)</f>
        <v>#REF!</v>
      </c>
    </row>
    <row r="380" spans="2:8" x14ac:dyDescent="0.25">
      <c r="B380" s="142">
        <v>180361</v>
      </c>
      <c r="C380" s="142" t="s">
        <v>6081</v>
      </c>
      <c r="D380" s="142" t="s">
        <v>6082</v>
      </c>
      <c r="E380" s="142" t="s">
        <v>1634</v>
      </c>
      <c r="F380" s="142" t="s">
        <v>5390</v>
      </c>
      <c r="G380" s="142" t="s">
        <v>5734</v>
      </c>
      <c r="H380" s="142" t="e">
        <f>VLOOKUP(B380,'Operational Account T_OCAD 1'!#REF!,1,0)</f>
        <v>#REF!</v>
      </c>
    </row>
    <row r="381" spans="2:8" x14ac:dyDescent="0.25">
      <c r="B381" s="142">
        <v>180411</v>
      </c>
      <c r="C381" s="142" t="s">
        <v>6083</v>
      </c>
      <c r="D381" s="142" t="s">
        <v>6084</v>
      </c>
      <c r="E381" s="142" t="s">
        <v>1634</v>
      </c>
      <c r="F381" s="142" t="s">
        <v>5411</v>
      </c>
      <c r="G381" s="142" t="s">
        <v>5734</v>
      </c>
      <c r="H381" s="142" t="e">
        <f>VLOOKUP(B381,'Operational Account T_OCAD 1'!#REF!,1,0)</f>
        <v>#REF!</v>
      </c>
    </row>
    <row r="382" spans="2:8" x14ac:dyDescent="0.25">
      <c r="B382" s="142">
        <v>180421</v>
      </c>
      <c r="C382" s="142" t="s">
        <v>6085</v>
      </c>
      <c r="D382" s="142" t="s">
        <v>6086</v>
      </c>
      <c r="E382" s="142" t="s">
        <v>1634</v>
      </c>
      <c r="F382" s="142" t="s">
        <v>5411</v>
      </c>
      <c r="G382" s="142" t="s">
        <v>5734</v>
      </c>
      <c r="H382" s="142" t="e">
        <f>VLOOKUP(B382,'Operational Account T_OCAD 1'!#REF!,1,0)</f>
        <v>#REF!</v>
      </c>
    </row>
    <row r="383" spans="2:8" x14ac:dyDescent="0.25">
      <c r="B383" s="142">
        <v>180431</v>
      </c>
      <c r="C383" s="142" t="s">
        <v>6087</v>
      </c>
      <c r="D383" s="142" t="s">
        <v>6088</v>
      </c>
      <c r="E383" s="142" t="s">
        <v>1634</v>
      </c>
      <c r="G383" s="142" t="s">
        <v>5734</v>
      </c>
      <c r="H383" s="142" t="e">
        <f>VLOOKUP(B383,'Operational Account T_OCAD 1'!#REF!,1,0)</f>
        <v>#REF!</v>
      </c>
    </row>
    <row r="384" spans="2:8" x14ac:dyDescent="0.25">
      <c r="B384" s="142">
        <v>180461</v>
      </c>
      <c r="C384" s="142" t="s">
        <v>6089</v>
      </c>
      <c r="D384" s="142" t="s">
        <v>6090</v>
      </c>
      <c r="E384" s="142" t="s">
        <v>1634</v>
      </c>
      <c r="F384" s="142" t="s">
        <v>5411</v>
      </c>
      <c r="G384" s="142" t="s">
        <v>5734</v>
      </c>
      <c r="H384" s="142" t="e">
        <f>VLOOKUP(B384,'Operational Account T_OCAD 1'!#REF!,1,0)</f>
        <v>#REF!</v>
      </c>
    </row>
    <row r="385" spans="2:8" x14ac:dyDescent="0.25">
      <c r="B385" s="142">
        <v>180511</v>
      </c>
      <c r="C385" s="142" t="s">
        <v>6091</v>
      </c>
      <c r="D385" s="142" t="s">
        <v>6092</v>
      </c>
      <c r="E385" s="142" t="s">
        <v>1634</v>
      </c>
      <c r="F385" s="142" t="s">
        <v>5411</v>
      </c>
      <c r="G385" s="142" t="s">
        <v>5734</v>
      </c>
      <c r="H385" s="142" t="e">
        <f>VLOOKUP(B385,'Operational Account T_OCAD 1'!#REF!,1,0)</f>
        <v>#REF!</v>
      </c>
    </row>
    <row r="386" spans="2:8" x14ac:dyDescent="0.25">
      <c r="B386" s="142">
        <v>180521</v>
      </c>
      <c r="C386" s="142" t="s">
        <v>6093</v>
      </c>
      <c r="D386" s="142" t="s">
        <v>6094</v>
      </c>
      <c r="E386" s="142" t="s">
        <v>1634</v>
      </c>
      <c r="F386" s="142" t="s">
        <v>5411</v>
      </c>
      <c r="G386" s="142" t="s">
        <v>5734</v>
      </c>
      <c r="H386" s="142" t="e">
        <f>VLOOKUP(B386,'Operational Account T_OCAD 1'!#REF!,1,0)</f>
        <v>#REF!</v>
      </c>
    </row>
    <row r="387" spans="2:8" x14ac:dyDescent="0.25">
      <c r="B387" s="142">
        <v>180531</v>
      </c>
      <c r="C387" s="142" t="s">
        <v>6095</v>
      </c>
      <c r="D387" s="142" t="s">
        <v>6096</v>
      </c>
      <c r="E387" s="142" t="s">
        <v>1634</v>
      </c>
      <c r="G387" s="142" t="s">
        <v>5734</v>
      </c>
      <c r="H387" s="142" t="e">
        <f>VLOOKUP(B387,'Operational Account T_OCAD 1'!#REF!,1,0)</f>
        <v>#REF!</v>
      </c>
    </row>
    <row r="388" spans="2:8" x14ac:dyDescent="0.25">
      <c r="B388" s="142">
        <v>180561</v>
      </c>
      <c r="C388" s="142" t="s">
        <v>6097</v>
      </c>
      <c r="D388" s="142" t="s">
        <v>6098</v>
      </c>
      <c r="E388" s="142" t="s">
        <v>1634</v>
      </c>
      <c r="F388" s="142" t="s">
        <v>5411</v>
      </c>
      <c r="G388" s="142" t="s">
        <v>5734</v>
      </c>
      <c r="H388" s="142" t="e">
        <f>VLOOKUP(B388,'Operational Account T_OCAD 1'!#REF!,1,0)</f>
        <v>#REF!</v>
      </c>
    </row>
    <row r="389" spans="2:8" x14ac:dyDescent="0.25">
      <c r="B389" s="142">
        <v>188010</v>
      </c>
      <c r="C389" s="142" t="s">
        <v>2019</v>
      </c>
      <c r="D389" s="142" t="s">
        <v>6099</v>
      </c>
      <c r="E389" s="142" t="s">
        <v>1634</v>
      </c>
      <c r="F389" s="142" t="s">
        <v>5390</v>
      </c>
      <c r="G389" s="142" t="s">
        <v>5860</v>
      </c>
      <c r="H389" s="142" t="e">
        <f>VLOOKUP(B389,'Operational Account T_OCAD 1'!#REF!,1,0)</f>
        <v>#REF!</v>
      </c>
    </row>
    <row r="390" spans="2:8" x14ac:dyDescent="0.25">
      <c r="B390" s="142">
        <v>188110</v>
      </c>
      <c r="C390" s="142" t="s">
        <v>6100</v>
      </c>
      <c r="D390" s="142" t="s">
        <v>6101</v>
      </c>
      <c r="E390" s="142" t="s">
        <v>1634</v>
      </c>
      <c r="F390" s="142" t="s">
        <v>5390</v>
      </c>
      <c r="G390" s="142" t="s">
        <v>5860</v>
      </c>
      <c r="H390" s="142" t="e">
        <f>VLOOKUP(B390,'Operational Account T_OCAD 1'!#REF!,1,0)</f>
        <v>#REF!</v>
      </c>
    </row>
    <row r="391" spans="2:8" x14ac:dyDescent="0.25">
      <c r="B391" s="142">
        <v>188210</v>
      </c>
      <c r="C391" s="142" t="s">
        <v>2029</v>
      </c>
      <c r="D391" s="142" t="s">
        <v>6102</v>
      </c>
      <c r="E391" s="142" t="s">
        <v>1634</v>
      </c>
      <c r="F391" s="142" t="s">
        <v>5456</v>
      </c>
      <c r="G391" s="142" t="s">
        <v>5860</v>
      </c>
      <c r="H391" s="142" t="e">
        <f>VLOOKUP(B391,'Operational Account T_OCAD 1'!#REF!,1,0)</f>
        <v>#REF!</v>
      </c>
    </row>
    <row r="392" spans="2:8" x14ac:dyDescent="0.25">
      <c r="B392" s="142">
        <v>188310</v>
      </c>
      <c r="C392" s="142" t="s">
        <v>6103</v>
      </c>
      <c r="D392" s="142" t="s">
        <v>6104</v>
      </c>
      <c r="E392" s="142" t="s">
        <v>1634</v>
      </c>
      <c r="G392" s="142" t="s">
        <v>5860</v>
      </c>
      <c r="H392" s="142" t="e">
        <f>VLOOKUP(B392,'Operational Account T_OCAD 1'!#REF!,1,0)</f>
        <v>#REF!</v>
      </c>
    </row>
    <row r="393" spans="2:8" x14ac:dyDescent="0.25">
      <c r="B393" s="142">
        <v>186010</v>
      </c>
      <c r="C393" s="142" t="s">
        <v>1961</v>
      </c>
      <c r="D393" s="142" t="s">
        <v>1961</v>
      </c>
      <c r="E393" s="142" t="s">
        <v>1634</v>
      </c>
      <c r="F393" s="142" t="s">
        <v>5390</v>
      </c>
      <c r="G393" s="142" t="s">
        <v>5860</v>
      </c>
      <c r="H393" s="142" t="e">
        <f>VLOOKUP(B393,'Operational Account T_OCAD 1'!#REF!,1,0)</f>
        <v>#REF!</v>
      </c>
    </row>
    <row r="394" spans="2:8" x14ac:dyDescent="0.25">
      <c r="B394" s="142">
        <v>186011</v>
      </c>
      <c r="C394" s="142" t="s">
        <v>6105</v>
      </c>
      <c r="D394" s="142" t="s">
        <v>6106</v>
      </c>
      <c r="E394" s="142" t="s">
        <v>1634</v>
      </c>
      <c r="G394" s="142" t="s">
        <v>5860</v>
      </c>
      <c r="H394" s="142" t="e">
        <f>VLOOKUP(B394,'Operational Account T_OCAD 1'!#REF!,1,0)</f>
        <v>#REF!</v>
      </c>
    </row>
    <row r="395" spans="2:8" x14ac:dyDescent="0.25">
      <c r="B395" s="142">
        <v>186012</v>
      </c>
      <c r="C395" s="142" t="s">
        <v>6107</v>
      </c>
      <c r="D395" s="142" t="s">
        <v>6108</v>
      </c>
      <c r="E395" s="142" t="s">
        <v>1634</v>
      </c>
      <c r="G395" s="142" t="s">
        <v>5860</v>
      </c>
      <c r="H395" s="142" t="e">
        <f>VLOOKUP(B395,'Operational Account T_OCAD 1'!#REF!,1,0)</f>
        <v>#REF!</v>
      </c>
    </row>
    <row r="396" spans="2:8" x14ac:dyDescent="0.25">
      <c r="B396" s="142">
        <v>186050</v>
      </c>
      <c r="C396" s="142" t="s">
        <v>1965</v>
      </c>
      <c r="D396" s="142" t="s">
        <v>6109</v>
      </c>
      <c r="E396" s="142" t="s">
        <v>1634</v>
      </c>
      <c r="F396" s="142" t="s">
        <v>5390</v>
      </c>
      <c r="G396" s="142" t="s">
        <v>5860</v>
      </c>
      <c r="H396" s="142" t="e">
        <f>VLOOKUP(B396,'Operational Account T_OCAD 1'!#REF!,1,0)</f>
        <v>#REF!</v>
      </c>
    </row>
    <row r="397" spans="2:8" x14ac:dyDescent="0.25">
      <c r="B397" s="142">
        <v>186051</v>
      </c>
      <c r="C397" s="142" t="s">
        <v>6110</v>
      </c>
      <c r="D397" s="142" t="s">
        <v>6111</v>
      </c>
      <c r="E397" s="142" t="s">
        <v>1634</v>
      </c>
      <c r="G397" s="142" t="s">
        <v>5860</v>
      </c>
      <c r="H397" s="142" t="e">
        <f>VLOOKUP(B397,'Operational Account T_OCAD 1'!#REF!,1,0)</f>
        <v>#REF!</v>
      </c>
    </row>
    <row r="398" spans="2:8" x14ac:dyDescent="0.25">
      <c r="B398" s="142">
        <v>186052</v>
      </c>
      <c r="C398" s="142" t="s">
        <v>6112</v>
      </c>
      <c r="D398" s="142" t="s">
        <v>6113</v>
      </c>
      <c r="E398" s="142" t="s">
        <v>1634</v>
      </c>
      <c r="G398" s="142" t="s">
        <v>5860</v>
      </c>
      <c r="H398" s="142" t="e">
        <f>VLOOKUP(B398,'Operational Account T_OCAD 1'!#REF!,1,0)</f>
        <v>#REF!</v>
      </c>
    </row>
    <row r="399" spans="2:8" x14ac:dyDescent="0.25">
      <c r="B399" s="142">
        <v>186110</v>
      </c>
      <c r="C399" s="142" t="s">
        <v>1969</v>
      </c>
      <c r="D399" s="142" t="s">
        <v>1969</v>
      </c>
      <c r="E399" s="142" t="s">
        <v>1634</v>
      </c>
      <c r="F399" s="142" t="s">
        <v>5390</v>
      </c>
      <c r="G399" s="142" t="s">
        <v>5860</v>
      </c>
      <c r="H399" s="142" t="e">
        <f>VLOOKUP(B399,'Operational Account T_OCAD 1'!#REF!,1,0)</f>
        <v>#REF!</v>
      </c>
    </row>
    <row r="400" spans="2:8" x14ac:dyDescent="0.25">
      <c r="B400" s="142">
        <v>186113</v>
      </c>
      <c r="C400" s="142" t="s">
        <v>6114</v>
      </c>
      <c r="D400" s="142" t="s">
        <v>6115</v>
      </c>
      <c r="E400" s="142" t="s">
        <v>1634</v>
      </c>
      <c r="G400" s="142" t="s">
        <v>5860</v>
      </c>
      <c r="H400" s="142" t="e">
        <f>VLOOKUP(B400,'Operational Account T_OCAD 1'!#REF!,1,0)</f>
        <v>#REF!</v>
      </c>
    </row>
    <row r="401" spans="2:8" x14ac:dyDescent="0.25">
      <c r="B401" s="142">
        <v>186150</v>
      </c>
      <c r="C401" s="142" t="s">
        <v>1972</v>
      </c>
      <c r="D401" s="142" t="s">
        <v>6116</v>
      </c>
      <c r="E401" s="142" t="s">
        <v>1634</v>
      </c>
      <c r="F401" s="142" t="s">
        <v>5456</v>
      </c>
      <c r="G401" s="142" t="s">
        <v>5860</v>
      </c>
      <c r="H401" s="142" t="e">
        <f>VLOOKUP(B401,'Operational Account T_OCAD 1'!#REF!,1,0)</f>
        <v>#REF!</v>
      </c>
    </row>
    <row r="402" spans="2:8" x14ac:dyDescent="0.25">
      <c r="B402" s="142">
        <v>186153</v>
      </c>
      <c r="C402" s="142" t="s">
        <v>6117</v>
      </c>
      <c r="D402" s="142" t="s">
        <v>6118</v>
      </c>
      <c r="E402" s="142" t="s">
        <v>1634</v>
      </c>
      <c r="G402" s="142" t="s">
        <v>5860</v>
      </c>
      <c r="H402" s="142" t="e">
        <f>VLOOKUP(B402,'Operational Account T_OCAD 1'!#REF!,1,0)</f>
        <v>#REF!</v>
      </c>
    </row>
    <row r="403" spans="2:8" x14ac:dyDescent="0.25">
      <c r="B403" s="142">
        <v>187010</v>
      </c>
      <c r="C403" s="142" t="s">
        <v>6119</v>
      </c>
      <c r="D403" s="142" t="s">
        <v>6119</v>
      </c>
      <c r="E403" s="142" t="s">
        <v>1634</v>
      </c>
      <c r="F403" s="142" t="s">
        <v>5411</v>
      </c>
      <c r="G403" s="142" t="s">
        <v>5860</v>
      </c>
      <c r="H403" s="142" t="e">
        <f>VLOOKUP(B403,'Operational Account T_OCAD 1'!#REF!,1,0)</f>
        <v>#REF!</v>
      </c>
    </row>
    <row r="404" spans="2:8" x14ac:dyDescent="0.25">
      <c r="B404" s="142">
        <v>187050</v>
      </c>
      <c r="C404" s="142" t="s">
        <v>6120</v>
      </c>
      <c r="D404" s="142" t="s">
        <v>6121</v>
      </c>
      <c r="E404" s="142" t="s">
        <v>1634</v>
      </c>
      <c r="F404" s="142" t="s">
        <v>5411</v>
      </c>
      <c r="G404" s="142" t="s">
        <v>5860</v>
      </c>
      <c r="H404" s="142" t="e">
        <f>VLOOKUP(B404,'Operational Account T_OCAD 1'!#REF!,1,0)</f>
        <v>#REF!</v>
      </c>
    </row>
    <row r="405" spans="2:8" x14ac:dyDescent="0.25">
      <c r="B405" s="142">
        <v>187110</v>
      </c>
      <c r="C405" s="142" t="s">
        <v>6122</v>
      </c>
      <c r="D405" s="142" t="s">
        <v>6123</v>
      </c>
      <c r="E405" s="142" t="s">
        <v>1634</v>
      </c>
      <c r="F405" s="142" t="s">
        <v>5456</v>
      </c>
      <c r="G405" s="142" t="s">
        <v>5860</v>
      </c>
      <c r="H405" s="142" t="e">
        <f>VLOOKUP(B405,'Operational Account T_OCAD 1'!#REF!,1,0)</f>
        <v>#REF!</v>
      </c>
    </row>
    <row r="406" spans="2:8" x14ac:dyDescent="0.25">
      <c r="B406" s="142">
        <v>187150</v>
      </c>
      <c r="C406" s="142" t="s">
        <v>6124</v>
      </c>
      <c r="D406" s="142" t="s">
        <v>6125</v>
      </c>
      <c r="E406" s="142" t="s">
        <v>1634</v>
      </c>
      <c r="F406" s="142" t="s">
        <v>5456</v>
      </c>
      <c r="G406" s="142" t="s">
        <v>5860</v>
      </c>
      <c r="H406" s="142" t="e">
        <f>VLOOKUP(B406,'Operational Account T_OCAD 1'!#REF!,1,0)</f>
        <v>#REF!</v>
      </c>
    </row>
    <row r="407" spans="2:8" x14ac:dyDescent="0.25">
      <c r="B407" s="142">
        <v>187210</v>
      </c>
      <c r="C407" s="142" t="s">
        <v>6126</v>
      </c>
      <c r="D407" s="142" t="s">
        <v>6126</v>
      </c>
      <c r="E407" s="142" t="s">
        <v>1634</v>
      </c>
      <c r="F407" s="142" t="s">
        <v>5456</v>
      </c>
      <c r="G407" s="142" t="s">
        <v>5860</v>
      </c>
      <c r="H407" s="142" t="e">
        <f>VLOOKUP(B407,'Operational Account T_OCAD 1'!#REF!,1,0)</f>
        <v>#REF!</v>
      </c>
    </row>
    <row r="408" spans="2:8" x14ac:dyDescent="0.25">
      <c r="B408" s="142">
        <v>187250</v>
      </c>
      <c r="C408" s="142" t="s">
        <v>6127</v>
      </c>
      <c r="D408" s="142" t="s">
        <v>6128</v>
      </c>
      <c r="E408" s="142" t="s">
        <v>1634</v>
      </c>
      <c r="G408" s="142" t="s">
        <v>5860</v>
      </c>
      <c r="H408" s="142" t="e">
        <f>VLOOKUP(B408,'Operational Account T_OCAD 1'!#REF!,1,0)</f>
        <v>#REF!</v>
      </c>
    </row>
    <row r="409" spans="2:8" x14ac:dyDescent="0.25">
      <c r="B409" s="142">
        <v>187310</v>
      </c>
      <c r="C409" s="142" t="s">
        <v>6129</v>
      </c>
      <c r="D409" s="142" t="s">
        <v>6130</v>
      </c>
      <c r="E409" s="142" t="s">
        <v>1634</v>
      </c>
      <c r="G409" s="142" t="s">
        <v>5860</v>
      </c>
      <c r="H409" s="142" t="e">
        <f>VLOOKUP(B409,'Operational Account T_OCAD 1'!#REF!,1,0)</f>
        <v>#REF!</v>
      </c>
    </row>
    <row r="410" spans="2:8" x14ac:dyDescent="0.25">
      <c r="B410" s="142">
        <v>187350</v>
      </c>
      <c r="C410" s="142" t="s">
        <v>6131</v>
      </c>
      <c r="D410" s="142" t="s">
        <v>6132</v>
      </c>
      <c r="E410" s="142" t="s">
        <v>1634</v>
      </c>
      <c r="G410" s="142" t="s">
        <v>5860</v>
      </c>
      <c r="H410" s="142" t="e">
        <f>VLOOKUP(B410,'Operational Account T_OCAD 1'!#REF!,1,0)</f>
        <v>#REF!</v>
      </c>
    </row>
    <row r="411" spans="2:8" x14ac:dyDescent="0.25">
      <c r="B411" s="142">
        <v>187410</v>
      </c>
      <c r="C411" s="142" t="s">
        <v>6133</v>
      </c>
      <c r="D411" s="142" t="s">
        <v>6133</v>
      </c>
      <c r="E411" s="142" t="s">
        <v>1634</v>
      </c>
      <c r="F411" s="142" t="s">
        <v>5390</v>
      </c>
      <c r="G411" s="142" t="s">
        <v>5860</v>
      </c>
      <c r="H411" s="142" t="e">
        <f>VLOOKUP(B411,'Operational Account T_OCAD 1'!#REF!,1,0)</f>
        <v>#REF!</v>
      </c>
    </row>
    <row r="412" spans="2:8" x14ac:dyDescent="0.25">
      <c r="B412" s="142">
        <v>187411</v>
      </c>
      <c r="C412" s="142" t="s">
        <v>6134</v>
      </c>
      <c r="D412" s="142" t="s">
        <v>6135</v>
      </c>
      <c r="E412" s="142" t="s">
        <v>1634</v>
      </c>
      <c r="G412" s="142" t="s">
        <v>5860</v>
      </c>
      <c r="H412" s="142" t="e">
        <f>VLOOKUP(B412,'Operational Account T_OCAD 1'!#REF!,1,0)</f>
        <v>#REF!</v>
      </c>
    </row>
    <row r="413" spans="2:8" x14ac:dyDescent="0.25">
      <c r="B413" s="142">
        <v>187450</v>
      </c>
      <c r="C413" s="142" t="s">
        <v>6136</v>
      </c>
      <c r="D413" s="142" t="s">
        <v>6137</v>
      </c>
      <c r="E413" s="142" t="s">
        <v>1634</v>
      </c>
      <c r="F413" s="142" t="s">
        <v>5390</v>
      </c>
      <c r="G413" s="142" t="s">
        <v>5860</v>
      </c>
      <c r="H413" s="142" t="e">
        <f>VLOOKUP(B413,'Operational Account T_OCAD 1'!#REF!,1,0)</f>
        <v>#REF!</v>
      </c>
    </row>
    <row r="414" spans="2:8" x14ac:dyDescent="0.25">
      <c r="B414" s="142">
        <v>187451</v>
      </c>
      <c r="C414" s="142" t="s">
        <v>6138</v>
      </c>
      <c r="D414" s="142" t="s">
        <v>6139</v>
      </c>
      <c r="E414" s="142" t="s">
        <v>1634</v>
      </c>
      <c r="G414" s="142" t="s">
        <v>5860</v>
      </c>
      <c r="H414" s="142" t="e">
        <f>VLOOKUP(B414,'Operational Account T_OCAD 1'!#REF!,1,0)</f>
        <v>#REF!</v>
      </c>
    </row>
    <row r="415" spans="2:8" x14ac:dyDescent="0.25">
      <c r="B415" s="142">
        <v>187510</v>
      </c>
      <c r="C415" s="142" t="s">
        <v>6140</v>
      </c>
      <c r="D415" s="142" t="s">
        <v>6140</v>
      </c>
      <c r="E415" s="142" t="s">
        <v>1634</v>
      </c>
      <c r="F415" s="142" t="s">
        <v>5390</v>
      </c>
      <c r="G415" s="142" t="s">
        <v>5860</v>
      </c>
      <c r="H415" s="142" t="e">
        <f>VLOOKUP(B415,'Operational Account T_OCAD 1'!#REF!,1,0)</f>
        <v>#REF!</v>
      </c>
    </row>
    <row r="416" spans="2:8" x14ac:dyDescent="0.25">
      <c r="B416" s="142">
        <v>187513</v>
      </c>
      <c r="C416" s="142" t="s">
        <v>6141</v>
      </c>
      <c r="D416" s="142" t="s">
        <v>6142</v>
      </c>
      <c r="E416" s="142" t="s">
        <v>1634</v>
      </c>
      <c r="G416" s="142" t="s">
        <v>5860</v>
      </c>
      <c r="H416" s="142" t="e">
        <f>VLOOKUP(B416,'Operational Account T_OCAD 1'!#REF!,1,0)</f>
        <v>#REF!</v>
      </c>
    </row>
    <row r="417" spans="2:8" x14ac:dyDescent="0.25">
      <c r="B417" s="142">
        <v>187550</v>
      </c>
      <c r="C417" s="142" t="s">
        <v>6143</v>
      </c>
      <c r="D417" s="142" t="s">
        <v>6144</v>
      </c>
      <c r="E417" s="142" t="s">
        <v>1634</v>
      </c>
      <c r="G417" s="142" t="s">
        <v>5860</v>
      </c>
      <c r="H417" s="142" t="e">
        <f>VLOOKUP(B417,'Operational Account T_OCAD 1'!#REF!,1,0)</f>
        <v>#REF!</v>
      </c>
    </row>
    <row r="418" spans="2:8" x14ac:dyDescent="0.25">
      <c r="B418" s="142">
        <v>187553</v>
      </c>
      <c r="C418" s="142" t="s">
        <v>6145</v>
      </c>
      <c r="D418" s="142" t="s">
        <v>6146</v>
      </c>
      <c r="E418" s="142" t="s">
        <v>1634</v>
      </c>
      <c r="G418" s="142" t="s">
        <v>5860</v>
      </c>
      <c r="H418" s="142" t="e">
        <f>VLOOKUP(B418,'Operational Account T_OCAD 1'!#REF!,1,0)</f>
        <v>#REF!</v>
      </c>
    </row>
    <row r="419" spans="2:8" x14ac:dyDescent="0.25">
      <c r="B419" s="142">
        <v>189010</v>
      </c>
      <c r="C419" s="142" t="s">
        <v>6147</v>
      </c>
      <c r="D419" s="142" t="s">
        <v>6148</v>
      </c>
      <c r="E419" s="142" t="s">
        <v>1634</v>
      </c>
      <c r="F419" s="142" t="s">
        <v>5390</v>
      </c>
      <c r="G419" s="142" t="s">
        <v>5860</v>
      </c>
      <c r="H419" s="142" t="e">
        <f>VLOOKUP(B419,'Operational Account T_OCAD 1'!#REF!,1,0)</f>
        <v>#REF!</v>
      </c>
    </row>
    <row r="420" spans="2:8" x14ac:dyDescent="0.25">
      <c r="B420" s="142">
        <v>189011</v>
      </c>
      <c r="C420" s="142" t="s">
        <v>6149</v>
      </c>
      <c r="D420" s="142" t="s">
        <v>6150</v>
      </c>
      <c r="E420" s="142" t="s">
        <v>1634</v>
      </c>
      <c r="F420" s="142" t="s">
        <v>5390</v>
      </c>
      <c r="G420" s="142" t="s">
        <v>5860</v>
      </c>
      <c r="H420" s="142" t="e">
        <f>VLOOKUP(B420,'Operational Account T_OCAD 1'!#REF!,1,0)</f>
        <v>#REF!</v>
      </c>
    </row>
    <row r="421" spans="2:8" x14ac:dyDescent="0.25">
      <c r="B421" s="142">
        <v>189025</v>
      </c>
      <c r="C421" s="142" t="s">
        <v>6151</v>
      </c>
      <c r="D421" s="142" t="s">
        <v>6152</v>
      </c>
      <c r="E421" s="142" t="s">
        <v>1634</v>
      </c>
      <c r="F421" s="142" t="s">
        <v>5390</v>
      </c>
      <c r="G421" s="142" t="s">
        <v>5860</v>
      </c>
      <c r="H421" s="142" t="e">
        <f>VLOOKUP(B421,'Operational Account T_OCAD 1'!#REF!,1,0)</f>
        <v>#REF!</v>
      </c>
    </row>
    <row r="422" spans="2:8" x14ac:dyDescent="0.25">
      <c r="B422" s="142">
        <v>189050</v>
      </c>
      <c r="C422" s="142" t="s">
        <v>6153</v>
      </c>
      <c r="D422" s="142" t="s">
        <v>6154</v>
      </c>
      <c r="E422" s="142" t="s">
        <v>1634</v>
      </c>
      <c r="F422" s="142" t="s">
        <v>5390</v>
      </c>
      <c r="G422" s="142" t="s">
        <v>5860</v>
      </c>
      <c r="H422" s="142" t="e">
        <f>VLOOKUP(B422,'Operational Account T_OCAD 1'!#REF!,1,0)</f>
        <v>#REF!</v>
      </c>
    </row>
    <row r="423" spans="2:8" x14ac:dyDescent="0.25">
      <c r="B423" s="142">
        <v>189051</v>
      </c>
      <c r="C423" s="142" t="s">
        <v>6155</v>
      </c>
      <c r="D423" s="142" t="s">
        <v>6156</v>
      </c>
      <c r="E423" s="142" t="s">
        <v>1634</v>
      </c>
      <c r="G423" s="142" t="s">
        <v>5860</v>
      </c>
      <c r="H423" s="142" t="e">
        <f>VLOOKUP(B423,'Operational Account T_OCAD 1'!#REF!,1,0)</f>
        <v>#REF!</v>
      </c>
    </row>
    <row r="424" spans="2:8" x14ac:dyDescent="0.25">
      <c r="B424" s="142">
        <v>189110</v>
      </c>
      <c r="C424" s="142" t="s">
        <v>6157</v>
      </c>
      <c r="D424" s="142" t="s">
        <v>6158</v>
      </c>
      <c r="E424" s="142" t="s">
        <v>1634</v>
      </c>
      <c r="F424" s="142" t="s">
        <v>5390</v>
      </c>
      <c r="G424" s="142" t="s">
        <v>5860</v>
      </c>
      <c r="H424" s="142" t="e">
        <f>VLOOKUP(B424,'Operational Account T_OCAD 1'!#REF!,1,0)</f>
        <v>#REF!</v>
      </c>
    </row>
    <row r="425" spans="2:8" x14ac:dyDescent="0.25">
      <c r="B425" s="142">
        <v>189113</v>
      </c>
      <c r="C425" s="142" t="s">
        <v>6159</v>
      </c>
      <c r="D425" s="142" t="s">
        <v>6160</v>
      </c>
      <c r="E425" s="142" t="s">
        <v>1634</v>
      </c>
      <c r="G425" s="142" t="s">
        <v>5860</v>
      </c>
      <c r="H425" s="142" t="e">
        <f>VLOOKUP(B425,'Operational Account T_OCAD 1'!#REF!,1,0)</f>
        <v>#REF!</v>
      </c>
    </row>
    <row r="426" spans="2:8" x14ac:dyDescent="0.25">
      <c r="B426" s="142">
        <v>189150</v>
      </c>
      <c r="C426" s="142" t="s">
        <v>6161</v>
      </c>
      <c r="D426" s="142" t="s">
        <v>6162</v>
      </c>
      <c r="E426" s="142" t="s">
        <v>1634</v>
      </c>
      <c r="G426" s="142" t="s">
        <v>5860</v>
      </c>
      <c r="H426" s="142" t="e">
        <f>VLOOKUP(B426,'Operational Account T_OCAD 1'!#REF!,1,0)</f>
        <v>#REF!</v>
      </c>
    </row>
    <row r="427" spans="2:8" x14ac:dyDescent="0.25">
      <c r="B427" s="142">
        <v>189153</v>
      </c>
      <c r="C427" s="142" t="s">
        <v>6163</v>
      </c>
      <c r="D427" s="142" t="s">
        <v>6164</v>
      </c>
      <c r="E427" s="142" t="s">
        <v>1634</v>
      </c>
      <c r="G427" s="142" t="s">
        <v>5860</v>
      </c>
      <c r="H427" s="142" t="e">
        <f>VLOOKUP(B427,'Operational Account T_OCAD 1'!#REF!,1,0)</f>
        <v>#REF!</v>
      </c>
    </row>
    <row r="428" spans="2:8" x14ac:dyDescent="0.25">
      <c r="B428" s="142">
        <v>189210</v>
      </c>
      <c r="C428" s="142" t="s">
        <v>6165</v>
      </c>
      <c r="D428" s="142" t="s">
        <v>6165</v>
      </c>
      <c r="E428" s="142" t="s">
        <v>1634</v>
      </c>
      <c r="F428" s="142" t="s">
        <v>5390</v>
      </c>
      <c r="G428" s="142" t="s">
        <v>5860</v>
      </c>
      <c r="H428" s="142" t="e">
        <f>VLOOKUP(B428,'Operational Account T_OCAD 1'!#REF!,1,0)</f>
        <v>#REF!</v>
      </c>
    </row>
    <row r="429" spans="2:8" x14ac:dyDescent="0.25">
      <c r="B429" s="142">
        <v>189211</v>
      </c>
      <c r="C429" s="142" t="s">
        <v>6166</v>
      </c>
      <c r="D429" s="142" t="s">
        <v>6167</v>
      </c>
      <c r="E429" s="142" t="s">
        <v>1634</v>
      </c>
      <c r="F429" s="142" t="s">
        <v>5390</v>
      </c>
      <c r="G429" s="142" t="s">
        <v>5860</v>
      </c>
      <c r="H429" s="142" t="e">
        <f>VLOOKUP(B429,'Operational Account T_OCAD 1'!#REF!,1,0)</f>
        <v>#REF!</v>
      </c>
    </row>
    <row r="430" spans="2:8" x14ac:dyDescent="0.25">
      <c r="B430" s="142">
        <v>189310</v>
      </c>
      <c r="C430" s="142" t="s">
        <v>2060</v>
      </c>
      <c r="D430" s="142" t="s">
        <v>2060</v>
      </c>
      <c r="E430" s="142" t="s">
        <v>1634</v>
      </c>
      <c r="G430" s="142" t="s">
        <v>5860</v>
      </c>
      <c r="H430" s="142" t="e">
        <f>VLOOKUP(B430,'Operational Account T_OCAD 1'!#REF!,1,0)</f>
        <v>#REF!</v>
      </c>
    </row>
    <row r="431" spans="2:8" x14ac:dyDescent="0.25">
      <c r="B431" s="142">
        <v>189311</v>
      </c>
      <c r="C431" s="142" t="s">
        <v>6168</v>
      </c>
      <c r="D431" s="142" t="s">
        <v>6169</v>
      </c>
      <c r="E431" s="142" t="s">
        <v>1634</v>
      </c>
      <c r="F431" s="142" t="s">
        <v>5390</v>
      </c>
      <c r="G431" s="142" t="s">
        <v>5860</v>
      </c>
      <c r="H431" s="142" t="e">
        <f>VLOOKUP(B431,'Operational Account T_OCAD 1'!#REF!,1,0)</f>
        <v>#REF!</v>
      </c>
    </row>
    <row r="432" spans="2:8" x14ac:dyDescent="0.25">
      <c r="B432" s="142">
        <v>190101</v>
      </c>
      <c r="C432" s="142" t="s">
        <v>2067</v>
      </c>
      <c r="D432" s="142" t="s">
        <v>6170</v>
      </c>
      <c r="E432" s="142" t="s">
        <v>2066</v>
      </c>
      <c r="F432" s="142" t="s">
        <v>5390</v>
      </c>
      <c r="G432" s="142" t="s">
        <v>6171</v>
      </c>
      <c r="H432" s="142" t="e">
        <f>VLOOKUP(B432,'Operational Account T_OCAD 1'!#REF!,1,0)</f>
        <v>#REF!</v>
      </c>
    </row>
    <row r="433" spans="2:8" x14ac:dyDescent="0.25">
      <c r="B433" s="142">
        <v>191101</v>
      </c>
      <c r="C433" s="142" t="s">
        <v>6172</v>
      </c>
      <c r="D433" s="142" t="s">
        <v>6173</v>
      </c>
      <c r="E433" s="142" t="s">
        <v>2066</v>
      </c>
      <c r="F433" s="142" t="s">
        <v>5390</v>
      </c>
      <c r="G433" s="142" t="s">
        <v>6171</v>
      </c>
      <c r="H433" s="142" t="e">
        <f>VLOOKUP(B433,'Operational Account T_OCAD 1'!#REF!,1,0)</f>
        <v>#REF!</v>
      </c>
    </row>
    <row r="434" spans="2:8" x14ac:dyDescent="0.25">
      <c r="B434" s="142">
        <v>192101</v>
      </c>
      <c r="C434" s="142" t="s">
        <v>6174</v>
      </c>
      <c r="D434" s="142" t="s">
        <v>206</v>
      </c>
      <c r="E434" s="142" t="s">
        <v>2066</v>
      </c>
      <c r="F434" s="142" t="s">
        <v>5390</v>
      </c>
      <c r="G434" s="142" t="s">
        <v>6171</v>
      </c>
      <c r="H434" s="142" t="e">
        <f>VLOOKUP(B434,'Operational Account T_OCAD 1'!#REF!,1,0)</f>
        <v>#REF!</v>
      </c>
    </row>
    <row r="435" spans="2:8" x14ac:dyDescent="0.25">
      <c r="B435" s="142">
        <v>193101</v>
      </c>
      <c r="C435" s="142" t="s">
        <v>6175</v>
      </c>
      <c r="D435" s="142" t="s">
        <v>6176</v>
      </c>
      <c r="E435" s="142" t="s">
        <v>2066</v>
      </c>
      <c r="F435" s="142" t="s">
        <v>5390</v>
      </c>
      <c r="G435" s="142" t="s">
        <v>6171</v>
      </c>
      <c r="H435" s="142" t="e">
        <f>VLOOKUP(B435,'Operational Account T_OCAD 1'!#REF!,1,0)</f>
        <v>#REF!</v>
      </c>
    </row>
    <row r="436" spans="2:8" x14ac:dyDescent="0.25">
      <c r="B436" s="142">
        <v>171101</v>
      </c>
      <c r="C436" s="142" t="s">
        <v>6177</v>
      </c>
      <c r="D436" s="142" t="s">
        <v>6178</v>
      </c>
      <c r="E436" s="142" t="s">
        <v>1560</v>
      </c>
      <c r="F436" s="142" t="s">
        <v>5390</v>
      </c>
      <c r="G436" s="142" t="s">
        <v>5563</v>
      </c>
      <c r="H436" s="142" t="e">
        <f>VLOOKUP(B436,'Operational Account T_OCAD 1'!#REF!,1,0)</f>
        <v>#REF!</v>
      </c>
    </row>
    <row r="437" spans="2:8" x14ac:dyDescent="0.25">
      <c r="B437" s="142">
        <v>171121</v>
      </c>
      <c r="C437" s="142" t="s">
        <v>6179</v>
      </c>
      <c r="D437" s="142" t="s">
        <v>6180</v>
      </c>
      <c r="E437" s="142" t="s">
        <v>1560</v>
      </c>
      <c r="F437" s="142" t="s">
        <v>5390</v>
      </c>
      <c r="G437" s="142" t="s">
        <v>5563</v>
      </c>
      <c r="H437" s="142" t="e">
        <f>VLOOKUP(B437,'Operational Account T_OCAD 1'!#REF!,1,0)</f>
        <v>#REF!</v>
      </c>
    </row>
    <row r="438" spans="2:8" x14ac:dyDescent="0.25">
      <c r="B438" s="142">
        <v>171201</v>
      </c>
      <c r="C438" s="142" t="s">
        <v>6181</v>
      </c>
      <c r="D438" s="142" t="s">
        <v>6182</v>
      </c>
      <c r="E438" s="142" t="s">
        <v>1560</v>
      </c>
      <c r="F438" s="142" t="s">
        <v>5390</v>
      </c>
      <c r="G438" s="142" t="s">
        <v>5563</v>
      </c>
      <c r="H438" s="142" t="e">
        <f>VLOOKUP(B438,'Operational Account T_OCAD 1'!#REF!,1,0)</f>
        <v>#REF!</v>
      </c>
    </row>
    <row r="439" spans="2:8" x14ac:dyDescent="0.25">
      <c r="B439" s="142">
        <v>171301</v>
      </c>
      <c r="C439" s="142" t="s">
        <v>6183</v>
      </c>
      <c r="D439" s="142" t="s">
        <v>6184</v>
      </c>
      <c r="E439" s="142" t="s">
        <v>1560</v>
      </c>
      <c r="F439" s="142" t="s">
        <v>5390</v>
      </c>
      <c r="G439" s="142" t="s">
        <v>5702</v>
      </c>
      <c r="H439" s="142" t="e">
        <f>VLOOKUP(B439,'Operational Account T_OCAD 1'!#REF!,1,0)</f>
        <v>#REF!</v>
      </c>
    </row>
    <row r="440" spans="2:8" x14ac:dyDescent="0.25">
      <c r="B440" s="142">
        <v>171311</v>
      </c>
      <c r="C440" s="142" t="s">
        <v>6185</v>
      </c>
      <c r="D440" s="142" t="s">
        <v>6186</v>
      </c>
      <c r="E440" s="142" t="s">
        <v>1560</v>
      </c>
      <c r="F440" s="142" t="s">
        <v>5390</v>
      </c>
      <c r="G440" s="142" t="s">
        <v>5702</v>
      </c>
      <c r="H440" s="142" t="e">
        <f>VLOOKUP(B440,'Operational Account T_OCAD 1'!#REF!,1,0)</f>
        <v>#REF!</v>
      </c>
    </row>
    <row r="441" spans="2:8" x14ac:dyDescent="0.25">
      <c r="B441" s="142">
        <v>171401</v>
      </c>
      <c r="C441" s="142" t="s">
        <v>6187</v>
      </c>
      <c r="D441" s="142" t="s">
        <v>221</v>
      </c>
      <c r="E441" s="142" t="s">
        <v>1560</v>
      </c>
      <c r="F441" s="142" t="s">
        <v>5390</v>
      </c>
      <c r="G441" s="142" t="s">
        <v>5702</v>
      </c>
      <c r="H441" s="142" t="e">
        <f>VLOOKUP(B441,'Operational Account T_OCAD 1'!#REF!,1,0)</f>
        <v>#REF!</v>
      </c>
    </row>
    <row r="442" spans="2:8" x14ac:dyDescent="0.25">
      <c r="B442" s="142">
        <v>171501</v>
      </c>
      <c r="C442" s="142" t="s">
        <v>6188</v>
      </c>
      <c r="D442" s="142" t="s">
        <v>224</v>
      </c>
      <c r="E442" s="142" t="s">
        <v>1560</v>
      </c>
      <c r="F442" s="142" t="s">
        <v>5390</v>
      </c>
      <c r="G442" s="142" t="s">
        <v>5702</v>
      </c>
      <c r="H442" s="142" t="e">
        <f>VLOOKUP(B442,'Operational Account T_OCAD 1'!#REF!,1,0)</f>
        <v>#REF!</v>
      </c>
    </row>
    <row r="443" spans="2:8" x14ac:dyDescent="0.25">
      <c r="B443" s="142">
        <v>171511</v>
      </c>
      <c r="C443" s="142" t="s">
        <v>6189</v>
      </c>
      <c r="D443" s="142" t="s">
        <v>6190</v>
      </c>
      <c r="E443" s="142" t="s">
        <v>1560</v>
      </c>
      <c r="F443" s="142" t="s">
        <v>5390</v>
      </c>
      <c r="G443" s="142" t="s">
        <v>5702</v>
      </c>
      <c r="H443" s="142" t="e">
        <f>VLOOKUP(B443,'Operational Account T_OCAD 1'!#REF!,1,0)</f>
        <v>#REF!</v>
      </c>
    </row>
    <row r="444" spans="2:8" x14ac:dyDescent="0.25">
      <c r="B444" s="142">
        <v>171601</v>
      </c>
      <c r="C444" s="142" t="s">
        <v>6191</v>
      </c>
      <c r="D444" s="142" t="s">
        <v>227</v>
      </c>
      <c r="E444" s="142" t="s">
        <v>1560</v>
      </c>
      <c r="F444" s="142" t="s">
        <v>5390</v>
      </c>
      <c r="G444" s="142" t="s">
        <v>5734</v>
      </c>
      <c r="H444" s="142" t="e">
        <f>VLOOKUP(B444,'Operational Account T_OCAD 1'!#REF!,1,0)</f>
        <v>#REF!</v>
      </c>
    </row>
    <row r="445" spans="2:8" x14ac:dyDescent="0.25">
      <c r="B445" s="142">
        <v>171701</v>
      </c>
      <c r="C445" s="142" t="s">
        <v>6192</v>
      </c>
      <c r="D445" s="142" t="s">
        <v>6193</v>
      </c>
      <c r="E445" s="142" t="s">
        <v>1560</v>
      </c>
      <c r="F445" s="142" t="s">
        <v>5390</v>
      </c>
      <c r="G445" s="142" t="s">
        <v>5734</v>
      </c>
      <c r="H445" s="142" t="e">
        <f>VLOOKUP(B445,'Operational Account T_OCAD 1'!#REF!,1,0)</f>
        <v>#REF!</v>
      </c>
    </row>
    <row r="446" spans="2:8" x14ac:dyDescent="0.25">
      <c r="B446" s="142">
        <v>171801</v>
      </c>
      <c r="C446" s="142" t="s">
        <v>1591</v>
      </c>
      <c r="D446" s="142" t="s">
        <v>6194</v>
      </c>
      <c r="E446" s="142" t="s">
        <v>1560</v>
      </c>
      <c r="F446" s="142" t="s">
        <v>5390</v>
      </c>
      <c r="G446" s="142" t="s">
        <v>5734</v>
      </c>
      <c r="H446" s="142" t="e">
        <f>VLOOKUP(B446,'Operational Account T_OCAD 1'!#REF!,1,0)</f>
        <v>#REF!</v>
      </c>
    </row>
    <row r="447" spans="2:8" x14ac:dyDescent="0.25">
      <c r="B447" s="142">
        <v>171811</v>
      </c>
      <c r="C447" s="142" t="s">
        <v>1594</v>
      </c>
      <c r="D447" s="142" t="s">
        <v>6195</v>
      </c>
      <c r="E447" s="142" t="s">
        <v>1560</v>
      </c>
      <c r="F447" s="142" t="s">
        <v>5411</v>
      </c>
      <c r="G447" s="142" t="s">
        <v>5734</v>
      </c>
      <c r="H447" s="142" t="e">
        <f>VLOOKUP(B447,'Operational Account T_OCAD 1'!#REF!,1,0)</f>
        <v>#REF!</v>
      </c>
    </row>
    <row r="448" spans="2:8" x14ac:dyDescent="0.25">
      <c r="B448" s="142">
        <v>173501</v>
      </c>
      <c r="C448" s="142" t="s">
        <v>277</v>
      </c>
      <c r="D448" s="142" t="s">
        <v>277</v>
      </c>
      <c r="E448" s="142" t="s">
        <v>1560</v>
      </c>
      <c r="F448" s="142" t="s">
        <v>5390</v>
      </c>
      <c r="G448" s="142" t="s">
        <v>5711</v>
      </c>
      <c r="H448" s="142" t="e">
        <f>VLOOKUP(B448,'Operational Account T_OCAD 1'!#REF!,1,0)</f>
        <v>#REF!</v>
      </c>
    </row>
    <row r="449" spans="2:8" x14ac:dyDescent="0.25">
      <c r="B449" s="142">
        <v>173601</v>
      </c>
      <c r="C449" s="142" t="s">
        <v>1611</v>
      </c>
      <c r="D449" s="142" t="s">
        <v>6196</v>
      </c>
      <c r="E449" s="142" t="s">
        <v>1560</v>
      </c>
      <c r="F449" s="142" t="s">
        <v>5390</v>
      </c>
      <c r="G449" s="142" t="s">
        <v>5800</v>
      </c>
      <c r="H449" s="142" t="e">
        <f>VLOOKUP(B449,'Operational Account T_OCAD 1'!#REF!,1,0)</f>
        <v>#REF!</v>
      </c>
    </row>
    <row r="450" spans="2:8" x14ac:dyDescent="0.25">
      <c r="B450" s="142">
        <v>173611</v>
      </c>
      <c r="C450" s="142" t="s">
        <v>1614</v>
      </c>
      <c r="D450" s="142" t="s">
        <v>6197</v>
      </c>
      <c r="E450" s="142" t="s">
        <v>1560</v>
      </c>
      <c r="F450" s="142" t="s">
        <v>5390</v>
      </c>
      <c r="G450" s="142" t="s">
        <v>5800</v>
      </c>
      <c r="H450" s="142" t="e">
        <f>VLOOKUP(B450,'Operational Account T_OCAD 1'!#REF!,1,0)</f>
        <v>#REF!</v>
      </c>
    </row>
    <row r="451" spans="2:8" x14ac:dyDescent="0.25">
      <c r="B451" s="142">
        <v>173612</v>
      </c>
      <c r="C451" s="142" t="s">
        <v>6198</v>
      </c>
      <c r="D451" s="142" t="s">
        <v>6199</v>
      </c>
      <c r="E451" s="142" t="s">
        <v>1560</v>
      </c>
      <c r="F451" s="142" t="s">
        <v>5435</v>
      </c>
      <c r="G451" s="142" t="s">
        <v>5800</v>
      </c>
      <c r="H451" s="142" t="e">
        <f>VLOOKUP(B451,'Operational Account T_OCAD 1'!#REF!,1,0)</f>
        <v>#REF!</v>
      </c>
    </row>
    <row r="452" spans="2:8" x14ac:dyDescent="0.25">
      <c r="B452" s="142">
        <v>172301</v>
      </c>
      <c r="C452" s="142" t="s">
        <v>6200</v>
      </c>
      <c r="D452" s="142" t="s">
        <v>285</v>
      </c>
      <c r="E452" s="142" t="s">
        <v>1560</v>
      </c>
      <c r="F452" s="142" t="s">
        <v>5390</v>
      </c>
      <c r="G452" s="142" t="s">
        <v>5702</v>
      </c>
      <c r="H452" s="142" t="e">
        <f>VLOOKUP(B452,'Operational Account T_OCAD 1'!#REF!,1,0)</f>
        <v>#REF!</v>
      </c>
    </row>
    <row r="453" spans="2:8" x14ac:dyDescent="0.25">
      <c r="B453" s="142">
        <v>173301</v>
      </c>
      <c r="C453" s="142" t="s">
        <v>6201</v>
      </c>
      <c r="D453" s="142" t="s">
        <v>6202</v>
      </c>
      <c r="E453" s="142" t="s">
        <v>1560</v>
      </c>
      <c r="F453" s="142" t="s">
        <v>5390</v>
      </c>
      <c r="G453" s="142" t="s">
        <v>5828</v>
      </c>
      <c r="H453" s="142" t="e">
        <f>VLOOKUP(B453,'Operational Account T_OCAD 1'!#REF!,1,0)</f>
        <v>#REF!</v>
      </c>
    </row>
    <row r="454" spans="2:8" x14ac:dyDescent="0.25">
      <c r="B454" s="142">
        <v>173401</v>
      </c>
      <c r="C454" s="142" t="s">
        <v>238</v>
      </c>
      <c r="D454" s="142" t="s">
        <v>6203</v>
      </c>
      <c r="E454" s="142" t="s">
        <v>1560</v>
      </c>
      <c r="F454" s="142" t="s">
        <v>5390</v>
      </c>
      <c r="G454" s="142" t="s">
        <v>5828</v>
      </c>
      <c r="H454" s="142" t="e">
        <f>VLOOKUP(B454,'Operational Account T_OCAD 1'!#REF!,1,0)</f>
        <v>#REF!</v>
      </c>
    </row>
    <row r="455" spans="2:8" x14ac:dyDescent="0.25">
      <c r="B455" s="142">
        <v>173421</v>
      </c>
      <c r="C455" s="142" t="s">
        <v>6204</v>
      </c>
      <c r="D455" s="142" t="s">
        <v>6205</v>
      </c>
      <c r="E455" s="142" t="s">
        <v>1560</v>
      </c>
      <c r="G455" s="142" t="s">
        <v>5828</v>
      </c>
      <c r="H455" s="142" t="e">
        <f>VLOOKUP(B455,'Operational Account T_OCAD 1'!#REF!,1,0)</f>
        <v>#REF!</v>
      </c>
    </row>
    <row r="456" spans="2:8" x14ac:dyDescent="0.25">
      <c r="B456" s="142">
        <v>173431</v>
      </c>
      <c r="C456" s="142" t="s">
        <v>6206</v>
      </c>
      <c r="D456" s="142" t="s">
        <v>6207</v>
      </c>
      <c r="E456" s="142" t="s">
        <v>1560</v>
      </c>
      <c r="G456" s="142" t="s">
        <v>5828</v>
      </c>
      <c r="H456" s="142" t="e">
        <f>VLOOKUP(B456,'Operational Account T_OCAD 1'!#REF!,1,0)</f>
        <v>#REF!</v>
      </c>
    </row>
    <row r="457" spans="2:8" x14ac:dyDescent="0.25">
      <c r="B457" s="142">
        <v>172101</v>
      </c>
      <c r="C457" s="142" t="s">
        <v>6208</v>
      </c>
      <c r="D457" s="142" t="s">
        <v>6209</v>
      </c>
      <c r="E457" s="142" t="s">
        <v>1560</v>
      </c>
      <c r="F457" s="142" t="s">
        <v>5390</v>
      </c>
      <c r="G457" s="142" t="s">
        <v>5828</v>
      </c>
      <c r="H457" s="142" t="e">
        <f>VLOOKUP(B457,'Operational Account T_OCAD 1'!#REF!,1,0)</f>
        <v>#REF!</v>
      </c>
    </row>
    <row r="458" spans="2:8" x14ac:dyDescent="0.25">
      <c r="B458" s="142">
        <v>172102</v>
      </c>
      <c r="C458" s="142" t="s">
        <v>6210</v>
      </c>
      <c r="D458" s="142" t="s">
        <v>6211</v>
      </c>
      <c r="E458" s="142" t="s">
        <v>1560</v>
      </c>
      <c r="F458" s="142" t="s">
        <v>5390</v>
      </c>
      <c r="G458" s="142" t="s">
        <v>5828</v>
      </c>
      <c r="H458" s="142" t="e">
        <f>VLOOKUP(B458,'Operational Account T_OCAD 1'!#REF!,1,0)</f>
        <v>#REF!</v>
      </c>
    </row>
    <row r="459" spans="2:8" x14ac:dyDescent="0.25">
      <c r="B459" s="142">
        <v>172201</v>
      </c>
      <c r="C459" s="142" t="s">
        <v>6212</v>
      </c>
      <c r="D459" s="142" t="s">
        <v>6213</v>
      </c>
      <c r="E459" s="142" t="s">
        <v>1560</v>
      </c>
      <c r="F459" s="142" t="s">
        <v>5390</v>
      </c>
      <c r="G459" s="142" t="s">
        <v>5828</v>
      </c>
      <c r="H459" s="142" t="e">
        <f>VLOOKUP(B459,'Operational Account T_OCAD 1'!#REF!,1,0)</f>
        <v>#REF!</v>
      </c>
    </row>
    <row r="460" spans="2:8" x14ac:dyDescent="0.25">
      <c r="B460" s="142">
        <v>172202</v>
      </c>
      <c r="C460" s="142" t="s">
        <v>6214</v>
      </c>
      <c r="D460" s="142" t="s">
        <v>6215</v>
      </c>
      <c r="E460" s="142" t="s">
        <v>1560</v>
      </c>
      <c r="F460" s="142" t="s">
        <v>5390</v>
      </c>
      <c r="G460" s="142" t="s">
        <v>5828</v>
      </c>
      <c r="H460" s="142" t="e">
        <f>VLOOKUP(B460,'Operational Account T_OCAD 1'!#REF!,1,0)</f>
        <v>#REF!</v>
      </c>
    </row>
    <row r="461" spans="2:8" x14ac:dyDescent="0.25">
      <c r="B461" s="142">
        <v>173101</v>
      </c>
      <c r="C461" s="142" t="s">
        <v>6216</v>
      </c>
      <c r="D461" s="142" t="s">
        <v>6217</v>
      </c>
      <c r="E461" s="142" t="s">
        <v>1560</v>
      </c>
      <c r="F461" s="142" t="s">
        <v>5390</v>
      </c>
      <c r="G461" s="142" t="s">
        <v>5828</v>
      </c>
      <c r="H461" s="142" t="e">
        <f>VLOOKUP(B461,'Operational Account T_OCAD 1'!#REF!,1,0)</f>
        <v>#REF!</v>
      </c>
    </row>
    <row r="462" spans="2:8" x14ac:dyDescent="0.25">
      <c r="B462" s="142">
        <v>173102</v>
      </c>
      <c r="C462" s="142" t="s">
        <v>6218</v>
      </c>
      <c r="D462" s="142" t="s">
        <v>6219</v>
      </c>
      <c r="E462" s="142" t="s">
        <v>1560</v>
      </c>
      <c r="F462" s="142" t="s">
        <v>5390</v>
      </c>
      <c r="G462" s="142" t="s">
        <v>5828</v>
      </c>
      <c r="H462" s="142" t="e">
        <f>VLOOKUP(B462,'Operational Account T_OCAD 1'!#REF!,1,0)</f>
        <v>#REF!</v>
      </c>
    </row>
    <row r="463" spans="2:8" x14ac:dyDescent="0.25">
      <c r="B463" s="142">
        <v>173201</v>
      </c>
      <c r="C463" s="142" t="s">
        <v>6220</v>
      </c>
      <c r="D463" s="142" t="s">
        <v>6221</v>
      </c>
      <c r="E463" s="142" t="s">
        <v>1560</v>
      </c>
      <c r="F463" s="142" t="s">
        <v>5390</v>
      </c>
      <c r="G463" s="142" t="s">
        <v>5828</v>
      </c>
      <c r="H463" s="142" t="e">
        <f>VLOOKUP(B463,'Operational Account T_OCAD 1'!#REF!,1,0)</f>
        <v>#REF!</v>
      </c>
    </row>
    <row r="464" spans="2:8" x14ac:dyDescent="0.25">
      <c r="B464" s="142">
        <v>173701</v>
      </c>
      <c r="C464" s="142" t="s">
        <v>271</v>
      </c>
      <c r="D464" s="142" t="s">
        <v>272</v>
      </c>
      <c r="E464" s="142" t="s">
        <v>1560</v>
      </c>
      <c r="F464" s="142" t="s">
        <v>5390</v>
      </c>
      <c r="G464" s="142" t="s">
        <v>5825</v>
      </c>
      <c r="H464" s="142" t="e">
        <f>VLOOKUP(B464,'Operational Account T_OCAD 1'!#REF!,1,0)</f>
        <v>#REF!</v>
      </c>
    </row>
    <row r="465" spans="2:8" x14ac:dyDescent="0.25">
      <c r="B465" s="142">
        <v>173801</v>
      </c>
      <c r="C465" s="142" t="s">
        <v>6222</v>
      </c>
      <c r="D465" s="142" t="s">
        <v>6223</v>
      </c>
      <c r="E465" s="142" t="s">
        <v>1560</v>
      </c>
      <c r="F465" s="142" t="s">
        <v>5390</v>
      </c>
      <c r="G465" s="142" t="s">
        <v>5702</v>
      </c>
      <c r="H465" s="142" t="e">
        <f>VLOOKUP(B465,'Operational Account T_OCAD 1'!#REF!,1,0)</f>
        <v>#REF!</v>
      </c>
    </row>
    <row r="466" spans="2:8" x14ac:dyDescent="0.25">
      <c r="B466" s="142">
        <v>173811</v>
      </c>
      <c r="C466" s="142" t="s">
        <v>1626</v>
      </c>
      <c r="D466" s="142" t="s">
        <v>6224</v>
      </c>
      <c r="E466" s="142" t="s">
        <v>1560</v>
      </c>
      <c r="F466" s="142" t="s">
        <v>5390</v>
      </c>
      <c r="G466" s="142" t="s">
        <v>5702</v>
      </c>
      <c r="H466" s="142" t="e">
        <f>VLOOKUP(B466,'Operational Account T_OCAD 1'!#REF!,1,0)</f>
        <v>#REF!</v>
      </c>
    </row>
    <row r="467" spans="2:8" x14ac:dyDescent="0.25">
      <c r="B467" s="142">
        <v>351101</v>
      </c>
      <c r="C467" s="142" t="s">
        <v>6225</v>
      </c>
      <c r="D467" s="142" t="s">
        <v>6226</v>
      </c>
      <c r="E467" s="142" t="s">
        <v>2706</v>
      </c>
      <c r="F467" s="142" t="s">
        <v>5390</v>
      </c>
      <c r="G467" s="142" t="s">
        <v>6227</v>
      </c>
      <c r="H467" s="142" t="e">
        <f>VLOOKUP(B467,'Operational Account T_OCAD 1'!#REF!,1,0)</f>
        <v>#REF!</v>
      </c>
    </row>
    <row r="468" spans="2:8" x14ac:dyDescent="0.25">
      <c r="B468" s="142">
        <v>300101</v>
      </c>
      <c r="C468" s="142" t="s">
        <v>6228</v>
      </c>
      <c r="D468" s="142" t="s">
        <v>294</v>
      </c>
      <c r="E468" s="142" t="s">
        <v>2706</v>
      </c>
      <c r="F468" s="142" t="s">
        <v>5390</v>
      </c>
      <c r="G468" s="142" t="s">
        <v>6227</v>
      </c>
      <c r="H468" s="142" t="e">
        <f>VLOOKUP(B468,'Operational Account T_OCAD 1'!#REF!,1,0)</f>
        <v>#REF!</v>
      </c>
    </row>
    <row r="469" spans="2:8" x14ac:dyDescent="0.25">
      <c r="B469" s="142">
        <v>300191</v>
      </c>
      <c r="C469" s="142" t="s">
        <v>6229</v>
      </c>
      <c r="D469" s="142" t="s">
        <v>6230</v>
      </c>
      <c r="E469" s="142" t="s">
        <v>2706</v>
      </c>
      <c r="F469" s="142" t="s">
        <v>5390</v>
      </c>
      <c r="G469" s="142" t="s">
        <v>6227</v>
      </c>
      <c r="H469" s="142" t="e">
        <f>VLOOKUP(B469,'Operational Account T_OCAD 1'!#REF!,1,0)</f>
        <v>#REF!</v>
      </c>
    </row>
    <row r="470" spans="2:8" x14ac:dyDescent="0.25">
      <c r="B470" s="142">
        <v>300201</v>
      </c>
      <c r="C470" s="142" t="s">
        <v>6231</v>
      </c>
      <c r="D470" s="142" t="s">
        <v>297</v>
      </c>
      <c r="E470" s="142" t="s">
        <v>2706</v>
      </c>
      <c r="F470" s="142" t="s">
        <v>5390</v>
      </c>
      <c r="G470" s="142" t="s">
        <v>6227</v>
      </c>
      <c r="H470" s="142" t="e">
        <f>VLOOKUP(B470,'Operational Account T_OCAD 1'!#REF!,1,0)</f>
        <v>#REF!</v>
      </c>
    </row>
    <row r="471" spans="2:8" x14ac:dyDescent="0.25">
      <c r="B471" s="142">
        <v>300301</v>
      </c>
      <c r="C471" s="142" t="s">
        <v>6232</v>
      </c>
      <c r="D471" s="142" t="s">
        <v>307</v>
      </c>
      <c r="E471" s="142" t="s">
        <v>2706</v>
      </c>
      <c r="F471" s="142" t="s">
        <v>5390</v>
      </c>
      <c r="G471" s="142" t="s">
        <v>6227</v>
      </c>
      <c r="H471" s="142" t="e">
        <f>VLOOKUP(B471,'Operational Account T_OCAD 1'!#REF!,1,0)</f>
        <v>#REF!</v>
      </c>
    </row>
    <row r="472" spans="2:8" x14ac:dyDescent="0.25">
      <c r="B472" s="142">
        <v>301101</v>
      </c>
      <c r="C472" s="142" t="s">
        <v>6233</v>
      </c>
      <c r="D472" s="142" t="s">
        <v>300</v>
      </c>
      <c r="E472" s="142" t="s">
        <v>2706</v>
      </c>
      <c r="F472" s="142" t="s">
        <v>5390</v>
      </c>
      <c r="G472" s="142" t="s">
        <v>6227</v>
      </c>
      <c r="H472" s="142" t="e">
        <f>VLOOKUP(B472,'Operational Account T_OCAD 1'!#REF!,1,0)</f>
        <v>#REF!</v>
      </c>
    </row>
    <row r="473" spans="2:8" x14ac:dyDescent="0.25">
      <c r="B473" s="142">
        <v>301191</v>
      </c>
      <c r="C473" s="142" t="s">
        <v>6234</v>
      </c>
      <c r="D473" s="142" t="s">
        <v>6235</v>
      </c>
      <c r="E473" s="142" t="s">
        <v>2706</v>
      </c>
      <c r="F473" s="142" t="s">
        <v>5390</v>
      </c>
      <c r="G473" s="142" t="s">
        <v>6227</v>
      </c>
      <c r="H473" s="142" t="e">
        <f>VLOOKUP(B473,'Operational Account T_OCAD 1'!#REF!,1,0)</f>
        <v>#REF!</v>
      </c>
    </row>
    <row r="474" spans="2:8" x14ac:dyDescent="0.25">
      <c r="B474" s="142">
        <v>301201</v>
      </c>
      <c r="C474" s="142" t="s">
        <v>6236</v>
      </c>
      <c r="D474" s="142" t="s">
        <v>303</v>
      </c>
      <c r="E474" s="142" t="s">
        <v>2706</v>
      </c>
      <c r="F474" s="142" t="s">
        <v>5390</v>
      </c>
      <c r="G474" s="142" t="s">
        <v>6227</v>
      </c>
      <c r="H474" s="142" t="e">
        <f>VLOOKUP(B474,'Operational Account T_OCAD 1'!#REF!,1,0)</f>
        <v>#REF!</v>
      </c>
    </row>
    <row r="475" spans="2:8" x14ac:dyDescent="0.25">
      <c r="B475" s="142">
        <v>301301</v>
      </c>
      <c r="C475" s="142" t="s">
        <v>6237</v>
      </c>
      <c r="D475" s="142" t="s">
        <v>6238</v>
      </c>
      <c r="E475" s="142" t="s">
        <v>2706</v>
      </c>
      <c r="F475" s="142" t="s">
        <v>5390</v>
      </c>
      <c r="G475" s="142" t="s">
        <v>6227</v>
      </c>
      <c r="H475" s="142" t="e">
        <f>VLOOKUP(B475,'Operational Account T_OCAD 1'!#REF!,1,0)</f>
        <v>#REF!</v>
      </c>
    </row>
    <row r="476" spans="2:8" x14ac:dyDescent="0.25">
      <c r="B476" s="142">
        <v>302101</v>
      </c>
      <c r="C476" s="142" t="s">
        <v>6239</v>
      </c>
      <c r="D476" s="142" t="s">
        <v>313</v>
      </c>
      <c r="E476" s="142" t="s">
        <v>2706</v>
      </c>
      <c r="F476" s="142" t="s">
        <v>5390</v>
      </c>
      <c r="G476" s="142" t="s">
        <v>6227</v>
      </c>
      <c r="H476" s="142" t="e">
        <f>VLOOKUP(B476,'Operational Account T_OCAD 1'!#REF!,1,0)</f>
        <v>#REF!</v>
      </c>
    </row>
    <row r="477" spans="2:8" x14ac:dyDescent="0.25">
      <c r="B477" s="142">
        <v>303101</v>
      </c>
      <c r="C477" s="142" t="s">
        <v>315</v>
      </c>
      <c r="D477" s="142" t="s">
        <v>315</v>
      </c>
      <c r="E477" s="142" t="s">
        <v>2706</v>
      </c>
      <c r="F477" s="142" t="s">
        <v>5390</v>
      </c>
      <c r="G477" s="142" t="s">
        <v>6227</v>
      </c>
      <c r="H477" s="142" t="e">
        <f>VLOOKUP(B477,'Operational Account T_OCAD 1'!#REF!,1,0)</f>
        <v>#REF!</v>
      </c>
    </row>
    <row r="478" spans="2:8" x14ac:dyDescent="0.25">
      <c r="B478" s="142">
        <v>303102</v>
      </c>
      <c r="C478" s="142" t="s">
        <v>2730</v>
      </c>
      <c r="D478" s="142" t="s">
        <v>2730</v>
      </c>
      <c r="E478" s="142" t="s">
        <v>2706</v>
      </c>
      <c r="F478" s="142" t="s">
        <v>5456</v>
      </c>
      <c r="G478" s="142" t="s">
        <v>6227</v>
      </c>
      <c r="H478" s="142" t="e">
        <f>VLOOKUP(B478,'Operational Account T_OCAD 1'!#REF!,1,0)</f>
        <v>#REF!</v>
      </c>
    </row>
    <row r="479" spans="2:8" x14ac:dyDescent="0.25">
      <c r="B479" s="142">
        <v>303191</v>
      </c>
      <c r="C479" s="142" t="s">
        <v>6240</v>
      </c>
      <c r="D479" s="142" t="s">
        <v>6241</v>
      </c>
      <c r="E479" s="142" t="s">
        <v>2706</v>
      </c>
      <c r="F479" s="142" t="s">
        <v>5390</v>
      </c>
      <c r="G479" s="142" t="s">
        <v>6227</v>
      </c>
      <c r="H479" s="142" t="e">
        <f>VLOOKUP(B479,'Operational Account T_OCAD 1'!#REF!,1,0)</f>
        <v>#REF!</v>
      </c>
    </row>
    <row r="480" spans="2:8" x14ac:dyDescent="0.25">
      <c r="B480" s="142">
        <v>303192</v>
      </c>
      <c r="C480" s="142" t="s">
        <v>6242</v>
      </c>
      <c r="D480" s="142" t="s">
        <v>6243</v>
      </c>
      <c r="E480" s="142" t="s">
        <v>2706</v>
      </c>
      <c r="F480" s="142" t="s">
        <v>5390</v>
      </c>
      <c r="G480" s="142" t="s">
        <v>6227</v>
      </c>
      <c r="H480" s="142" t="e">
        <f>VLOOKUP(B480,'Operational Account T_OCAD 1'!#REF!,1,0)</f>
        <v>#REF!</v>
      </c>
    </row>
    <row r="481" spans="2:8" x14ac:dyDescent="0.25">
      <c r="B481" s="142">
        <v>304101</v>
      </c>
      <c r="C481" s="142" t="s">
        <v>317</v>
      </c>
      <c r="D481" s="142" t="s">
        <v>317</v>
      </c>
      <c r="E481" s="142" t="s">
        <v>2706</v>
      </c>
      <c r="F481" s="142" t="s">
        <v>5390</v>
      </c>
      <c r="G481" s="142" t="s">
        <v>6227</v>
      </c>
      <c r="H481" s="142" t="e">
        <f>VLOOKUP(B481,'Operational Account T_OCAD 1'!#REF!,1,0)</f>
        <v>#REF!</v>
      </c>
    </row>
    <row r="482" spans="2:8" x14ac:dyDescent="0.25">
      <c r="B482" s="142">
        <v>307101</v>
      </c>
      <c r="C482" s="142" t="s">
        <v>6244</v>
      </c>
      <c r="D482" s="142" t="s">
        <v>320</v>
      </c>
      <c r="E482" s="142" t="s">
        <v>2706</v>
      </c>
      <c r="F482" s="142" t="s">
        <v>5390</v>
      </c>
      <c r="G482" s="142" t="s">
        <v>6227</v>
      </c>
      <c r="H482" s="142" t="e">
        <f>VLOOKUP(B482,'Operational Account T_OCAD 1'!#REF!,1,0)</f>
        <v>#REF!</v>
      </c>
    </row>
    <row r="483" spans="2:8" x14ac:dyDescent="0.25">
      <c r="B483" s="142">
        <v>307201</v>
      </c>
      <c r="C483" s="142" t="s">
        <v>6245</v>
      </c>
      <c r="D483" s="142" t="s">
        <v>323</v>
      </c>
      <c r="E483" s="142" t="s">
        <v>2706</v>
      </c>
      <c r="F483" s="142" t="s">
        <v>5390</v>
      </c>
      <c r="G483" s="142" t="s">
        <v>6227</v>
      </c>
      <c r="H483" s="142" t="e">
        <f>VLOOKUP(B483,'Operational Account T_OCAD 1'!#REF!,1,0)</f>
        <v>#REF!</v>
      </c>
    </row>
    <row r="484" spans="2:8" x14ac:dyDescent="0.25">
      <c r="B484" s="142">
        <v>307301</v>
      </c>
      <c r="C484" s="142" t="s">
        <v>6246</v>
      </c>
      <c r="D484" s="142" t="s">
        <v>326</v>
      </c>
      <c r="E484" s="142" t="s">
        <v>2706</v>
      </c>
      <c r="F484" s="142" t="s">
        <v>5390</v>
      </c>
      <c r="G484" s="142" t="s">
        <v>6227</v>
      </c>
      <c r="H484" s="142" t="e">
        <f>VLOOKUP(B484,'Operational Account T_OCAD 1'!#REF!,1,0)</f>
        <v>#REF!</v>
      </c>
    </row>
    <row r="485" spans="2:8" x14ac:dyDescent="0.25">
      <c r="B485" s="142">
        <v>310101</v>
      </c>
      <c r="C485" s="142" t="s">
        <v>6247</v>
      </c>
      <c r="D485" s="142" t="s">
        <v>329</v>
      </c>
      <c r="E485" s="142" t="s">
        <v>2706</v>
      </c>
      <c r="F485" s="142" t="s">
        <v>5390</v>
      </c>
      <c r="G485" s="142" t="s">
        <v>6227</v>
      </c>
      <c r="H485" s="142" t="e">
        <f>VLOOKUP(B485,'Operational Account T_OCAD 1'!#REF!,1,0)</f>
        <v>#REF!</v>
      </c>
    </row>
    <row r="486" spans="2:8" x14ac:dyDescent="0.25">
      <c r="B486" s="142">
        <v>310201</v>
      </c>
      <c r="C486" s="142" t="s">
        <v>6248</v>
      </c>
      <c r="D486" s="142" t="s">
        <v>332</v>
      </c>
      <c r="E486" s="142" t="s">
        <v>2706</v>
      </c>
      <c r="F486" s="142" t="s">
        <v>5390</v>
      </c>
      <c r="G486" s="142" t="s">
        <v>6227</v>
      </c>
      <c r="H486" s="142" t="e">
        <f>VLOOKUP(B486,'Operational Account T_OCAD 1'!#REF!,1,0)</f>
        <v>#REF!</v>
      </c>
    </row>
    <row r="487" spans="2:8" x14ac:dyDescent="0.25">
      <c r="B487" s="142">
        <v>310301</v>
      </c>
      <c r="C487" s="142" t="s">
        <v>6249</v>
      </c>
      <c r="D487" s="142" t="s">
        <v>335</v>
      </c>
      <c r="E487" s="142" t="s">
        <v>2706</v>
      </c>
      <c r="F487" s="142" t="s">
        <v>5390</v>
      </c>
      <c r="G487" s="142" t="s">
        <v>6227</v>
      </c>
      <c r="H487" s="142" t="e">
        <f>VLOOKUP(B487,'Operational Account T_OCAD 1'!#REF!,1,0)</f>
        <v>#REF!</v>
      </c>
    </row>
    <row r="488" spans="2:8" x14ac:dyDescent="0.25">
      <c r="B488" s="142">
        <v>311101</v>
      </c>
      <c r="C488" s="142" t="s">
        <v>337</v>
      </c>
      <c r="D488" s="142" t="s">
        <v>337</v>
      </c>
      <c r="E488" s="142" t="s">
        <v>2706</v>
      </c>
      <c r="F488" s="142" t="s">
        <v>5390</v>
      </c>
      <c r="G488" s="142" t="s">
        <v>6227</v>
      </c>
      <c r="H488" s="142" t="e">
        <f>VLOOKUP(B488,'Operational Account T_OCAD 1'!#REF!,1,0)</f>
        <v>#REF!</v>
      </c>
    </row>
    <row r="489" spans="2:8" x14ac:dyDescent="0.25">
      <c r="B489" s="142">
        <v>311201</v>
      </c>
      <c r="C489" s="142" t="s">
        <v>339</v>
      </c>
      <c r="D489" s="142" t="s">
        <v>339</v>
      </c>
      <c r="E489" s="142" t="s">
        <v>2706</v>
      </c>
      <c r="F489" s="142" t="s">
        <v>5390</v>
      </c>
      <c r="G489" s="142" t="s">
        <v>6227</v>
      </c>
      <c r="H489" s="142" t="e">
        <f>VLOOKUP(B489,'Operational Account T_OCAD 1'!#REF!,1,0)</f>
        <v>#REF!</v>
      </c>
    </row>
    <row r="490" spans="2:8" x14ac:dyDescent="0.25">
      <c r="B490" s="142">
        <v>311301</v>
      </c>
      <c r="C490" s="142" t="s">
        <v>341</v>
      </c>
      <c r="D490" s="142" t="s">
        <v>341</v>
      </c>
      <c r="E490" s="142" t="s">
        <v>2706</v>
      </c>
      <c r="F490" s="142" t="s">
        <v>5390</v>
      </c>
      <c r="G490" s="142" t="s">
        <v>6227</v>
      </c>
      <c r="H490" s="142" t="e">
        <f>VLOOKUP(B490,'Operational Account T_OCAD 1'!#REF!,1,0)</f>
        <v>#REF!</v>
      </c>
    </row>
    <row r="491" spans="2:8" x14ac:dyDescent="0.25">
      <c r="B491" s="142">
        <v>312101</v>
      </c>
      <c r="C491" s="142" t="s">
        <v>6250</v>
      </c>
      <c r="D491" s="142" t="s">
        <v>344</v>
      </c>
      <c r="E491" s="142" t="s">
        <v>2706</v>
      </c>
      <c r="F491" s="142" t="s">
        <v>5390</v>
      </c>
      <c r="G491" s="142" t="s">
        <v>6227</v>
      </c>
      <c r="H491" s="142" t="e">
        <f>VLOOKUP(B491,'Operational Account T_OCAD 1'!#REF!,1,0)</f>
        <v>#REF!</v>
      </c>
    </row>
    <row r="492" spans="2:8" x14ac:dyDescent="0.25">
      <c r="B492" s="142">
        <v>312201</v>
      </c>
      <c r="C492" s="142" t="s">
        <v>6251</v>
      </c>
      <c r="D492" s="142" t="s">
        <v>347</v>
      </c>
      <c r="E492" s="142" t="s">
        <v>2706</v>
      </c>
      <c r="F492" s="142" t="s">
        <v>5390</v>
      </c>
      <c r="G492" s="142" t="s">
        <v>6227</v>
      </c>
      <c r="H492" s="142" t="e">
        <f>VLOOKUP(B492,'Operational Account T_OCAD 1'!#REF!,1,0)</f>
        <v>#REF!</v>
      </c>
    </row>
    <row r="493" spans="2:8" x14ac:dyDescent="0.25">
      <c r="B493" s="142">
        <v>312301</v>
      </c>
      <c r="C493" s="142" t="s">
        <v>6252</v>
      </c>
      <c r="D493" s="142" t="s">
        <v>350</v>
      </c>
      <c r="E493" s="142" t="s">
        <v>2706</v>
      </c>
      <c r="F493" s="142" t="s">
        <v>5390</v>
      </c>
      <c r="G493" s="142" t="s">
        <v>6227</v>
      </c>
      <c r="H493" s="142" t="e">
        <f>VLOOKUP(B493,'Operational Account T_OCAD 1'!#REF!,1,0)</f>
        <v>#REF!</v>
      </c>
    </row>
    <row r="494" spans="2:8" x14ac:dyDescent="0.25">
      <c r="B494" s="142">
        <v>330101</v>
      </c>
      <c r="C494" s="142" t="s">
        <v>6253</v>
      </c>
      <c r="D494" s="142" t="s">
        <v>353</v>
      </c>
      <c r="E494" s="142" t="s">
        <v>2706</v>
      </c>
      <c r="F494" s="142" t="s">
        <v>5390</v>
      </c>
      <c r="G494" s="142" t="s">
        <v>6227</v>
      </c>
      <c r="H494" s="142" t="e">
        <f>VLOOKUP(B494,'Operational Account T_OCAD 1'!#REF!,1,0)</f>
        <v>#REF!</v>
      </c>
    </row>
    <row r="495" spans="2:8" x14ac:dyDescent="0.25">
      <c r="B495" s="142">
        <v>330201</v>
      </c>
      <c r="C495" s="142" t="s">
        <v>6254</v>
      </c>
      <c r="D495" s="142" t="s">
        <v>356</v>
      </c>
      <c r="E495" s="142" t="s">
        <v>2706</v>
      </c>
      <c r="F495" s="142" t="s">
        <v>5390</v>
      </c>
      <c r="G495" s="142" t="s">
        <v>6227</v>
      </c>
      <c r="H495" s="142" t="e">
        <f>VLOOKUP(B495,'Operational Account T_OCAD 1'!#REF!,1,0)</f>
        <v>#REF!</v>
      </c>
    </row>
    <row r="496" spans="2:8" x14ac:dyDescent="0.25">
      <c r="B496" s="142">
        <v>330301</v>
      </c>
      <c r="C496" s="142" t="s">
        <v>6255</v>
      </c>
      <c r="D496" s="142" t="s">
        <v>359</v>
      </c>
      <c r="E496" s="142" t="s">
        <v>2706</v>
      </c>
      <c r="F496" s="142" t="s">
        <v>5390</v>
      </c>
      <c r="G496" s="142" t="s">
        <v>6227</v>
      </c>
      <c r="H496" s="142" t="e">
        <f>VLOOKUP(B496,'Operational Account T_OCAD 1'!#REF!,1,0)</f>
        <v>#REF!</v>
      </c>
    </row>
    <row r="497" spans="2:8" x14ac:dyDescent="0.25">
      <c r="B497" s="142">
        <v>331101</v>
      </c>
      <c r="C497" s="142" t="s">
        <v>6256</v>
      </c>
      <c r="D497" s="142" t="s">
        <v>362</v>
      </c>
      <c r="E497" s="142" t="s">
        <v>2706</v>
      </c>
      <c r="F497" s="142" t="s">
        <v>5390</v>
      </c>
      <c r="G497" s="142" t="s">
        <v>6227</v>
      </c>
      <c r="H497" s="142" t="e">
        <f>VLOOKUP(B497,'Operational Account T_OCAD 1'!#REF!,1,0)</f>
        <v>#REF!</v>
      </c>
    </row>
    <row r="498" spans="2:8" x14ac:dyDescent="0.25">
      <c r="B498" s="142">
        <v>331201</v>
      </c>
      <c r="C498" s="142" t="s">
        <v>6257</v>
      </c>
      <c r="D498" s="142" t="s">
        <v>365</v>
      </c>
      <c r="E498" s="142" t="s">
        <v>2706</v>
      </c>
      <c r="F498" s="142" t="s">
        <v>5390</v>
      </c>
      <c r="G498" s="142" t="s">
        <v>6227</v>
      </c>
      <c r="H498" s="142" t="e">
        <f>VLOOKUP(B498,'Operational Account T_OCAD 1'!#REF!,1,0)</f>
        <v>#REF!</v>
      </c>
    </row>
    <row r="499" spans="2:8" x14ac:dyDescent="0.25">
      <c r="B499" s="142">
        <v>331301</v>
      </c>
      <c r="C499" s="142" t="s">
        <v>6258</v>
      </c>
      <c r="D499" s="142" t="s">
        <v>368</v>
      </c>
      <c r="E499" s="142" t="s">
        <v>2706</v>
      </c>
      <c r="F499" s="142" t="s">
        <v>5390</v>
      </c>
      <c r="G499" s="142" t="s">
        <v>6227</v>
      </c>
      <c r="H499" s="142" t="e">
        <f>VLOOKUP(B499,'Operational Account T_OCAD 1'!#REF!,1,0)</f>
        <v>#REF!</v>
      </c>
    </row>
    <row r="500" spans="2:8" x14ac:dyDescent="0.25">
      <c r="B500" s="142">
        <v>332101</v>
      </c>
      <c r="C500" s="142" t="s">
        <v>6259</v>
      </c>
      <c r="D500" s="142" t="s">
        <v>371</v>
      </c>
      <c r="E500" s="142" t="s">
        <v>2706</v>
      </c>
      <c r="F500" s="142" t="s">
        <v>5390</v>
      </c>
      <c r="G500" s="142" t="s">
        <v>6227</v>
      </c>
      <c r="H500" s="142" t="e">
        <f>VLOOKUP(B500,'Operational Account T_OCAD 1'!#REF!,1,0)</f>
        <v>#REF!</v>
      </c>
    </row>
    <row r="501" spans="2:8" x14ac:dyDescent="0.25">
      <c r="B501" s="142">
        <v>332201</v>
      </c>
      <c r="C501" s="142" t="s">
        <v>6260</v>
      </c>
      <c r="D501" s="142" t="s">
        <v>374</v>
      </c>
      <c r="E501" s="142" t="s">
        <v>2706</v>
      </c>
      <c r="F501" s="142" t="s">
        <v>5390</v>
      </c>
      <c r="G501" s="142" t="s">
        <v>6227</v>
      </c>
      <c r="H501" s="142" t="e">
        <f>VLOOKUP(B501,'Operational Account T_OCAD 1'!#REF!,1,0)</f>
        <v>#REF!</v>
      </c>
    </row>
    <row r="502" spans="2:8" x14ac:dyDescent="0.25">
      <c r="B502" s="142">
        <v>332301</v>
      </c>
      <c r="C502" s="142" t="s">
        <v>6261</v>
      </c>
      <c r="D502" s="142" t="s">
        <v>377</v>
      </c>
      <c r="E502" s="142" t="s">
        <v>2706</v>
      </c>
      <c r="F502" s="142" t="s">
        <v>5390</v>
      </c>
      <c r="G502" s="142" t="s">
        <v>6227</v>
      </c>
      <c r="H502" s="142" t="e">
        <f>VLOOKUP(B502,'Operational Account T_OCAD 1'!#REF!,1,0)</f>
        <v>#REF!</v>
      </c>
    </row>
    <row r="503" spans="2:8" x14ac:dyDescent="0.25">
      <c r="B503" s="142">
        <v>340101</v>
      </c>
      <c r="C503" s="142" t="s">
        <v>6262</v>
      </c>
      <c r="D503" s="142" t="s">
        <v>5617</v>
      </c>
      <c r="E503" s="142" t="s">
        <v>2706</v>
      </c>
      <c r="F503" s="142" t="s">
        <v>5390</v>
      </c>
      <c r="G503" s="142" t="s">
        <v>6227</v>
      </c>
      <c r="H503" s="142" t="e">
        <f>VLOOKUP(B503,'Operational Account T_OCAD 1'!#REF!,1,0)</f>
        <v>#REF!</v>
      </c>
    </row>
    <row r="504" spans="2:8" x14ac:dyDescent="0.25">
      <c r="B504" s="142">
        <v>341101</v>
      </c>
      <c r="C504" s="142" t="s">
        <v>6263</v>
      </c>
      <c r="D504" s="142" t="s">
        <v>380</v>
      </c>
      <c r="E504" s="142" t="s">
        <v>2706</v>
      </c>
      <c r="F504" s="142" t="s">
        <v>5390</v>
      </c>
      <c r="G504" s="142" t="s">
        <v>6227</v>
      </c>
      <c r="H504" s="142" t="e">
        <f>VLOOKUP(B504,'Operational Account T_OCAD 1'!#REF!,1,0)</f>
        <v>#REF!</v>
      </c>
    </row>
    <row r="505" spans="2:8" x14ac:dyDescent="0.25">
      <c r="B505" s="142">
        <v>342101</v>
      </c>
      <c r="C505" s="142" t="s">
        <v>6264</v>
      </c>
      <c r="D505" s="142" t="s">
        <v>383</v>
      </c>
      <c r="E505" s="142" t="s">
        <v>2706</v>
      </c>
      <c r="F505" s="142" t="s">
        <v>5390</v>
      </c>
      <c r="G505" s="142" t="s">
        <v>6227</v>
      </c>
      <c r="H505" s="142" t="e">
        <f>VLOOKUP(B505,'Operational Account T_OCAD 1'!#REF!,1,0)</f>
        <v>#REF!</v>
      </c>
    </row>
    <row r="506" spans="2:8" x14ac:dyDescent="0.25">
      <c r="B506" s="142">
        <v>342201</v>
      </c>
      <c r="C506" s="142" t="s">
        <v>6265</v>
      </c>
      <c r="D506" s="142" t="s">
        <v>386</v>
      </c>
      <c r="E506" s="142" t="s">
        <v>2706</v>
      </c>
      <c r="F506" s="142" t="s">
        <v>5390</v>
      </c>
      <c r="G506" s="142" t="s">
        <v>6227</v>
      </c>
      <c r="H506" s="142" t="e">
        <f>VLOOKUP(B506,'Operational Account T_OCAD 1'!#REF!,1,0)</f>
        <v>#REF!</v>
      </c>
    </row>
    <row r="507" spans="2:8" x14ac:dyDescent="0.25">
      <c r="B507" s="142">
        <v>343101</v>
      </c>
      <c r="C507" s="142" t="s">
        <v>388</v>
      </c>
      <c r="D507" s="142" t="s">
        <v>388</v>
      </c>
      <c r="E507" s="142" t="s">
        <v>2706</v>
      </c>
      <c r="F507" s="142" t="s">
        <v>5390</v>
      </c>
      <c r="G507" s="142" t="s">
        <v>6227</v>
      </c>
      <c r="H507" s="142" t="e">
        <f>VLOOKUP(B507,'Operational Account T_OCAD 1'!#REF!,1,0)</f>
        <v>#REF!</v>
      </c>
    </row>
    <row r="508" spans="2:8" x14ac:dyDescent="0.25">
      <c r="B508" s="142">
        <v>201101</v>
      </c>
      <c r="C508" s="142" t="s">
        <v>2086</v>
      </c>
      <c r="D508" s="142" t="s">
        <v>6266</v>
      </c>
      <c r="E508" s="142" t="s">
        <v>2085</v>
      </c>
      <c r="F508" s="142" t="s">
        <v>5390</v>
      </c>
      <c r="G508" s="142" t="s">
        <v>6267</v>
      </c>
      <c r="H508" s="142" t="e">
        <f>VLOOKUP(B508,'Operational Account T_OCAD 1'!#REF!,1,0)</f>
        <v>#REF!</v>
      </c>
    </row>
    <row r="509" spans="2:8" x14ac:dyDescent="0.25">
      <c r="B509" s="142">
        <v>201111</v>
      </c>
      <c r="C509" s="142" t="s">
        <v>2090</v>
      </c>
      <c r="D509" s="142" t="s">
        <v>6268</v>
      </c>
      <c r="E509" s="142" t="s">
        <v>2085</v>
      </c>
      <c r="F509" s="142" t="s">
        <v>5390</v>
      </c>
      <c r="G509" s="142" t="s">
        <v>6267</v>
      </c>
      <c r="H509" s="142" t="e">
        <f>VLOOKUP(B509,'Operational Account T_OCAD 1'!#REF!,1,0)</f>
        <v>#REF!</v>
      </c>
    </row>
    <row r="510" spans="2:8" x14ac:dyDescent="0.25">
      <c r="B510" s="142">
        <v>201121</v>
      </c>
      <c r="C510" s="142" t="s">
        <v>6269</v>
      </c>
      <c r="D510" s="142" t="s">
        <v>6270</v>
      </c>
      <c r="E510" s="142" t="s">
        <v>2085</v>
      </c>
      <c r="F510" s="142" t="s">
        <v>5435</v>
      </c>
      <c r="G510" s="142" t="s">
        <v>6267</v>
      </c>
      <c r="H510" s="142" t="e">
        <f>VLOOKUP(B510,'Operational Account T_OCAD 1'!#REF!,1,0)</f>
        <v>#REF!</v>
      </c>
    </row>
    <row r="511" spans="2:8" x14ac:dyDescent="0.25">
      <c r="B511" s="142">
        <v>201131</v>
      </c>
      <c r="C511" s="142" t="s">
        <v>2096</v>
      </c>
      <c r="D511" s="142" t="s">
        <v>6271</v>
      </c>
      <c r="E511" s="142" t="s">
        <v>2085</v>
      </c>
      <c r="F511" s="142" t="s">
        <v>5435</v>
      </c>
      <c r="G511" s="142" t="s">
        <v>6267</v>
      </c>
      <c r="H511" s="142" t="e">
        <f>VLOOKUP(B511,'Operational Account T_OCAD 1'!#REF!,1,0)</f>
        <v>#REF!</v>
      </c>
    </row>
    <row r="512" spans="2:8" x14ac:dyDescent="0.25">
      <c r="B512" s="142">
        <v>201201</v>
      </c>
      <c r="C512" s="142" t="s">
        <v>6272</v>
      </c>
      <c r="D512" s="142" t="s">
        <v>6273</v>
      </c>
      <c r="E512" s="142" t="s">
        <v>2085</v>
      </c>
      <c r="F512" s="142" t="s">
        <v>5390</v>
      </c>
      <c r="G512" s="142" t="s">
        <v>6267</v>
      </c>
      <c r="H512" s="142" t="e">
        <f>VLOOKUP(B512,'Operational Account T_OCAD 1'!#REF!,1,0)</f>
        <v>#REF!</v>
      </c>
    </row>
    <row r="513" spans="2:8" x14ac:dyDescent="0.25">
      <c r="B513" s="142">
        <v>201301</v>
      </c>
      <c r="C513" s="142" t="s">
        <v>6274</v>
      </c>
      <c r="D513" s="142" t="s">
        <v>6275</v>
      </c>
      <c r="E513" s="142" t="s">
        <v>2085</v>
      </c>
      <c r="F513" s="142" t="s">
        <v>5435</v>
      </c>
      <c r="G513" s="142" t="s">
        <v>6267</v>
      </c>
      <c r="H513" s="142" t="e">
        <f>VLOOKUP(B513,'Operational Account T_OCAD 1'!#REF!,1,0)</f>
        <v>#REF!</v>
      </c>
    </row>
    <row r="514" spans="2:8" x14ac:dyDescent="0.25">
      <c r="B514" s="142">
        <v>201401</v>
      </c>
      <c r="C514" s="142" t="s">
        <v>6276</v>
      </c>
      <c r="D514" s="142" t="s">
        <v>6277</v>
      </c>
      <c r="E514" s="142" t="s">
        <v>2085</v>
      </c>
      <c r="F514" s="142" t="s">
        <v>5435</v>
      </c>
      <c r="G514" s="142" t="s">
        <v>6267</v>
      </c>
      <c r="H514" s="142" t="e">
        <f>VLOOKUP(B514,'Operational Account T_OCAD 1'!#REF!,1,0)</f>
        <v>#REF!</v>
      </c>
    </row>
    <row r="515" spans="2:8" x14ac:dyDescent="0.25">
      <c r="B515" s="142">
        <v>201411</v>
      </c>
      <c r="C515" s="142" t="s">
        <v>6278</v>
      </c>
      <c r="D515" s="142" t="s">
        <v>6279</v>
      </c>
      <c r="E515" s="142" t="s">
        <v>2085</v>
      </c>
      <c r="F515" s="142" t="s">
        <v>5390</v>
      </c>
      <c r="G515" s="142" t="s">
        <v>6267</v>
      </c>
      <c r="H515" s="142" t="e">
        <f>VLOOKUP(B515,'Operational Account T_OCAD 1'!#REF!,1,0)</f>
        <v>#REF!</v>
      </c>
    </row>
    <row r="516" spans="2:8" x14ac:dyDescent="0.25">
      <c r="B516" s="142">
        <v>201421</v>
      </c>
      <c r="C516" s="142" t="s">
        <v>6280</v>
      </c>
      <c r="D516" s="142" t="s">
        <v>6281</v>
      </c>
      <c r="E516" s="142" t="s">
        <v>2085</v>
      </c>
      <c r="F516" s="142" t="s">
        <v>5390</v>
      </c>
      <c r="G516" s="142" t="s">
        <v>6267</v>
      </c>
      <c r="H516" s="142" t="e">
        <f>VLOOKUP(B516,'Operational Account T_OCAD 1'!#REF!,1,0)</f>
        <v>#REF!</v>
      </c>
    </row>
    <row r="517" spans="2:8" x14ac:dyDescent="0.25">
      <c r="B517" s="142">
        <v>201431</v>
      </c>
      <c r="C517" s="142" t="s">
        <v>6282</v>
      </c>
      <c r="D517" s="142" t="s">
        <v>6283</v>
      </c>
      <c r="E517" s="142" t="s">
        <v>2085</v>
      </c>
      <c r="F517" s="142" t="s">
        <v>5390</v>
      </c>
      <c r="G517" s="142" t="s">
        <v>6267</v>
      </c>
      <c r="H517" s="142" t="e">
        <f>VLOOKUP(B517,'Operational Account T_OCAD 1'!#REF!,1,0)</f>
        <v>#REF!</v>
      </c>
    </row>
    <row r="518" spans="2:8" x14ac:dyDescent="0.25">
      <c r="B518" s="142">
        <v>201441</v>
      </c>
      <c r="C518" s="142" t="s">
        <v>6284</v>
      </c>
      <c r="D518" s="142" t="s">
        <v>6285</v>
      </c>
      <c r="E518" s="142" t="s">
        <v>2085</v>
      </c>
      <c r="F518" s="142" t="s">
        <v>5390</v>
      </c>
      <c r="G518" s="142" t="s">
        <v>6267</v>
      </c>
      <c r="H518" s="142" t="e">
        <f>VLOOKUP(B518,'Operational Account T_OCAD 1'!#REF!,1,0)</f>
        <v>#REF!</v>
      </c>
    </row>
    <row r="519" spans="2:8" x14ac:dyDescent="0.25">
      <c r="B519" s="142">
        <v>201451</v>
      </c>
      <c r="C519" s="142" t="s">
        <v>6286</v>
      </c>
      <c r="D519" s="142" t="s">
        <v>6287</v>
      </c>
      <c r="E519" s="142" t="s">
        <v>2085</v>
      </c>
      <c r="F519" s="142" t="s">
        <v>5435</v>
      </c>
      <c r="G519" s="142" t="s">
        <v>6267</v>
      </c>
      <c r="H519" s="142" t="e">
        <f>VLOOKUP(B519,'Operational Account T_OCAD 1'!#REF!,1,0)</f>
        <v>#REF!</v>
      </c>
    </row>
    <row r="520" spans="2:8" x14ac:dyDescent="0.25">
      <c r="B520" s="142">
        <v>201501</v>
      </c>
      <c r="C520" s="142" t="s">
        <v>6288</v>
      </c>
      <c r="D520" s="142" t="s">
        <v>6289</v>
      </c>
      <c r="E520" s="142" t="s">
        <v>2085</v>
      </c>
      <c r="F520" s="142" t="s">
        <v>5390</v>
      </c>
      <c r="G520" s="142" t="s">
        <v>6267</v>
      </c>
      <c r="H520" s="142" t="e">
        <f>VLOOKUP(B520,'Operational Account T_OCAD 1'!#REF!,1,0)</f>
        <v>#REF!</v>
      </c>
    </row>
    <row r="521" spans="2:8" x14ac:dyDescent="0.25">
      <c r="B521" s="142">
        <v>201721</v>
      </c>
      <c r="C521" s="142" t="s">
        <v>6290</v>
      </c>
      <c r="D521" s="142" t="s">
        <v>6291</v>
      </c>
      <c r="E521" s="142" t="s">
        <v>2085</v>
      </c>
      <c r="F521" s="142" t="s">
        <v>5390</v>
      </c>
      <c r="G521" s="142" t="s">
        <v>6267</v>
      </c>
      <c r="H521" s="142" t="e">
        <f>VLOOKUP(B521,'Operational Account T_OCAD 1'!#REF!,1,0)</f>
        <v>#REF!</v>
      </c>
    </row>
    <row r="522" spans="2:8" x14ac:dyDescent="0.25">
      <c r="B522" s="142">
        <v>201731</v>
      </c>
      <c r="C522" s="142" t="s">
        <v>6292</v>
      </c>
      <c r="D522" s="142" t="s">
        <v>6293</v>
      </c>
      <c r="E522" s="142" t="s">
        <v>2085</v>
      </c>
      <c r="F522" s="142" t="s">
        <v>5390</v>
      </c>
      <c r="G522" s="142" t="s">
        <v>6267</v>
      </c>
      <c r="H522" s="142" t="e">
        <f>VLOOKUP(B522,'Operational Account T_OCAD 1'!#REF!,1,0)</f>
        <v>#REF!</v>
      </c>
    </row>
    <row r="523" spans="2:8" x14ac:dyDescent="0.25">
      <c r="B523" s="142">
        <v>201741</v>
      </c>
      <c r="C523" s="142" t="s">
        <v>6294</v>
      </c>
      <c r="D523" s="142" t="s">
        <v>6295</v>
      </c>
      <c r="E523" s="142" t="s">
        <v>2085</v>
      </c>
      <c r="F523" s="142" t="s">
        <v>5390</v>
      </c>
      <c r="G523" s="142" t="s">
        <v>6267</v>
      </c>
      <c r="H523" s="142" t="e">
        <f>VLOOKUP(B523,'Operational Account T_OCAD 1'!#REF!,1,0)</f>
        <v>#REF!</v>
      </c>
    </row>
    <row r="524" spans="2:8" x14ac:dyDescent="0.25">
      <c r="B524" s="142">
        <v>201751</v>
      </c>
      <c r="C524" s="142" t="s">
        <v>6296</v>
      </c>
      <c r="D524" s="142" t="s">
        <v>6297</v>
      </c>
      <c r="E524" s="142" t="s">
        <v>2085</v>
      </c>
      <c r="F524" s="142" t="s">
        <v>5390</v>
      </c>
      <c r="G524" s="142" t="s">
        <v>6267</v>
      </c>
      <c r="H524" s="142" t="e">
        <f>VLOOKUP(B524,'Operational Account T_OCAD 1'!#REF!,1,0)</f>
        <v>#REF!</v>
      </c>
    </row>
    <row r="525" spans="2:8" x14ac:dyDescent="0.25">
      <c r="B525" s="142">
        <v>201761</v>
      </c>
      <c r="C525" s="142" t="s">
        <v>6298</v>
      </c>
      <c r="D525" s="142" t="s">
        <v>6299</v>
      </c>
      <c r="E525" s="142" t="s">
        <v>2085</v>
      </c>
      <c r="F525" s="142" t="s">
        <v>5390</v>
      </c>
      <c r="G525" s="142" t="s">
        <v>6267</v>
      </c>
      <c r="H525" s="142" t="e">
        <f>VLOOKUP(B525,'Operational Account T_OCAD 1'!#REF!,1,0)</f>
        <v>#REF!</v>
      </c>
    </row>
    <row r="526" spans="2:8" x14ac:dyDescent="0.25">
      <c r="B526" s="142">
        <v>201771</v>
      </c>
      <c r="C526" s="142" t="s">
        <v>6300</v>
      </c>
      <c r="D526" s="142" t="s">
        <v>6301</v>
      </c>
      <c r="E526" s="142" t="s">
        <v>2085</v>
      </c>
      <c r="F526" s="142" t="s">
        <v>5390</v>
      </c>
      <c r="G526" s="142" t="s">
        <v>6267</v>
      </c>
      <c r="H526" s="142" t="e">
        <f>VLOOKUP(B526,'Operational Account T_OCAD 1'!#REF!,1,0)</f>
        <v>#REF!</v>
      </c>
    </row>
    <row r="527" spans="2:8" x14ac:dyDescent="0.25">
      <c r="B527" s="142">
        <v>201781</v>
      </c>
      <c r="C527" s="142" t="s">
        <v>6302</v>
      </c>
      <c r="D527" s="142" t="s">
        <v>6303</v>
      </c>
      <c r="E527" s="142" t="s">
        <v>2085</v>
      </c>
      <c r="F527" s="142" t="s">
        <v>5390</v>
      </c>
      <c r="G527" s="142" t="s">
        <v>6267</v>
      </c>
      <c r="H527" s="142" t="e">
        <f>VLOOKUP(B527,'Operational Account T_OCAD 1'!#REF!,1,0)</f>
        <v>#REF!</v>
      </c>
    </row>
    <row r="528" spans="2:8" x14ac:dyDescent="0.25">
      <c r="B528" s="142">
        <v>201791</v>
      </c>
      <c r="C528" s="142" t="s">
        <v>6304</v>
      </c>
      <c r="D528" s="142" t="s">
        <v>6305</v>
      </c>
      <c r="E528" s="142" t="s">
        <v>2085</v>
      </c>
      <c r="F528" s="142" t="s">
        <v>5390</v>
      </c>
      <c r="G528" s="142" t="s">
        <v>6267</v>
      </c>
      <c r="H528" s="142" t="e">
        <f>VLOOKUP(B528,'Operational Account T_OCAD 1'!#REF!,1,0)</f>
        <v>#REF!</v>
      </c>
    </row>
    <row r="529" spans="2:8" x14ac:dyDescent="0.25">
      <c r="B529" s="142">
        <v>201801</v>
      </c>
      <c r="C529" s="142" t="s">
        <v>2123</v>
      </c>
      <c r="D529" s="142" t="s">
        <v>6306</v>
      </c>
      <c r="E529" s="142" t="s">
        <v>2085</v>
      </c>
      <c r="F529" s="142" t="s">
        <v>5390</v>
      </c>
      <c r="G529" s="142" t="s">
        <v>6267</v>
      </c>
      <c r="H529" s="142" t="e">
        <f>VLOOKUP(B529,'Operational Account T_OCAD 1'!#REF!,1,0)</f>
        <v>#REF!</v>
      </c>
    </row>
    <row r="530" spans="2:8" x14ac:dyDescent="0.25">
      <c r="B530" s="142">
        <v>201811</v>
      </c>
      <c r="C530" s="142" t="s">
        <v>6307</v>
      </c>
      <c r="D530" s="142" t="s">
        <v>6308</v>
      </c>
      <c r="E530" s="142" t="s">
        <v>2085</v>
      </c>
      <c r="F530" s="142" t="s">
        <v>5390</v>
      </c>
      <c r="G530" s="142" t="s">
        <v>6267</v>
      </c>
      <c r="H530" s="142" t="e">
        <f>VLOOKUP(B530,'Operational Account T_OCAD 1'!#REF!,1,0)</f>
        <v>#REF!</v>
      </c>
    </row>
    <row r="531" spans="2:8" x14ac:dyDescent="0.25">
      <c r="B531" s="142">
        <v>201901</v>
      </c>
      <c r="C531" s="142" t="s">
        <v>6309</v>
      </c>
      <c r="D531" s="142" t="s">
        <v>6310</v>
      </c>
      <c r="E531" s="142" t="s">
        <v>2085</v>
      </c>
      <c r="F531" s="142" t="s">
        <v>5390</v>
      </c>
      <c r="G531" s="142" t="s">
        <v>6267</v>
      </c>
      <c r="H531" s="142" t="e">
        <f>VLOOKUP(B531,'Operational Account T_OCAD 1'!#REF!,1,0)</f>
        <v>#REF!</v>
      </c>
    </row>
    <row r="532" spans="2:8" x14ac:dyDescent="0.25">
      <c r="B532" s="142">
        <v>201911</v>
      </c>
      <c r="C532" s="142" t="s">
        <v>6311</v>
      </c>
      <c r="D532" s="142" t="s">
        <v>6312</v>
      </c>
      <c r="E532" s="142" t="s">
        <v>2085</v>
      </c>
      <c r="F532" s="142" t="s">
        <v>5390</v>
      </c>
      <c r="G532" s="142" t="s">
        <v>6267</v>
      </c>
      <c r="H532" s="142" t="e">
        <f>VLOOKUP(B532,'Operational Account T_OCAD 1'!#REF!,1,0)</f>
        <v>#REF!</v>
      </c>
    </row>
    <row r="533" spans="2:8" x14ac:dyDescent="0.25">
      <c r="B533" s="142">
        <v>201921</v>
      </c>
      <c r="C533" s="142" t="s">
        <v>6313</v>
      </c>
      <c r="D533" s="142" t="s">
        <v>6314</v>
      </c>
      <c r="E533" s="142" t="s">
        <v>2085</v>
      </c>
      <c r="F533" s="142" t="s">
        <v>5390</v>
      </c>
      <c r="G533" s="142" t="s">
        <v>6267</v>
      </c>
      <c r="H533" s="142" t="e">
        <f>VLOOKUP(B533,'Operational Account T_OCAD 1'!#REF!,1,0)</f>
        <v>#REF!</v>
      </c>
    </row>
    <row r="534" spans="2:8" x14ac:dyDescent="0.25">
      <c r="B534" s="142">
        <v>202101</v>
      </c>
      <c r="C534" s="142" t="s">
        <v>2132</v>
      </c>
      <c r="D534" s="142" t="s">
        <v>6315</v>
      </c>
      <c r="E534" s="142" t="s">
        <v>2085</v>
      </c>
      <c r="F534" s="142" t="s">
        <v>5390</v>
      </c>
      <c r="G534" s="142" t="s">
        <v>6267</v>
      </c>
      <c r="H534" s="142" t="e">
        <f>VLOOKUP(B534,'Operational Account T_OCAD 1'!#REF!,1,0)</f>
        <v>#REF!</v>
      </c>
    </row>
    <row r="535" spans="2:8" x14ac:dyDescent="0.25">
      <c r="B535" s="142">
        <v>202111</v>
      </c>
      <c r="C535" s="142" t="s">
        <v>6316</v>
      </c>
      <c r="D535" s="142" t="s">
        <v>6317</v>
      </c>
      <c r="E535" s="142" t="s">
        <v>2085</v>
      </c>
      <c r="F535" s="142" t="s">
        <v>5435</v>
      </c>
      <c r="G535" s="142" t="s">
        <v>6267</v>
      </c>
      <c r="H535" s="142" t="e">
        <f>VLOOKUP(B535,'Operational Account T_OCAD 1'!#REF!,1,0)</f>
        <v>#REF!</v>
      </c>
    </row>
    <row r="536" spans="2:8" x14ac:dyDescent="0.25">
      <c r="B536" s="142">
        <v>202201</v>
      </c>
      <c r="C536" s="142" t="s">
        <v>6318</v>
      </c>
      <c r="D536" s="142" t="s">
        <v>6319</v>
      </c>
      <c r="E536" s="142" t="s">
        <v>2085</v>
      </c>
      <c r="G536" s="142" t="s">
        <v>6267</v>
      </c>
      <c r="H536" s="142" t="e">
        <f>VLOOKUP(B536,'Operational Account T_OCAD 1'!#REF!,1,0)</f>
        <v>#REF!</v>
      </c>
    </row>
    <row r="537" spans="2:8" x14ac:dyDescent="0.25">
      <c r="B537" s="142">
        <v>202301</v>
      </c>
      <c r="C537" s="142" t="s">
        <v>2141</v>
      </c>
      <c r="D537" s="142" t="s">
        <v>6320</v>
      </c>
      <c r="E537" s="142" t="s">
        <v>2085</v>
      </c>
      <c r="F537" s="142" t="s">
        <v>5390</v>
      </c>
      <c r="G537" s="142" t="s">
        <v>6267</v>
      </c>
      <c r="H537" s="142" t="e">
        <f>VLOOKUP(B537,'Operational Account T_OCAD 1'!#REF!,1,0)</f>
        <v>#REF!</v>
      </c>
    </row>
    <row r="538" spans="2:8" x14ac:dyDescent="0.25">
      <c r="B538" s="142">
        <v>202401</v>
      </c>
      <c r="C538" s="142" t="s">
        <v>6321</v>
      </c>
      <c r="D538" s="142" t="s">
        <v>6322</v>
      </c>
      <c r="E538" s="142" t="s">
        <v>2085</v>
      </c>
      <c r="F538" s="142" t="s">
        <v>5435</v>
      </c>
      <c r="G538" s="142" t="s">
        <v>6267</v>
      </c>
      <c r="H538" s="142" t="e">
        <f>VLOOKUP(B538,'Operational Account T_OCAD 1'!#REF!,1,0)</f>
        <v>#REF!</v>
      </c>
    </row>
    <row r="539" spans="2:8" x14ac:dyDescent="0.25">
      <c r="B539" s="142">
        <v>202501</v>
      </c>
      <c r="C539" s="142" t="s">
        <v>6323</v>
      </c>
      <c r="D539" s="142" t="s">
        <v>6324</v>
      </c>
      <c r="E539" s="142" t="s">
        <v>2085</v>
      </c>
      <c r="F539" s="142" t="s">
        <v>5390</v>
      </c>
      <c r="G539" s="142" t="s">
        <v>6267</v>
      </c>
      <c r="H539" s="142" t="e">
        <f>VLOOKUP(B539,'Operational Account T_OCAD 1'!#REF!,1,0)</f>
        <v>#REF!</v>
      </c>
    </row>
    <row r="540" spans="2:8" x14ac:dyDescent="0.25">
      <c r="B540" s="142">
        <v>202801</v>
      </c>
      <c r="C540" s="142" t="s">
        <v>6325</v>
      </c>
      <c r="D540" s="142" t="s">
        <v>6326</v>
      </c>
      <c r="E540" s="142" t="s">
        <v>2085</v>
      </c>
      <c r="F540" s="142" t="s">
        <v>5390</v>
      </c>
      <c r="G540" s="142" t="s">
        <v>6267</v>
      </c>
      <c r="H540" s="142" t="e">
        <f>VLOOKUP(B540,'Operational Account T_OCAD 1'!#REF!,1,0)</f>
        <v>#REF!</v>
      </c>
    </row>
    <row r="541" spans="2:8" x14ac:dyDescent="0.25">
      <c r="B541" s="142">
        <v>203101</v>
      </c>
      <c r="C541" s="142" t="s">
        <v>396</v>
      </c>
      <c r="D541" s="142" t="s">
        <v>396</v>
      </c>
      <c r="E541" s="142" t="s">
        <v>2085</v>
      </c>
      <c r="F541" s="142" t="s">
        <v>5390</v>
      </c>
      <c r="G541" s="142" t="s">
        <v>5702</v>
      </c>
      <c r="H541" s="142" t="e">
        <f>VLOOKUP(B541,'Operational Account T_OCAD 1'!#REF!,1,0)</f>
        <v>#REF!</v>
      </c>
    </row>
    <row r="542" spans="2:8" x14ac:dyDescent="0.25">
      <c r="B542" s="142">
        <v>204101</v>
      </c>
      <c r="C542" s="142" t="s">
        <v>6327</v>
      </c>
      <c r="D542" s="142" t="s">
        <v>6328</v>
      </c>
      <c r="E542" s="142" t="s">
        <v>2085</v>
      </c>
      <c r="F542" s="142" t="s">
        <v>5390</v>
      </c>
      <c r="G542" s="142" t="s">
        <v>6267</v>
      </c>
      <c r="H542" s="142" t="e">
        <f>VLOOKUP(B542,'Operational Account T_OCAD 1'!#REF!,1,0)</f>
        <v>#REF!</v>
      </c>
    </row>
    <row r="543" spans="2:8" x14ac:dyDescent="0.25">
      <c r="B543" s="142">
        <v>204201</v>
      </c>
      <c r="C543" s="142" t="s">
        <v>6329</v>
      </c>
      <c r="D543" s="142" t="s">
        <v>6330</v>
      </c>
      <c r="E543" s="142" t="s">
        <v>2085</v>
      </c>
      <c r="F543" s="142" t="s">
        <v>5390</v>
      </c>
      <c r="G543" s="142" t="s">
        <v>6267</v>
      </c>
      <c r="H543" s="142" t="e">
        <f>VLOOKUP(B543,'Operational Account T_OCAD 1'!#REF!,1,0)</f>
        <v>#REF!</v>
      </c>
    </row>
    <row r="544" spans="2:8" x14ac:dyDescent="0.25">
      <c r="B544" s="142">
        <v>204301</v>
      </c>
      <c r="C544" s="142" t="s">
        <v>2161</v>
      </c>
      <c r="D544" s="142" t="s">
        <v>6331</v>
      </c>
      <c r="E544" s="142" t="s">
        <v>2085</v>
      </c>
      <c r="F544" s="142" t="s">
        <v>5390</v>
      </c>
      <c r="G544" s="142" t="s">
        <v>6267</v>
      </c>
      <c r="H544" s="142" t="e">
        <f>VLOOKUP(B544,'Operational Account T_OCAD 1'!#REF!,1,0)</f>
        <v>#REF!</v>
      </c>
    </row>
    <row r="545" spans="2:8" x14ac:dyDescent="0.25">
      <c r="B545" s="142">
        <v>204501</v>
      </c>
      <c r="C545" s="142" t="s">
        <v>6332</v>
      </c>
      <c r="D545" s="142" t="s">
        <v>2165</v>
      </c>
      <c r="E545" s="142" t="s">
        <v>2085</v>
      </c>
      <c r="F545" s="142" t="s">
        <v>5390</v>
      </c>
      <c r="G545" s="142" t="s">
        <v>6267</v>
      </c>
      <c r="H545" s="142" t="e">
        <f>VLOOKUP(B545,'Operational Account T_OCAD 1'!#REF!,1,0)</f>
        <v>#REF!</v>
      </c>
    </row>
    <row r="546" spans="2:8" x14ac:dyDescent="0.25">
      <c r="B546" s="142">
        <v>205101</v>
      </c>
      <c r="C546" s="142" t="s">
        <v>6333</v>
      </c>
      <c r="D546" s="142" t="s">
        <v>6334</v>
      </c>
      <c r="E546" s="142" t="s">
        <v>2085</v>
      </c>
      <c r="F546" s="142" t="s">
        <v>5411</v>
      </c>
      <c r="G546" s="142" t="s">
        <v>5563</v>
      </c>
      <c r="H546" s="142" t="e">
        <f>VLOOKUP(B546,'Operational Account T_OCAD 1'!#REF!,1,0)</f>
        <v>#REF!</v>
      </c>
    </row>
    <row r="547" spans="2:8" x14ac:dyDescent="0.25">
      <c r="B547" s="142">
        <v>205102</v>
      </c>
      <c r="C547" s="142" t="s">
        <v>6335</v>
      </c>
      <c r="D547" s="142" t="s">
        <v>6336</v>
      </c>
      <c r="E547" s="142" t="s">
        <v>2085</v>
      </c>
      <c r="F547" s="142" t="s">
        <v>5411</v>
      </c>
      <c r="G547" s="142" t="s">
        <v>5563</v>
      </c>
      <c r="H547" s="142" t="e">
        <f>VLOOKUP(B547,'Operational Account T_OCAD 1'!#REF!,1,0)</f>
        <v>#REF!</v>
      </c>
    </row>
    <row r="548" spans="2:8" x14ac:dyDescent="0.25">
      <c r="B548" s="142">
        <v>205201</v>
      </c>
      <c r="C548" s="142" t="s">
        <v>6337</v>
      </c>
      <c r="D548" s="142" t="s">
        <v>6338</v>
      </c>
      <c r="E548" s="142" t="s">
        <v>2085</v>
      </c>
      <c r="F548" s="142" t="s">
        <v>5411</v>
      </c>
      <c r="G548" s="142" t="s">
        <v>5563</v>
      </c>
      <c r="H548" s="142" t="e">
        <f>VLOOKUP(B548,'Operational Account T_OCAD 1'!#REF!,1,0)</f>
        <v>#REF!</v>
      </c>
    </row>
    <row r="549" spans="2:8" x14ac:dyDescent="0.25">
      <c r="B549" s="142">
        <v>205901</v>
      </c>
      <c r="C549" s="142" t="s">
        <v>451</v>
      </c>
      <c r="D549" s="142" t="s">
        <v>6339</v>
      </c>
      <c r="E549" s="142" t="s">
        <v>2085</v>
      </c>
      <c r="F549" s="142" t="s">
        <v>5390</v>
      </c>
      <c r="G549" s="142" t="s">
        <v>5563</v>
      </c>
      <c r="H549" s="142" t="e">
        <f>VLOOKUP(B549,'Operational Account T_OCAD 1'!#REF!,1,0)</f>
        <v>#REF!</v>
      </c>
    </row>
    <row r="550" spans="2:8" x14ac:dyDescent="0.25">
      <c r="B550" s="142">
        <v>206501</v>
      </c>
      <c r="C550" s="142" t="s">
        <v>6340</v>
      </c>
      <c r="D550" s="142" t="s">
        <v>6341</v>
      </c>
      <c r="E550" s="142" t="s">
        <v>2085</v>
      </c>
      <c r="F550" s="142" t="s">
        <v>5390</v>
      </c>
      <c r="G550" s="142" t="s">
        <v>5563</v>
      </c>
      <c r="H550" s="142" t="e">
        <f>VLOOKUP(B550,'Operational Account T_OCAD 1'!#REF!,1,0)</f>
        <v>#REF!</v>
      </c>
    </row>
    <row r="551" spans="2:8" x14ac:dyDescent="0.25">
      <c r="B551" s="142">
        <v>205301</v>
      </c>
      <c r="C551" s="142" t="s">
        <v>405</v>
      </c>
      <c r="D551" s="142" t="s">
        <v>6342</v>
      </c>
      <c r="E551" s="142" t="s">
        <v>2085</v>
      </c>
      <c r="F551" s="142" t="s">
        <v>5390</v>
      </c>
      <c r="G551" s="142" t="s">
        <v>5563</v>
      </c>
      <c r="H551" s="142" t="e">
        <f>VLOOKUP(B551,'Operational Account T_OCAD 1'!#REF!,1,0)</f>
        <v>#REF!</v>
      </c>
    </row>
    <row r="552" spans="2:8" x14ac:dyDescent="0.25">
      <c r="B552" s="142">
        <v>205302</v>
      </c>
      <c r="C552" s="142" t="s">
        <v>6343</v>
      </c>
      <c r="D552" s="142" t="s">
        <v>6344</v>
      </c>
      <c r="E552" s="142" t="s">
        <v>2085</v>
      </c>
      <c r="F552" s="142" t="s">
        <v>5390</v>
      </c>
      <c r="G552" s="142" t="s">
        <v>5563</v>
      </c>
      <c r="H552" s="142" t="e">
        <f>VLOOKUP(B552,'Operational Account T_OCAD 1'!#REF!,1,0)</f>
        <v>#REF!</v>
      </c>
    </row>
    <row r="553" spans="2:8" x14ac:dyDescent="0.25">
      <c r="B553" s="142">
        <v>205401</v>
      </c>
      <c r="C553" s="142" t="s">
        <v>6345</v>
      </c>
      <c r="D553" s="142" t="s">
        <v>6346</v>
      </c>
      <c r="E553" s="142" t="s">
        <v>2085</v>
      </c>
      <c r="F553" s="142" t="s">
        <v>5390</v>
      </c>
      <c r="G553" s="142" t="s">
        <v>5563</v>
      </c>
      <c r="H553" s="142" t="e">
        <f>VLOOKUP(B553,'Operational Account T_OCAD 1'!#REF!,1,0)</f>
        <v>#REF!</v>
      </c>
    </row>
    <row r="554" spans="2:8" x14ac:dyDescent="0.25">
      <c r="B554" s="142">
        <v>208801</v>
      </c>
      <c r="C554" s="142" t="s">
        <v>6347</v>
      </c>
      <c r="D554" s="142" t="s">
        <v>6348</v>
      </c>
      <c r="E554" s="142" t="s">
        <v>2085</v>
      </c>
      <c r="F554" s="142" t="s">
        <v>5390</v>
      </c>
      <c r="G554" s="142" t="s">
        <v>5563</v>
      </c>
      <c r="H554" s="142" t="e">
        <f>VLOOKUP(B554,'Operational Account T_OCAD 1'!#REF!,1,0)</f>
        <v>#REF!</v>
      </c>
    </row>
    <row r="555" spans="2:8" x14ac:dyDescent="0.25">
      <c r="B555" s="142">
        <v>205501</v>
      </c>
      <c r="C555" s="142" t="s">
        <v>6349</v>
      </c>
      <c r="D555" s="142" t="s">
        <v>6350</v>
      </c>
      <c r="E555" s="142" t="s">
        <v>2085</v>
      </c>
      <c r="F555" s="142" t="s">
        <v>5390</v>
      </c>
      <c r="G555" s="142" t="s">
        <v>5563</v>
      </c>
      <c r="H555" s="142" t="e">
        <f>VLOOKUP(B555,'Operational Account T_OCAD 1'!#REF!,1,0)</f>
        <v>#REF!</v>
      </c>
    </row>
    <row r="556" spans="2:8" x14ac:dyDescent="0.25">
      <c r="B556" s="142">
        <v>231101</v>
      </c>
      <c r="C556" s="142" t="s">
        <v>414</v>
      </c>
      <c r="D556" s="142" t="s">
        <v>414</v>
      </c>
      <c r="E556" s="142" t="s">
        <v>2085</v>
      </c>
      <c r="F556" s="142" t="s">
        <v>5390</v>
      </c>
      <c r="G556" s="142" t="s">
        <v>5711</v>
      </c>
      <c r="H556" s="142" t="e">
        <f>VLOOKUP(B556,'Operational Account T_OCAD 1'!#REF!,1,0)</f>
        <v>#REF!</v>
      </c>
    </row>
    <row r="557" spans="2:8" x14ac:dyDescent="0.25">
      <c r="B557" s="142">
        <v>231192</v>
      </c>
      <c r="C557" s="142" t="s">
        <v>6351</v>
      </c>
      <c r="D557" s="142" t="s">
        <v>6352</v>
      </c>
      <c r="E557" s="142" t="s">
        <v>2085</v>
      </c>
      <c r="F557" s="142" t="s">
        <v>5390</v>
      </c>
      <c r="G557" s="142" t="s">
        <v>5711</v>
      </c>
      <c r="H557" s="142" t="e">
        <f>VLOOKUP(B557,'Operational Account T_OCAD 1'!#REF!,1,0)</f>
        <v>#REF!</v>
      </c>
    </row>
    <row r="558" spans="2:8" x14ac:dyDescent="0.25">
      <c r="B558" s="142">
        <v>231193</v>
      </c>
      <c r="C558" s="142" t="s">
        <v>6353</v>
      </c>
      <c r="D558" s="142" t="s">
        <v>6354</v>
      </c>
      <c r="E558" s="142" t="s">
        <v>2085</v>
      </c>
      <c r="F558" s="142" t="s">
        <v>5390</v>
      </c>
      <c r="G558" s="142" t="s">
        <v>5711</v>
      </c>
      <c r="H558" s="142" t="e">
        <f>VLOOKUP(B558,'Operational Account T_OCAD 1'!#REF!,1,0)</f>
        <v>#REF!</v>
      </c>
    </row>
    <row r="559" spans="2:8" x14ac:dyDescent="0.25">
      <c r="B559" s="142">
        <v>232101</v>
      </c>
      <c r="C559" s="142" t="s">
        <v>6355</v>
      </c>
      <c r="D559" s="142" t="s">
        <v>6356</v>
      </c>
      <c r="E559" s="142" t="s">
        <v>2085</v>
      </c>
      <c r="F559" s="142" t="s">
        <v>5390</v>
      </c>
      <c r="G559" s="142" t="s">
        <v>6357</v>
      </c>
      <c r="H559" s="142" t="e">
        <f>VLOOKUP(B559,'Operational Account T_OCAD 1'!#REF!,1,0)</f>
        <v>#REF!</v>
      </c>
    </row>
    <row r="560" spans="2:8" x14ac:dyDescent="0.25">
      <c r="B560" s="142">
        <v>232102</v>
      </c>
      <c r="C560" s="142" t="s">
        <v>6358</v>
      </c>
      <c r="D560" s="142" t="s">
        <v>6359</v>
      </c>
      <c r="E560" s="142" t="s">
        <v>2085</v>
      </c>
      <c r="F560" s="142" t="s">
        <v>5390</v>
      </c>
      <c r="G560" s="142" t="s">
        <v>6357</v>
      </c>
      <c r="H560" s="142" t="e">
        <f>VLOOKUP(B560,'Operational Account T_OCAD 1'!#REF!,1,0)</f>
        <v>#REF!</v>
      </c>
    </row>
    <row r="561" spans="2:8" x14ac:dyDescent="0.25">
      <c r="B561" s="142">
        <v>232103</v>
      </c>
      <c r="C561" s="142" t="s">
        <v>6360</v>
      </c>
      <c r="D561" s="142" t="s">
        <v>6361</v>
      </c>
      <c r="E561" s="142" t="s">
        <v>2085</v>
      </c>
      <c r="F561" s="142" t="s">
        <v>5390</v>
      </c>
      <c r="G561" s="142" t="s">
        <v>6357</v>
      </c>
      <c r="H561" s="142" t="e">
        <f>VLOOKUP(B561,'Operational Account T_OCAD 1'!#REF!,1,0)</f>
        <v>#REF!</v>
      </c>
    </row>
    <row r="562" spans="2:8" x14ac:dyDescent="0.25">
      <c r="B562" s="142">
        <v>232104</v>
      </c>
      <c r="C562" s="142" t="s">
        <v>6362</v>
      </c>
      <c r="D562" s="142" t="s">
        <v>6362</v>
      </c>
      <c r="E562" s="142" t="s">
        <v>2085</v>
      </c>
      <c r="F562" s="142" t="s">
        <v>5390</v>
      </c>
      <c r="G562" s="142" t="s">
        <v>6357</v>
      </c>
      <c r="H562" s="142" t="e">
        <f>VLOOKUP(B562,'Operational Account T_OCAD 1'!#REF!,1,0)</f>
        <v>#REF!</v>
      </c>
    </row>
    <row r="563" spans="2:8" x14ac:dyDescent="0.25">
      <c r="B563" s="142">
        <v>232201</v>
      </c>
      <c r="C563" s="142" t="s">
        <v>6363</v>
      </c>
      <c r="D563" s="142" t="s">
        <v>6364</v>
      </c>
      <c r="E563" s="142" t="s">
        <v>2085</v>
      </c>
      <c r="F563" s="142" t="s">
        <v>5390</v>
      </c>
      <c r="G563" s="142" t="s">
        <v>6357</v>
      </c>
      <c r="H563" s="142" t="e">
        <f>VLOOKUP(B563,'Operational Account T_OCAD 1'!#REF!,1,0)</f>
        <v>#REF!</v>
      </c>
    </row>
    <row r="564" spans="2:8" x14ac:dyDescent="0.25">
      <c r="B564" s="142">
        <v>232202</v>
      </c>
      <c r="C564" s="142" t="s">
        <v>6365</v>
      </c>
      <c r="D564" s="142" t="s">
        <v>6366</v>
      </c>
      <c r="E564" s="142" t="s">
        <v>2085</v>
      </c>
      <c r="F564" s="142" t="s">
        <v>5390</v>
      </c>
      <c r="G564" s="142" t="s">
        <v>6357</v>
      </c>
      <c r="H564" s="142" t="e">
        <f>VLOOKUP(B564,'Operational Account T_OCAD 1'!#REF!,1,0)</f>
        <v>#REF!</v>
      </c>
    </row>
    <row r="565" spans="2:8" x14ac:dyDescent="0.25">
      <c r="B565" s="142">
        <v>232203</v>
      </c>
      <c r="C565" s="142" t="s">
        <v>6367</v>
      </c>
      <c r="D565" s="142" t="s">
        <v>6368</v>
      </c>
      <c r="E565" s="142" t="s">
        <v>2085</v>
      </c>
      <c r="F565" s="142" t="s">
        <v>5390</v>
      </c>
      <c r="G565" s="142" t="s">
        <v>6357</v>
      </c>
      <c r="H565" s="142" t="e">
        <f>VLOOKUP(B565,'Operational Account T_OCAD 1'!#REF!,1,0)</f>
        <v>#REF!</v>
      </c>
    </row>
    <row r="566" spans="2:8" x14ac:dyDescent="0.25">
      <c r="B566" s="142">
        <v>232204</v>
      </c>
      <c r="C566" s="142" t="s">
        <v>6369</v>
      </c>
      <c r="D566" s="142" t="s">
        <v>6370</v>
      </c>
      <c r="E566" s="142" t="s">
        <v>2085</v>
      </c>
      <c r="F566" s="142" t="s">
        <v>5390</v>
      </c>
      <c r="G566" s="142" t="s">
        <v>6357</v>
      </c>
      <c r="H566" s="142" t="e">
        <f>VLOOKUP(B566,'Operational Account T_OCAD 1'!#REF!,1,0)</f>
        <v>#REF!</v>
      </c>
    </row>
    <row r="567" spans="2:8" x14ac:dyDescent="0.25">
      <c r="B567" s="142">
        <v>232301</v>
      </c>
      <c r="C567" s="142" t="s">
        <v>6371</v>
      </c>
      <c r="D567" s="142" t="s">
        <v>6371</v>
      </c>
      <c r="E567" s="142" t="s">
        <v>2085</v>
      </c>
      <c r="F567" s="142" t="s">
        <v>5390</v>
      </c>
      <c r="G567" s="142" t="s">
        <v>6357</v>
      </c>
      <c r="H567" s="142" t="e">
        <f>VLOOKUP(B567,'Operational Account T_OCAD 1'!#REF!,1,0)</f>
        <v>#REF!</v>
      </c>
    </row>
    <row r="568" spans="2:8" x14ac:dyDescent="0.25">
      <c r="B568" s="142">
        <v>232302</v>
      </c>
      <c r="C568" s="142" t="s">
        <v>6372</v>
      </c>
      <c r="D568" s="142" t="s">
        <v>6373</v>
      </c>
      <c r="E568" s="142" t="s">
        <v>2085</v>
      </c>
      <c r="F568" s="142" t="s">
        <v>5390</v>
      </c>
      <c r="G568" s="142" t="s">
        <v>6357</v>
      </c>
      <c r="H568" s="142" t="e">
        <f>VLOOKUP(B568,'Operational Account T_OCAD 1'!#REF!,1,0)</f>
        <v>#REF!</v>
      </c>
    </row>
    <row r="569" spans="2:8" x14ac:dyDescent="0.25">
      <c r="B569" s="142">
        <v>232303</v>
      </c>
      <c r="C569" s="142" t="s">
        <v>6374</v>
      </c>
      <c r="D569" s="142" t="s">
        <v>6375</v>
      </c>
      <c r="E569" s="142" t="s">
        <v>2085</v>
      </c>
      <c r="F569" s="142" t="s">
        <v>5390</v>
      </c>
      <c r="G569" s="142" t="s">
        <v>6357</v>
      </c>
      <c r="H569" s="142" t="e">
        <f>VLOOKUP(B569,'Operational Account T_OCAD 1'!#REF!,1,0)</f>
        <v>#REF!</v>
      </c>
    </row>
    <row r="570" spans="2:8" x14ac:dyDescent="0.25">
      <c r="B570" s="142">
        <v>232401</v>
      </c>
      <c r="C570" s="142" t="s">
        <v>6376</v>
      </c>
      <c r="D570" s="142" t="s">
        <v>6376</v>
      </c>
      <c r="E570" s="142" t="s">
        <v>2085</v>
      </c>
      <c r="F570" s="142" t="s">
        <v>5390</v>
      </c>
      <c r="G570" s="142" t="s">
        <v>6357</v>
      </c>
      <c r="H570" s="142" t="e">
        <f>VLOOKUP(B570,'Operational Account T_OCAD 1'!#REF!,1,0)</f>
        <v>#REF!</v>
      </c>
    </row>
    <row r="571" spans="2:8" x14ac:dyDescent="0.25">
      <c r="B571" s="142">
        <v>232501</v>
      </c>
      <c r="C571" s="142" t="s">
        <v>6377</v>
      </c>
      <c r="D571" s="142" t="s">
        <v>6378</v>
      </c>
      <c r="E571" s="142" t="s">
        <v>2085</v>
      </c>
      <c r="F571" s="142" t="s">
        <v>5390</v>
      </c>
      <c r="G571" s="142" t="s">
        <v>6357</v>
      </c>
      <c r="H571" s="142" t="e">
        <f>VLOOKUP(B571,'Operational Account T_OCAD 1'!#REF!,1,0)</f>
        <v>#REF!</v>
      </c>
    </row>
    <row r="572" spans="2:8" x14ac:dyDescent="0.25">
      <c r="B572" s="142">
        <v>232601</v>
      </c>
      <c r="C572" s="142" t="s">
        <v>6379</v>
      </c>
      <c r="D572" s="142" t="s">
        <v>6379</v>
      </c>
      <c r="E572" s="142" t="s">
        <v>2085</v>
      </c>
      <c r="F572" s="142" t="s">
        <v>5390</v>
      </c>
      <c r="G572" s="142" t="s">
        <v>6357</v>
      </c>
      <c r="H572" s="142" t="e">
        <f>VLOOKUP(B572,'Operational Account T_OCAD 1'!#REF!,1,0)</f>
        <v>#REF!</v>
      </c>
    </row>
    <row r="573" spans="2:8" x14ac:dyDescent="0.25">
      <c r="B573" s="142">
        <v>232801</v>
      </c>
      <c r="C573" s="142" t="s">
        <v>6380</v>
      </c>
      <c r="D573" s="142" t="s">
        <v>6381</v>
      </c>
      <c r="E573" s="142" t="s">
        <v>2085</v>
      </c>
      <c r="F573" s="142" t="s">
        <v>5390</v>
      </c>
      <c r="G573" s="142" t="s">
        <v>6357</v>
      </c>
      <c r="H573" s="142" t="e">
        <f>VLOOKUP(B573,'Operational Account T_OCAD 1'!#REF!,1,0)</f>
        <v>#REF!</v>
      </c>
    </row>
    <row r="574" spans="2:8" x14ac:dyDescent="0.25">
      <c r="B574" s="142">
        <v>233101</v>
      </c>
      <c r="C574" s="142" t="s">
        <v>2464</v>
      </c>
      <c r="D574" s="142" t="s">
        <v>2464</v>
      </c>
      <c r="E574" s="142" t="s">
        <v>2085</v>
      </c>
      <c r="F574" s="142" t="s">
        <v>5435</v>
      </c>
      <c r="G574" s="142" t="s">
        <v>6357</v>
      </c>
      <c r="H574" s="142" t="e">
        <f>VLOOKUP(B574,'Operational Account T_OCAD 1'!#REF!,1,0)</f>
        <v>#REF!</v>
      </c>
    </row>
    <row r="575" spans="2:8" x14ac:dyDescent="0.25">
      <c r="B575" s="142">
        <v>233102</v>
      </c>
      <c r="C575" s="142" t="s">
        <v>2466</v>
      </c>
      <c r="D575" s="142" t="s">
        <v>2466</v>
      </c>
      <c r="E575" s="142" t="s">
        <v>2085</v>
      </c>
      <c r="F575" s="142" t="s">
        <v>5435</v>
      </c>
      <c r="G575" s="142" t="s">
        <v>6357</v>
      </c>
      <c r="H575" s="142" t="e">
        <f>VLOOKUP(B575,'Operational Account T_OCAD 1'!#REF!,1,0)</f>
        <v>#REF!</v>
      </c>
    </row>
    <row r="576" spans="2:8" x14ac:dyDescent="0.25">
      <c r="B576" s="142">
        <v>234101</v>
      </c>
      <c r="C576" s="142" t="s">
        <v>2471</v>
      </c>
      <c r="D576" s="142" t="s">
        <v>2472</v>
      </c>
      <c r="E576" s="142" t="s">
        <v>2085</v>
      </c>
      <c r="F576" s="142" t="s">
        <v>5435</v>
      </c>
      <c r="G576" s="142" t="s">
        <v>6357</v>
      </c>
      <c r="H576" s="142" t="e">
        <f>VLOOKUP(B576,'Operational Account T_OCAD 1'!#REF!,1,0)</f>
        <v>#REF!</v>
      </c>
    </row>
    <row r="577" spans="2:8" x14ac:dyDescent="0.25">
      <c r="B577" s="142">
        <v>234102</v>
      </c>
      <c r="C577" s="142" t="s">
        <v>6382</v>
      </c>
      <c r="D577" s="142" t="s">
        <v>6383</v>
      </c>
      <c r="E577" s="142" t="s">
        <v>2085</v>
      </c>
      <c r="F577" s="142" t="s">
        <v>5390</v>
      </c>
      <c r="G577" s="142" t="s">
        <v>6357</v>
      </c>
      <c r="H577" s="142" t="e">
        <f>VLOOKUP(B577,'Operational Account T_OCAD 1'!#REF!,1,0)</f>
        <v>#REF!</v>
      </c>
    </row>
    <row r="578" spans="2:8" x14ac:dyDescent="0.25">
      <c r="B578" s="142">
        <v>235101</v>
      </c>
      <c r="C578" s="142" t="s">
        <v>6384</v>
      </c>
      <c r="D578" s="142" t="s">
        <v>6385</v>
      </c>
      <c r="E578" s="142" t="s">
        <v>2085</v>
      </c>
      <c r="F578" s="142" t="s">
        <v>5435</v>
      </c>
      <c r="G578" s="142" t="s">
        <v>6357</v>
      </c>
      <c r="H578" s="142" t="e">
        <f>VLOOKUP(B578,'Operational Account T_OCAD 1'!#REF!,1,0)</f>
        <v>#REF!</v>
      </c>
    </row>
    <row r="579" spans="2:8" x14ac:dyDescent="0.25">
      <c r="B579" s="142">
        <v>236101</v>
      </c>
      <c r="C579" s="142" t="s">
        <v>6386</v>
      </c>
      <c r="D579" s="142" t="s">
        <v>6386</v>
      </c>
      <c r="E579" s="142" t="s">
        <v>2085</v>
      </c>
      <c r="F579" s="142" t="s">
        <v>5390</v>
      </c>
      <c r="G579" s="142" t="s">
        <v>6357</v>
      </c>
      <c r="H579" s="142" t="e">
        <f>VLOOKUP(B579,'Operational Account T_OCAD 1'!#REF!,1,0)</f>
        <v>#REF!</v>
      </c>
    </row>
    <row r="580" spans="2:8" x14ac:dyDescent="0.25">
      <c r="B580" s="142">
        <v>236201</v>
      </c>
      <c r="C580" s="142" t="s">
        <v>2482</v>
      </c>
      <c r="D580" s="142" t="s">
        <v>2483</v>
      </c>
      <c r="E580" s="142" t="s">
        <v>2085</v>
      </c>
      <c r="F580" s="142" t="s">
        <v>5435</v>
      </c>
      <c r="G580" s="142" t="s">
        <v>6357</v>
      </c>
      <c r="H580" s="142" t="e">
        <f>VLOOKUP(B580,'Operational Account T_OCAD 1'!#REF!,1,0)</f>
        <v>#REF!</v>
      </c>
    </row>
    <row r="581" spans="2:8" x14ac:dyDescent="0.25">
      <c r="B581" s="142">
        <v>236301</v>
      </c>
      <c r="C581" s="142" t="s">
        <v>6387</v>
      </c>
      <c r="D581" s="142" t="s">
        <v>6388</v>
      </c>
      <c r="E581" s="142" t="s">
        <v>2085</v>
      </c>
      <c r="F581" s="142" t="s">
        <v>5390</v>
      </c>
      <c r="G581" s="142" t="s">
        <v>6357</v>
      </c>
      <c r="H581" s="142" t="e">
        <f>VLOOKUP(B581,'Operational Account T_OCAD 1'!#REF!,1,0)</f>
        <v>#REF!</v>
      </c>
    </row>
    <row r="582" spans="2:8" x14ac:dyDescent="0.25">
      <c r="B582" s="142">
        <v>236311</v>
      </c>
      <c r="C582" s="142" t="s">
        <v>6389</v>
      </c>
      <c r="D582" s="142" t="s">
        <v>6390</v>
      </c>
      <c r="E582" s="142" t="s">
        <v>2085</v>
      </c>
      <c r="F582" s="142" t="s">
        <v>5390</v>
      </c>
      <c r="G582" s="142" t="s">
        <v>6357</v>
      </c>
      <c r="H582" s="142" t="e">
        <f>VLOOKUP(B582,'Operational Account T_OCAD 1'!#REF!,1,0)</f>
        <v>#REF!</v>
      </c>
    </row>
    <row r="583" spans="2:8" x14ac:dyDescent="0.25">
      <c r="B583" s="142">
        <v>236312</v>
      </c>
      <c r="C583" s="142" t="s">
        <v>6391</v>
      </c>
      <c r="D583" s="142" t="s">
        <v>6391</v>
      </c>
      <c r="E583" s="142" t="s">
        <v>2085</v>
      </c>
      <c r="F583" s="142" t="s">
        <v>5411</v>
      </c>
      <c r="G583" s="142" t="s">
        <v>6357</v>
      </c>
      <c r="H583" s="142" t="e">
        <f>VLOOKUP(B583,'Operational Account T_OCAD 1'!#REF!,1,0)</f>
        <v>#REF!</v>
      </c>
    </row>
    <row r="584" spans="2:8" x14ac:dyDescent="0.25">
      <c r="B584" s="142">
        <v>236321</v>
      </c>
      <c r="C584" s="142" t="s">
        <v>6392</v>
      </c>
      <c r="D584" s="142" t="s">
        <v>6393</v>
      </c>
      <c r="E584" s="142" t="s">
        <v>2085</v>
      </c>
      <c r="F584" s="142" t="s">
        <v>5390</v>
      </c>
      <c r="G584" s="142" t="s">
        <v>6357</v>
      </c>
      <c r="H584" s="142" t="e">
        <f>VLOOKUP(B584,'Operational Account T_OCAD 1'!#REF!,1,0)</f>
        <v>#REF!</v>
      </c>
    </row>
    <row r="585" spans="2:8" x14ac:dyDescent="0.25">
      <c r="B585" s="142">
        <v>236322</v>
      </c>
      <c r="C585" s="142" t="s">
        <v>6394</v>
      </c>
      <c r="D585" s="142" t="s">
        <v>6395</v>
      </c>
      <c r="E585" s="142" t="s">
        <v>2085</v>
      </c>
      <c r="F585" s="142" t="s">
        <v>5390</v>
      </c>
      <c r="G585" s="142" t="s">
        <v>6357</v>
      </c>
      <c r="H585" s="142" t="e">
        <f>VLOOKUP(B585,'Operational Account T_OCAD 1'!#REF!,1,0)</f>
        <v>#REF!</v>
      </c>
    </row>
    <row r="586" spans="2:8" x14ac:dyDescent="0.25">
      <c r="B586" s="142">
        <v>236323</v>
      </c>
      <c r="C586" s="142" t="s">
        <v>6396</v>
      </c>
      <c r="D586" s="142" t="s">
        <v>6397</v>
      </c>
      <c r="E586" s="142" t="s">
        <v>2085</v>
      </c>
      <c r="F586" s="142" t="s">
        <v>5390</v>
      </c>
      <c r="G586" s="142" t="s">
        <v>6357</v>
      </c>
      <c r="H586" s="142" t="e">
        <f>VLOOKUP(B586,'Operational Account T_OCAD 1'!#REF!,1,0)</f>
        <v>#REF!</v>
      </c>
    </row>
    <row r="587" spans="2:8" x14ac:dyDescent="0.25">
      <c r="B587" s="142">
        <v>236324</v>
      </c>
      <c r="C587" s="142" t="s">
        <v>6398</v>
      </c>
      <c r="D587" s="142" t="s">
        <v>6399</v>
      </c>
      <c r="E587" s="142" t="s">
        <v>2085</v>
      </c>
      <c r="F587" s="142" t="s">
        <v>5390</v>
      </c>
      <c r="G587" s="142" t="s">
        <v>6357</v>
      </c>
      <c r="H587" s="142" t="e">
        <f>VLOOKUP(B587,'Operational Account T_OCAD 1'!#REF!,1,0)</f>
        <v>#REF!</v>
      </c>
    </row>
    <row r="588" spans="2:8" x14ac:dyDescent="0.25">
      <c r="B588" s="142">
        <v>236331</v>
      </c>
      <c r="C588" s="142" t="s">
        <v>6400</v>
      </c>
      <c r="D588" s="142" t="s">
        <v>6401</v>
      </c>
      <c r="E588" s="142" t="s">
        <v>2085</v>
      </c>
      <c r="F588" s="142" t="s">
        <v>5390</v>
      </c>
      <c r="G588" s="142" t="s">
        <v>6357</v>
      </c>
      <c r="H588" s="142" t="e">
        <f>VLOOKUP(B588,'Operational Account T_OCAD 1'!#REF!,1,0)</f>
        <v>#REF!</v>
      </c>
    </row>
    <row r="589" spans="2:8" x14ac:dyDescent="0.25">
      <c r="B589" s="142">
        <v>236341</v>
      </c>
      <c r="C589" s="142" t="s">
        <v>6402</v>
      </c>
      <c r="D589" s="142" t="s">
        <v>6403</v>
      </c>
      <c r="E589" s="142" t="s">
        <v>2085</v>
      </c>
      <c r="F589" s="142" t="s">
        <v>5390</v>
      </c>
      <c r="G589" s="142" t="s">
        <v>6357</v>
      </c>
      <c r="H589" s="142" t="e">
        <f>VLOOKUP(B589,'Operational Account T_OCAD 1'!#REF!,1,0)</f>
        <v>#REF!</v>
      </c>
    </row>
    <row r="590" spans="2:8" x14ac:dyDescent="0.25">
      <c r="B590" s="142">
        <v>236351</v>
      </c>
      <c r="C590" s="142" t="s">
        <v>6404</v>
      </c>
      <c r="D590" s="142" t="s">
        <v>6405</v>
      </c>
      <c r="E590" s="142" t="s">
        <v>2085</v>
      </c>
      <c r="F590" s="142" t="s">
        <v>5390</v>
      </c>
      <c r="G590" s="142" t="s">
        <v>6357</v>
      </c>
      <c r="H590" s="142" t="e">
        <f>VLOOKUP(B590,'Operational Account T_OCAD 1'!#REF!,1,0)</f>
        <v>#REF!</v>
      </c>
    </row>
    <row r="591" spans="2:8" x14ac:dyDescent="0.25">
      <c r="B591" s="142">
        <v>236361</v>
      </c>
      <c r="C591" s="142" t="s">
        <v>6406</v>
      </c>
      <c r="D591" s="142" t="s">
        <v>6407</v>
      </c>
      <c r="E591" s="142" t="s">
        <v>2085</v>
      </c>
      <c r="F591" s="142" t="s">
        <v>5390</v>
      </c>
      <c r="G591" s="142" t="s">
        <v>6357</v>
      </c>
      <c r="H591" s="142" t="e">
        <f>VLOOKUP(B591,'Operational Account T_OCAD 1'!#REF!,1,0)</f>
        <v>#REF!</v>
      </c>
    </row>
    <row r="592" spans="2:8" x14ac:dyDescent="0.25">
      <c r="B592" s="142">
        <v>236371</v>
      </c>
      <c r="C592" s="142" t="s">
        <v>6408</v>
      </c>
      <c r="D592" s="142" t="s">
        <v>6409</v>
      </c>
      <c r="E592" s="142" t="s">
        <v>2085</v>
      </c>
      <c r="F592" s="142" t="s">
        <v>5390</v>
      </c>
      <c r="G592" s="142" t="s">
        <v>6357</v>
      </c>
      <c r="H592" s="142" t="e">
        <f>VLOOKUP(B592,'Operational Account T_OCAD 1'!#REF!,1,0)</f>
        <v>#REF!</v>
      </c>
    </row>
    <row r="593" spans="2:8" x14ac:dyDescent="0.25">
      <c r="B593" s="142">
        <v>236381</v>
      </c>
      <c r="C593" s="142" t="s">
        <v>6410</v>
      </c>
      <c r="D593" s="142" t="s">
        <v>6411</v>
      </c>
      <c r="E593" s="142" t="s">
        <v>2085</v>
      </c>
      <c r="F593" s="142" t="s">
        <v>5390</v>
      </c>
      <c r="G593" s="142" t="s">
        <v>6357</v>
      </c>
      <c r="H593" s="142" t="e">
        <f>VLOOKUP(B593,'Operational Account T_OCAD 1'!#REF!,1,0)</f>
        <v>#REF!</v>
      </c>
    </row>
    <row r="594" spans="2:8" x14ac:dyDescent="0.25">
      <c r="B594" s="142">
        <v>236401</v>
      </c>
      <c r="C594" s="142" t="s">
        <v>2508</v>
      </c>
      <c r="D594" s="142" t="s">
        <v>2509</v>
      </c>
      <c r="E594" s="142" t="s">
        <v>2085</v>
      </c>
      <c r="F594" s="142" t="s">
        <v>5390</v>
      </c>
      <c r="G594" s="142" t="s">
        <v>6357</v>
      </c>
      <c r="H594" s="142" t="e">
        <f>VLOOKUP(B594,'Operational Account T_OCAD 1'!#REF!,1,0)</f>
        <v>#REF!</v>
      </c>
    </row>
    <row r="595" spans="2:8" x14ac:dyDescent="0.25">
      <c r="B595" s="142">
        <v>236411</v>
      </c>
      <c r="C595" s="142" t="s">
        <v>2511</v>
      </c>
      <c r="D595" s="142" t="s">
        <v>2512</v>
      </c>
      <c r="E595" s="142" t="s">
        <v>2085</v>
      </c>
      <c r="F595" s="142" t="s">
        <v>5435</v>
      </c>
      <c r="G595" s="142" t="s">
        <v>6357</v>
      </c>
      <c r="H595" s="142" t="e">
        <f>VLOOKUP(B595,'Operational Account T_OCAD 1'!#REF!,1,0)</f>
        <v>#REF!</v>
      </c>
    </row>
    <row r="596" spans="2:8" x14ac:dyDescent="0.25">
      <c r="B596" s="142">
        <v>236601</v>
      </c>
      <c r="C596" s="142" t="s">
        <v>6412</v>
      </c>
      <c r="D596" s="142" t="s">
        <v>6412</v>
      </c>
      <c r="E596" s="142" t="s">
        <v>2085</v>
      </c>
      <c r="F596" s="142" t="s">
        <v>5435</v>
      </c>
      <c r="G596" s="142" t="s">
        <v>6357</v>
      </c>
      <c r="H596" s="142" t="e">
        <f>VLOOKUP(B596,'Operational Account T_OCAD 1'!#REF!,1,0)</f>
        <v>#REF!</v>
      </c>
    </row>
    <row r="597" spans="2:8" x14ac:dyDescent="0.25">
      <c r="B597" s="142">
        <v>236701</v>
      </c>
      <c r="C597" s="142" t="s">
        <v>6413</v>
      </c>
      <c r="D597" s="142" t="s">
        <v>6414</v>
      </c>
      <c r="E597" s="142" t="s">
        <v>2085</v>
      </c>
      <c r="F597" s="142" t="s">
        <v>5390</v>
      </c>
      <c r="G597" s="142" t="s">
        <v>6357</v>
      </c>
      <c r="H597" s="142" t="e">
        <f>VLOOKUP(B597,'Operational Account T_OCAD 1'!#REF!,1,0)</f>
        <v>#REF!</v>
      </c>
    </row>
    <row r="598" spans="2:8" x14ac:dyDescent="0.25">
      <c r="B598" s="142">
        <v>237101</v>
      </c>
      <c r="C598" s="142" t="s">
        <v>6415</v>
      </c>
      <c r="D598" s="142" t="s">
        <v>6416</v>
      </c>
      <c r="E598" s="142" t="s">
        <v>2085</v>
      </c>
      <c r="F598" s="142" t="s">
        <v>5390</v>
      </c>
      <c r="G598" s="142" t="s">
        <v>6357</v>
      </c>
      <c r="H598" s="142" t="e">
        <f>VLOOKUP(B598,'Operational Account T_OCAD 1'!#REF!,1,0)</f>
        <v>#REF!</v>
      </c>
    </row>
    <row r="599" spans="2:8" x14ac:dyDescent="0.25">
      <c r="B599" s="142">
        <v>237201</v>
      </c>
      <c r="C599" s="142" t="s">
        <v>6417</v>
      </c>
      <c r="D599" s="142" t="s">
        <v>6418</v>
      </c>
      <c r="E599" s="142" t="s">
        <v>2085</v>
      </c>
      <c r="F599" s="142" t="s">
        <v>5390</v>
      </c>
      <c r="G599" s="142" t="s">
        <v>6357</v>
      </c>
      <c r="H599" s="142" t="e">
        <f>VLOOKUP(B599,'Operational Account T_OCAD 1'!#REF!,1,0)</f>
        <v>#REF!</v>
      </c>
    </row>
    <row r="600" spans="2:8" x14ac:dyDescent="0.25">
      <c r="B600" s="142">
        <v>237301</v>
      </c>
      <c r="C600" s="142" t="s">
        <v>6419</v>
      </c>
      <c r="D600" s="142" t="s">
        <v>6420</v>
      </c>
      <c r="E600" s="142" t="s">
        <v>2085</v>
      </c>
      <c r="F600" s="142" t="s">
        <v>5390</v>
      </c>
      <c r="G600" s="142" t="s">
        <v>6357</v>
      </c>
      <c r="H600" s="142" t="e">
        <f>VLOOKUP(B600,'Operational Account T_OCAD 1'!#REF!,1,0)</f>
        <v>#REF!</v>
      </c>
    </row>
    <row r="601" spans="2:8" x14ac:dyDescent="0.25">
      <c r="B601" s="142">
        <v>238101</v>
      </c>
      <c r="C601" s="142" t="s">
        <v>2531</v>
      </c>
      <c r="D601" s="142" t="s">
        <v>2531</v>
      </c>
      <c r="E601" s="142" t="s">
        <v>2085</v>
      </c>
      <c r="F601" s="142" t="s">
        <v>5435</v>
      </c>
      <c r="G601" s="142" t="s">
        <v>6357</v>
      </c>
      <c r="H601" s="142" t="e">
        <f>VLOOKUP(B601,'Operational Account T_OCAD 1'!#REF!,1,0)</f>
        <v>#REF!</v>
      </c>
    </row>
    <row r="602" spans="2:8" x14ac:dyDescent="0.25">
      <c r="B602" s="142">
        <v>238300</v>
      </c>
      <c r="C602" s="142" t="s">
        <v>2534</v>
      </c>
      <c r="D602" s="142" t="s">
        <v>2534</v>
      </c>
      <c r="E602" s="142" t="s">
        <v>2085</v>
      </c>
      <c r="F602" s="142" t="s">
        <v>5435</v>
      </c>
      <c r="G602" s="142" t="s">
        <v>6357</v>
      </c>
      <c r="H602" s="142" t="e">
        <f>VLOOKUP(B602,'Operational Account T_OCAD 1'!#REF!,1,0)</f>
        <v>#REF!</v>
      </c>
    </row>
    <row r="603" spans="2:8" x14ac:dyDescent="0.25">
      <c r="B603" s="142">
        <v>239101</v>
      </c>
      <c r="C603" s="142" t="s">
        <v>6421</v>
      </c>
      <c r="D603" s="142" t="s">
        <v>6422</v>
      </c>
      <c r="E603" s="142" t="s">
        <v>2085</v>
      </c>
      <c r="F603" s="142" t="s">
        <v>5390</v>
      </c>
      <c r="G603" s="142" t="s">
        <v>6357</v>
      </c>
      <c r="H603" s="142" t="e">
        <f>VLOOKUP(B603,'Operational Account T_OCAD 1'!#REF!,1,0)</f>
        <v>#REF!</v>
      </c>
    </row>
    <row r="604" spans="2:8" x14ac:dyDescent="0.25">
      <c r="B604" s="142">
        <v>239102</v>
      </c>
      <c r="C604" s="142" t="s">
        <v>6423</v>
      </c>
      <c r="D604" s="142" t="s">
        <v>2544</v>
      </c>
      <c r="E604" s="142" t="s">
        <v>2085</v>
      </c>
      <c r="F604" s="142" t="s">
        <v>5435</v>
      </c>
      <c r="G604" s="142" t="s">
        <v>6357</v>
      </c>
      <c r="H604" s="142" t="e">
        <f>VLOOKUP(B604,'Operational Account T_OCAD 1'!#REF!,1,0)</f>
        <v>#REF!</v>
      </c>
    </row>
    <row r="605" spans="2:8" x14ac:dyDescent="0.25">
      <c r="B605" s="142">
        <v>239201</v>
      </c>
      <c r="C605" s="142" t="s">
        <v>6424</v>
      </c>
      <c r="D605" s="142" t="s">
        <v>6425</v>
      </c>
      <c r="E605" s="142" t="s">
        <v>2085</v>
      </c>
      <c r="F605" s="142" t="s">
        <v>5390</v>
      </c>
      <c r="G605" s="142" t="s">
        <v>6357</v>
      </c>
      <c r="H605" s="142" t="e">
        <f>VLOOKUP(B605,'Operational Account T_OCAD 1'!#REF!,1,0)</f>
        <v>#REF!</v>
      </c>
    </row>
    <row r="606" spans="2:8" x14ac:dyDescent="0.25">
      <c r="B606" s="142">
        <v>239401</v>
      </c>
      <c r="C606" s="142" t="s">
        <v>2549</v>
      </c>
      <c r="D606" s="142" t="s">
        <v>2550</v>
      </c>
      <c r="E606" s="142" t="s">
        <v>2085</v>
      </c>
      <c r="F606" s="142" t="s">
        <v>5435</v>
      </c>
      <c r="G606" s="142" t="s">
        <v>6357</v>
      </c>
      <c r="H606" s="142" t="e">
        <f>VLOOKUP(B606,'Operational Account T_OCAD 1'!#REF!,1,0)</f>
        <v>#REF!</v>
      </c>
    </row>
    <row r="607" spans="2:8" x14ac:dyDescent="0.25">
      <c r="B607" s="142">
        <v>239501</v>
      </c>
      <c r="C607" s="142" t="s">
        <v>2552</v>
      </c>
      <c r="D607" s="142" t="s">
        <v>2553</v>
      </c>
      <c r="E607" s="142" t="s">
        <v>2085</v>
      </c>
      <c r="F607" s="142" t="s">
        <v>5435</v>
      </c>
      <c r="G607" s="142" t="s">
        <v>6357</v>
      </c>
      <c r="H607" s="142" t="e">
        <f>VLOOKUP(B607,'Operational Account T_OCAD 1'!#REF!,1,0)</f>
        <v>#REF!</v>
      </c>
    </row>
    <row r="608" spans="2:8" x14ac:dyDescent="0.25">
      <c r="B608" s="142">
        <v>239502</v>
      </c>
      <c r="C608" s="142" t="s">
        <v>6426</v>
      </c>
      <c r="D608" s="142" t="s">
        <v>6426</v>
      </c>
      <c r="E608" s="142" t="s">
        <v>2085</v>
      </c>
      <c r="F608" s="142" t="s">
        <v>5435</v>
      </c>
      <c r="G608" s="142" t="s">
        <v>6357</v>
      </c>
      <c r="H608" s="142" t="e">
        <f>VLOOKUP(B608,'Operational Account T_OCAD 1'!#REF!,1,0)</f>
        <v>#REF!</v>
      </c>
    </row>
    <row r="609" spans="2:8" x14ac:dyDescent="0.25">
      <c r="B609" s="142">
        <v>239602</v>
      </c>
      <c r="C609" s="142" t="s">
        <v>6427</v>
      </c>
      <c r="D609" s="142" t="s">
        <v>6428</v>
      </c>
      <c r="E609" s="142" t="s">
        <v>2085</v>
      </c>
      <c r="F609" s="142" t="s">
        <v>5390</v>
      </c>
      <c r="G609" s="142" t="s">
        <v>6357</v>
      </c>
      <c r="H609" s="142" t="e">
        <f>VLOOKUP(B609,'Operational Account T_OCAD 1'!#REF!,1,0)</f>
        <v>#REF!</v>
      </c>
    </row>
    <row r="610" spans="2:8" x14ac:dyDescent="0.25">
      <c r="B610" s="142">
        <v>239701</v>
      </c>
      <c r="C610" s="142" t="s">
        <v>6429</v>
      </c>
      <c r="D610" s="142" t="s">
        <v>6430</v>
      </c>
      <c r="E610" s="142" t="s">
        <v>2085</v>
      </c>
      <c r="F610" s="142" t="s">
        <v>5390</v>
      </c>
      <c r="G610" s="142" t="s">
        <v>6357</v>
      </c>
      <c r="H610" s="142" t="e">
        <f>VLOOKUP(B610,'Operational Account T_OCAD 1'!#REF!,1,0)</f>
        <v>#REF!</v>
      </c>
    </row>
    <row r="611" spans="2:8" x14ac:dyDescent="0.25">
      <c r="B611" s="142">
        <v>239702</v>
      </c>
      <c r="C611" s="142" t="s">
        <v>6431</v>
      </c>
      <c r="D611" s="142" t="s">
        <v>6432</v>
      </c>
      <c r="E611" s="142" t="s">
        <v>2085</v>
      </c>
      <c r="F611" s="142" t="s">
        <v>5390</v>
      </c>
      <c r="G611" s="142" t="s">
        <v>6357</v>
      </c>
      <c r="H611" s="142" t="e">
        <f>VLOOKUP(B611,'Operational Account T_OCAD 1'!#REF!,1,0)</f>
        <v>#REF!</v>
      </c>
    </row>
    <row r="612" spans="2:8" x14ac:dyDescent="0.25">
      <c r="B612" s="142">
        <v>239703</v>
      </c>
      <c r="C612" s="142" t="s">
        <v>6433</v>
      </c>
      <c r="D612" s="142" t="s">
        <v>6434</v>
      </c>
      <c r="E612" s="142" t="s">
        <v>2085</v>
      </c>
      <c r="F612" s="142" t="s">
        <v>5390</v>
      </c>
      <c r="G612" s="142" t="s">
        <v>6357</v>
      </c>
      <c r="H612" s="142" t="e">
        <f>VLOOKUP(B612,'Operational Account T_OCAD 1'!#REF!,1,0)</f>
        <v>#REF!</v>
      </c>
    </row>
    <row r="613" spans="2:8" x14ac:dyDescent="0.25">
      <c r="B613" s="142">
        <v>239704</v>
      </c>
      <c r="C613" s="142" t="s">
        <v>2570</v>
      </c>
      <c r="D613" s="142" t="s">
        <v>2570</v>
      </c>
      <c r="E613" s="142" t="s">
        <v>2085</v>
      </c>
      <c r="F613" s="142" t="s">
        <v>5435</v>
      </c>
      <c r="G613" s="142" t="s">
        <v>6357</v>
      </c>
      <c r="H613" s="142" t="e">
        <f>VLOOKUP(B613,'Operational Account T_OCAD 1'!#REF!,1,0)</f>
        <v>#REF!</v>
      </c>
    </row>
    <row r="614" spans="2:8" x14ac:dyDescent="0.25">
      <c r="B614" s="142">
        <v>239801</v>
      </c>
      <c r="C614" s="142" t="s">
        <v>6435</v>
      </c>
      <c r="D614" s="142" t="s">
        <v>6436</v>
      </c>
      <c r="E614" s="142" t="s">
        <v>2085</v>
      </c>
      <c r="F614" s="142" t="s">
        <v>5390</v>
      </c>
      <c r="G614" s="142" t="s">
        <v>6357</v>
      </c>
      <c r="H614" s="142" t="e">
        <f>VLOOKUP(B614,'Operational Account T_OCAD 1'!#REF!,1,0)</f>
        <v>#REF!</v>
      </c>
    </row>
    <row r="615" spans="2:8" x14ac:dyDescent="0.25">
      <c r="B615" s="142">
        <v>239901</v>
      </c>
      <c r="C615" s="142" t="s">
        <v>2575</v>
      </c>
      <c r="D615" s="142" t="s">
        <v>2576</v>
      </c>
      <c r="E615" s="142" t="s">
        <v>2085</v>
      </c>
      <c r="F615" s="142" t="s">
        <v>5435</v>
      </c>
      <c r="G615" s="142" t="s">
        <v>6357</v>
      </c>
      <c r="H615" s="142" t="e">
        <f>VLOOKUP(B615,'Operational Account T_OCAD 1'!#REF!,1,0)</f>
        <v>#REF!</v>
      </c>
    </row>
    <row r="616" spans="2:8" x14ac:dyDescent="0.25">
      <c r="B616" s="142">
        <v>221101</v>
      </c>
      <c r="C616" s="142" t="s">
        <v>6437</v>
      </c>
      <c r="D616" s="142" t="s">
        <v>403</v>
      </c>
      <c r="E616" s="142" t="s">
        <v>2085</v>
      </c>
      <c r="F616" s="142" t="s">
        <v>5390</v>
      </c>
      <c r="G616" s="142" t="s">
        <v>5702</v>
      </c>
      <c r="H616" s="142" t="e">
        <f>VLOOKUP(B616,'Operational Account T_OCAD 1'!#REF!,1,0)</f>
        <v>#REF!</v>
      </c>
    </row>
    <row r="617" spans="2:8" x14ac:dyDescent="0.25">
      <c r="B617" s="142">
        <v>221102</v>
      </c>
      <c r="C617" s="142" t="s">
        <v>6438</v>
      </c>
      <c r="D617" s="142" t="s">
        <v>6439</v>
      </c>
      <c r="E617" s="142" t="s">
        <v>2085</v>
      </c>
      <c r="F617" s="142" t="s">
        <v>5390</v>
      </c>
      <c r="G617" s="142" t="s">
        <v>5702</v>
      </c>
      <c r="H617" s="142" t="e">
        <f>VLOOKUP(B617,'Operational Account T_OCAD 1'!#REF!,1,0)</f>
        <v>#REF!</v>
      </c>
    </row>
    <row r="618" spans="2:8" x14ac:dyDescent="0.25">
      <c r="B618" s="142">
        <v>221103</v>
      </c>
      <c r="C618" s="142" t="s">
        <v>6440</v>
      </c>
      <c r="D618" s="142" t="s">
        <v>6441</v>
      </c>
      <c r="E618" s="142" t="s">
        <v>2085</v>
      </c>
      <c r="F618" s="142" t="s">
        <v>5390</v>
      </c>
      <c r="G618" s="142" t="s">
        <v>5702</v>
      </c>
      <c r="H618" s="142" t="e">
        <f>VLOOKUP(B618,'Operational Account T_OCAD 1'!#REF!,1,0)</f>
        <v>#REF!</v>
      </c>
    </row>
    <row r="619" spans="2:8" x14ac:dyDescent="0.25">
      <c r="B619" s="142">
        <v>221201</v>
      </c>
      <c r="C619" s="142" t="s">
        <v>416</v>
      </c>
      <c r="D619" s="142" t="s">
        <v>417</v>
      </c>
      <c r="E619" s="142" t="s">
        <v>2085</v>
      </c>
      <c r="F619" s="142" t="s">
        <v>5390</v>
      </c>
      <c r="G619" s="142" t="s">
        <v>6442</v>
      </c>
      <c r="H619" s="142" t="e">
        <f>VLOOKUP(B619,'Operational Account T_OCAD 1'!#REF!,1,0)</f>
        <v>#REF!</v>
      </c>
    </row>
    <row r="620" spans="2:8" x14ac:dyDescent="0.25">
      <c r="B620" s="142">
        <v>221211</v>
      </c>
      <c r="C620" s="142" t="s">
        <v>419</v>
      </c>
      <c r="D620" s="142" t="s">
        <v>420</v>
      </c>
      <c r="E620" s="142" t="s">
        <v>2085</v>
      </c>
      <c r="G620" s="142" t="s">
        <v>5702</v>
      </c>
      <c r="H620" s="142" t="e">
        <f>VLOOKUP(B620,'Operational Account T_OCAD 1'!#REF!,1,0)</f>
        <v>#REF!</v>
      </c>
    </row>
    <row r="621" spans="2:8" x14ac:dyDescent="0.25">
      <c r="B621" s="142">
        <v>221301</v>
      </c>
      <c r="C621" s="142" t="s">
        <v>455</v>
      </c>
      <c r="D621" s="142" t="s">
        <v>456</v>
      </c>
      <c r="E621" s="142" t="s">
        <v>2085</v>
      </c>
      <c r="F621" s="142" t="s">
        <v>5390</v>
      </c>
      <c r="G621" s="142" t="s">
        <v>6443</v>
      </c>
      <c r="H621" s="142" t="e">
        <f>VLOOKUP(B621,'Operational Account T_OCAD 1'!#REF!,1,0)</f>
        <v>#REF!</v>
      </c>
    </row>
    <row r="622" spans="2:8" x14ac:dyDescent="0.25">
      <c r="B622" s="142">
        <v>221305</v>
      </c>
      <c r="C622" s="142" t="s">
        <v>6444</v>
      </c>
      <c r="D622" s="142" t="s">
        <v>6445</v>
      </c>
      <c r="E622" s="142" t="s">
        <v>2085</v>
      </c>
      <c r="F622" s="142" t="s">
        <v>5435</v>
      </c>
      <c r="G622" s="142" t="s">
        <v>6443</v>
      </c>
      <c r="H622" s="142" t="e">
        <f>VLOOKUP(B622,'Operational Account T_OCAD 1'!#REF!,1,0)</f>
        <v>#REF!</v>
      </c>
    </row>
    <row r="623" spans="2:8" x14ac:dyDescent="0.25">
      <c r="B623" s="142">
        <v>221501</v>
      </c>
      <c r="C623" s="142" t="s">
        <v>2412</v>
      </c>
      <c r="D623" s="142" t="s">
        <v>6446</v>
      </c>
      <c r="E623" s="142" t="s">
        <v>2085</v>
      </c>
      <c r="F623" s="142" t="s">
        <v>5390</v>
      </c>
      <c r="G623" s="142" t="s">
        <v>5702</v>
      </c>
      <c r="H623" s="142" t="e">
        <f>VLOOKUP(B623,'Operational Account T_OCAD 1'!#REF!,1,0)</f>
        <v>#REF!</v>
      </c>
    </row>
    <row r="624" spans="2:8" x14ac:dyDescent="0.25">
      <c r="B624" s="142">
        <v>221601</v>
      </c>
      <c r="C624" s="142" t="s">
        <v>6447</v>
      </c>
      <c r="D624" s="142" t="s">
        <v>485</v>
      </c>
      <c r="E624" s="142" t="s">
        <v>2085</v>
      </c>
      <c r="F624" s="142" t="s">
        <v>5390</v>
      </c>
      <c r="G624" s="142" t="s">
        <v>5702</v>
      </c>
      <c r="H624" s="142" t="e">
        <f>VLOOKUP(B624,'Operational Account T_OCAD 1'!#REF!,1,0)</f>
        <v>#REF!</v>
      </c>
    </row>
    <row r="625" spans="2:8" x14ac:dyDescent="0.25">
      <c r="B625" s="142">
        <v>221401</v>
      </c>
      <c r="C625" s="142" t="s">
        <v>459</v>
      </c>
      <c r="D625" s="142" t="s">
        <v>6448</v>
      </c>
      <c r="E625" s="142" t="s">
        <v>2085</v>
      </c>
      <c r="F625" s="142" t="s">
        <v>5390</v>
      </c>
      <c r="G625" s="142" t="s">
        <v>6443</v>
      </c>
      <c r="H625" s="142" t="e">
        <f>VLOOKUP(B625,'Operational Account T_OCAD 1'!#REF!,1,0)</f>
        <v>#REF!</v>
      </c>
    </row>
    <row r="626" spans="2:8" x14ac:dyDescent="0.25">
      <c r="B626" s="142">
        <v>221402</v>
      </c>
      <c r="C626" s="142" t="s">
        <v>6449</v>
      </c>
      <c r="D626" s="142" t="s">
        <v>6450</v>
      </c>
      <c r="E626" s="142" t="s">
        <v>2085</v>
      </c>
      <c r="F626" s="142" t="s">
        <v>5390</v>
      </c>
      <c r="G626" s="142" t="s">
        <v>6443</v>
      </c>
      <c r="H626" s="142" t="e">
        <f>VLOOKUP(B626,'Operational Account T_OCAD 1'!#REF!,1,0)</f>
        <v>#REF!</v>
      </c>
    </row>
    <row r="627" spans="2:8" x14ac:dyDescent="0.25">
      <c r="B627" s="142">
        <v>221405</v>
      </c>
      <c r="C627" s="142" t="s">
        <v>6451</v>
      </c>
      <c r="D627" s="142" t="s">
        <v>6452</v>
      </c>
      <c r="E627" s="142" t="s">
        <v>2085</v>
      </c>
      <c r="F627" s="142" t="s">
        <v>5435</v>
      </c>
      <c r="G627" s="142" t="s">
        <v>6443</v>
      </c>
      <c r="H627" s="142" t="e">
        <f>VLOOKUP(B627,'Operational Account T_OCAD 1'!#REF!,1,0)</f>
        <v>#REF!</v>
      </c>
    </row>
    <row r="628" spans="2:8" x14ac:dyDescent="0.25">
      <c r="B628" s="142">
        <v>222101</v>
      </c>
      <c r="C628" s="142" t="s">
        <v>6453</v>
      </c>
      <c r="D628" s="142" t="s">
        <v>6454</v>
      </c>
      <c r="E628" s="142" t="s">
        <v>2085</v>
      </c>
      <c r="F628" s="142" t="s">
        <v>5390</v>
      </c>
      <c r="G628" s="142" t="s">
        <v>5828</v>
      </c>
      <c r="H628" s="142" t="e">
        <f>VLOOKUP(B628,'Operational Account T_OCAD 1'!#REF!,1,0)</f>
        <v>#REF!</v>
      </c>
    </row>
    <row r="629" spans="2:8" x14ac:dyDescent="0.25">
      <c r="B629" s="142">
        <v>222102</v>
      </c>
      <c r="C629" s="142" t="s">
        <v>6455</v>
      </c>
      <c r="D629" s="142" t="s">
        <v>6456</v>
      </c>
      <c r="E629" s="142" t="s">
        <v>2085</v>
      </c>
      <c r="F629" s="142" t="s">
        <v>5390</v>
      </c>
      <c r="G629" s="142" t="s">
        <v>5828</v>
      </c>
      <c r="H629" s="142" t="e">
        <f>VLOOKUP(B629,'Operational Account T_OCAD 1'!#REF!,1,0)</f>
        <v>#REF!</v>
      </c>
    </row>
    <row r="630" spans="2:8" x14ac:dyDescent="0.25">
      <c r="B630" s="142">
        <v>222201</v>
      </c>
      <c r="C630" s="142" t="s">
        <v>6457</v>
      </c>
      <c r="D630" s="142" t="s">
        <v>6458</v>
      </c>
      <c r="E630" s="142" t="s">
        <v>2085</v>
      </c>
      <c r="F630" s="142" t="s">
        <v>5390</v>
      </c>
      <c r="G630" s="142" t="s">
        <v>5828</v>
      </c>
      <c r="H630" s="142" t="e">
        <f>VLOOKUP(B630,'Operational Account T_OCAD 1'!#REF!,1,0)</f>
        <v>#REF!</v>
      </c>
    </row>
    <row r="631" spans="2:8" x14ac:dyDescent="0.25">
      <c r="B631" s="142">
        <v>222202</v>
      </c>
      <c r="C631" s="142" t="s">
        <v>6459</v>
      </c>
      <c r="D631" s="142" t="s">
        <v>6460</v>
      </c>
      <c r="E631" s="142" t="s">
        <v>2085</v>
      </c>
      <c r="F631" s="142" t="s">
        <v>5390</v>
      </c>
      <c r="G631" s="142" t="s">
        <v>5828</v>
      </c>
      <c r="H631" s="142" t="e">
        <f>VLOOKUP(B631,'Operational Account T_OCAD 1'!#REF!,1,0)</f>
        <v>#REF!</v>
      </c>
    </row>
    <row r="632" spans="2:8" x14ac:dyDescent="0.25">
      <c r="B632" s="142">
        <v>221901</v>
      </c>
      <c r="C632" s="142" t="s">
        <v>6461</v>
      </c>
      <c r="D632" s="142" t="s">
        <v>6462</v>
      </c>
      <c r="E632" s="142" t="s">
        <v>2085</v>
      </c>
      <c r="F632" s="142" t="s">
        <v>5390</v>
      </c>
      <c r="G632" s="142" t="s">
        <v>5828</v>
      </c>
      <c r="H632" s="142" t="e">
        <f>VLOOKUP(B632,'Operational Account T_OCAD 1'!#REF!,1,0)</f>
        <v>#REF!</v>
      </c>
    </row>
    <row r="633" spans="2:8" x14ac:dyDescent="0.25">
      <c r="B633" s="142">
        <v>221911</v>
      </c>
      <c r="C633" s="142" t="s">
        <v>6463</v>
      </c>
      <c r="D633" s="142" t="s">
        <v>6464</v>
      </c>
      <c r="E633" s="142" t="s">
        <v>2085</v>
      </c>
      <c r="F633" s="142" t="s">
        <v>5390</v>
      </c>
      <c r="G633" s="142" t="s">
        <v>5828</v>
      </c>
      <c r="H633" s="142" t="e">
        <f>VLOOKUP(B633,'Operational Account T_OCAD 1'!#REF!,1,0)</f>
        <v>#REF!</v>
      </c>
    </row>
    <row r="634" spans="2:8" x14ac:dyDescent="0.25">
      <c r="B634" s="142">
        <v>221701</v>
      </c>
      <c r="C634" s="142" t="s">
        <v>6465</v>
      </c>
      <c r="D634" s="142" t="s">
        <v>6466</v>
      </c>
      <c r="E634" s="142" t="s">
        <v>2085</v>
      </c>
      <c r="F634" s="142" t="s">
        <v>5390</v>
      </c>
      <c r="G634" s="142" t="s">
        <v>5828</v>
      </c>
      <c r="H634" s="142" t="e">
        <f>VLOOKUP(B634,'Operational Account T_OCAD 1'!#REF!,1,0)</f>
        <v>#REF!</v>
      </c>
    </row>
    <row r="635" spans="2:8" x14ac:dyDescent="0.25">
      <c r="B635" s="142">
        <v>211101</v>
      </c>
      <c r="C635" s="142" t="s">
        <v>6467</v>
      </c>
      <c r="D635" s="142" t="s">
        <v>477</v>
      </c>
      <c r="E635" s="142" t="s">
        <v>2085</v>
      </c>
      <c r="F635" s="142" t="s">
        <v>5390</v>
      </c>
      <c r="G635" s="142" t="s">
        <v>5825</v>
      </c>
      <c r="H635" s="142" t="e">
        <f>VLOOKUP(B635,'Operational Account T_OCAD 1'!#REF!,1,0)</f>
        <v>#REF!</v>
      </c>
    </row>
    <row r="636" spans="2:8" x14ac:dyDescent="0.25">
      <c r="B636" s="142">
        <v>211201</v>
      </c>
      <c r="C636" s="142" t="s">
        <v>6468</v>
      </c>
      <c r="D636" s="142" t="s">
        <v>6468</v>
      </c>
      <c r="E636" s="142" t="s">
        <v>2085</v>
      </c>
      <c r="F636" s="142" t="s">
        <v>5390</v>
      </c>
      <c r="G636" s="142" t="s">
        <v>6469</v>
      </c>
      <c r="H636" s="142" t="e">
        <f>VLOOKUP(B636,'Operational Account T_OCAD 1'!#REF!,1,0)</f>
        <v>#REF!</v>
      </c>
    </row>
    <row r="637" spans="2:8" x14ac:dyDescent="0.25">
      <c r="B637" s="142">
        <v>211202</v>
      </c>
      <c r="C637" s="142" t="s">
        <v>6470</v>
      </c>
      <c r="D637" s="142" t="s">
        <v>6470</v>
      </c>
      <c r="E637" s="142" t="s">
        <v>2085</v>
      </c>
      <c r="F637" s="142" t="s">
        <v>5390</v>
      </c>
      <c r="G637" s="142" t="s">
        <v>6469</v>
      </c>
      <c r="H637" s="142" t="e">
        <f>VLOOKUP(B637,'Operational Account T_OCAD 1'!#REF!,1,0)</f>
        <v>#REF!</v>
      </c>
    </row>
    <row r="638" spans="2:8" x14ac:dyDescent="0.25">
      <c r="B638" s="142">
        <v>211203</v>
      </c>
      <c r="C638" s="142" t="s">
        <v>6471</v>
      </c>
      <c r="D638" s="142" t="s">
        <v>6471</v>
      </c>
      <c r="E638" s="142" t="s">
        <v>2085</v>
      </c>
      <c r="F638" s="142" t="s">
        <v>5390</v>
      </c>
      <c r="G638" s="142" t="s">
        <v>6469</v>
      </c>
      <c r="H638" s="142" t="e">
        <f>VLOOKUP(B638,'Operational Account T_OCAD 1'!#REF!,1,0)</f>
        <v>#REF!</v>
      </c>
    </row>
    <row r="639" spans="2:8" x14ac:dyDescent="0.25">
      <c r="B639" s="142">
        <v>211204</v>
      </c>
      <c r="C639" s="142" t="s">
        <v>6472</v>
      </c>
      <c r="D639" s="142" t="s">
        <v>6472</v>
      </c>
      <c r="E639" s="142" t="s">
        <v>2085</v>
      </c>
      <c r="F639" s="142" t="s">
        <v>5390</v>
      </c>
      <c r="G639" s="142" t="s">
        <v>6469</v>
      </c>
      <c r="H639" s="142" t="e">
        <f>VLOOKUP(B639,'Operational Account T_OCAD 1'!#REF!,1,0)</f>
        <v>#REF!</v>
      </c>
    </row>
    <row r="640" spans="2:8" x14ac:dyDescent="0.25">
      <c r="B640" s="142">
        <v>211205</v>
      </c>
      <c r="C640" s="142" t="s">
        <v>6473</v>
      </c>
      <c r="D640" s="142" t="s">
        <v>6473</v>
      </c>
      <c r="E640" s="142" t="s">
        <v>2085</v>
      </c>
      <c r="F640" s="142" t="s">
        <v>5435</v>
      </c>
      <c r="G640" s="142" t="s">
        <v>6469</v>
      </c>
      <c r="H640" s="142" t="e">
        <f>VLOOKUP(B640,'Operational Account T_OCAD 1'!#REF!,1,0)</f>
        <v>#REF!</v>
      </c>
    </row>
    <row r="641" spans="2:8" x14ac:dyDescent="0.25">
      <c r="B641" s="142">
        <v>211206</v>
      </c>
      <c r="C641" s="142" t="s">
        <v>6474</v>
      </c>
      <c r="D641" s="142" t="s">
        <v>6474</v>
      </c>
      <c r="E641" s="142" t="s">
        <v>2085</v>
      </c>
      <c r="F641" s="142" t="s">
        <v>5435</v>
      </c>
      <c r="G641" s="142" t="s">
        <v>6469</v>
      </c>
      <c r="H641" s="142" t="e">
        <f>VLOOKUP(B641,'Operational Account T_OCAD 1'!#REF!,1,0)</f>
        <v>#REF!</v>
      </c>
    </row>
    <row r="642" spans="2:8" x14ac:dyDescent="0.25">
      <c r="B642" s="142">
        <v>211301</v>
      </c>
      <c r="C642" s="142" t="s">
        <v>6475</v>
      </c>
      <c r="D642" s="142" t="s">
        <v>6476</v>
      </c>
      <c r="E642" s="142" t="s">
        <v>2085</v>
      </c>
      <c r="F642" s="142" t="s">
        <v>5390</v>
      </c>
      <c r="G642" s="142" t="s">
        <v>6469</v>
      </c>
      <c r="H642" s="142" t="e">
        <f>VLOOKUP(B642,'Operational Account T_OCAD 1'!#REF!,1,0)</f>
        <v>#REF!</v>
      </c>
    </row>
    <row r="643" spans="2:8" x14ac:dyDescent="0.25">
      <c r="B643" s="142">
        <v>211303</v>
      </c>
      <c r="C643" s="142" t="s">
        <v>6477</v>
      </c>
      <c r="D643" s="142" t="s">
        <v>6478</v>
      </c>
      <c r="E643" s="142" t="s">
        <v>2085</v>
      </c>
      <c r="F643" s="142" t="s">
        <v>5390</v>
      </c>
      <c r="G643" s="142" t="s">
        <v>6469</v>
      </c>
      <c r="H643" s="142" t="e">
        <f>VLOOKUP(B643,'Operational Account T_OCAD 1'!#REF!,1,0)</f>
        <v>#REF!</v>
      </c>
    </row>
    <row r="644" spans="2:8" x14ac:dyDescent="0.25">
      <c r="B644" s="142">
        <v>211304</v>
      </c>
      <c r="C644" s="142" t="s">
        <v>6479</v>
      </c>
      <c r="D644" s="142" t="s">
        <v>6480</v>
      </c>
      <c r="E644" s="142" t="s">
        <v>2085</v>
      </c>
      <c r="F644" s="142" t="s">
        <v>5390</v>
      </c>
      <c r="G644" s="142" t="s">
        <v>6469</v>
      </c>
      <c r="H644" s="142" t="e">
        <f>VLOOKUP(B644,'Operational Account T_OCAD 1'!#REF!,1,0)</f>
        <v>#REF!</v>
      </c>
    </row>
    <row r="645" spans="2:8" x14ac:dyDescent="0.25">
      <c r="B645" s="142">
        <v>211305</v>
      </c>
      <c r="C645" s="142" t="s">
        <v>6481</v>
      </c>
      <c r="D645" s="142" t="s">
        <v>6482</v>
      </c>
      <c r="E645" s="142" t="s">
        <v>2085</v>
      </c>
      <c r="F645" s="142" t="s">
        <v>5390</v>
      </c>
      <c r="G645" s="142" t="s">
        <v>6469</v>
      </c>
      <c r="H645" s="142" t="e">
        <f>VLOOKUP(B645,'Operational Account T_OCAD 1'!#REF!,1,0)</f>
        <v>#REF!</v>
      </c>
    </row>
    <row r="646" spans="2:8" x14ac:dyDescent="0.25">
      <c r="B646" s="142">
        <v>211306</v>
      </c>
      <c r="C646" s="142" t="s">
        <v>6483</v>
      </c>
      <c r="D646" s="142" t="s">
        <v>6484</v>
      </c>
      <c r="E646" s="142" t="s">
        <v>2085</v>
      </c>
      <c r="F646" s="142" t="s">
        <v>5390</v>
      </c>
      <c r="G646" s="142" t="s">
        <v>6469</v>
      </c>
      <c r="H646" s="142" t="e">
        <f>VLOOKUP(B646,'Operational Account T_OCAD 1'!#REF!,1,0)</f>
        <v>#REF!</v>
      </c>
    </row>
    <row r="647" spans="2:8" x14ac:dyDescent="0.25">
      <c r="B647" s="142">
        <v>211302</v>
      </c>
      <c r="C647" s="142" t="s">
        <v>6485</v>
      </c>
      <c r="D647" s="142" t="s">
        <v>6486</v>
      </c>
      <c r="E647" s="142" t="s">
        <v>2085</v>
      </c>
      <c r="F647" s="142" t="s">
        <v>5390</v>
      </c>
      <c r="G647" s="142" t="s">
        <v>6469</v>
      </c>
      <c r="H647" s="142" t="e">
        <f>VLOOKUP(B647,'Operational Account T_OCAD 1'!#REF!,1,0)</f>
        <v>#REF!</v>
      </c>
    </row>
    <row r="648" spans="2:8" x14ac:dyDescent="0.25">
      <c r="B648" s="142">
        <v>211401</v>
      </c>
      <c r="C648" s="142" t="s">
        <v>442</v>
      </c>
      <c r="D648" s="142" t="s">
        <v>442</v>
      </c>
      <c r="E648" s="142" t="s">
        <v>2085</v>
      </c>
      <c r="F648" s="142" t="s">
        <v>5390</v>
      </c>
      <c r="G648" s="142" t="s">
        <v>6469</v>
      </c>
      <c r="H648" s="142" t="e">
        <f>VLOOKUP(B648,'Operational Account T_OCAD 1'!#REF!,1,0)</f>
        <v>#REF!</v>
      </c>
    </row>
    <row r="649" spans="2:8" x14ac:dyDescent="0.25">
      <c r="B649" s="142">
        <v>211501</v>
      </c>
      <c r="C649" s="142" t="s">
        <v>462</v>
      </c>
      <c r="D649" s="142" t="s">
        <v>2209</v>
      </c>
      <c r="E649" s="142" t="s">
        <v>2085</v>
      </c>
      <c r="F649" s="142" t="s">
        <v>5390</v>
      </c>
      <c r="G649" s="142" t="s">
        <v>6469</v>
      </c>
      <c r="H649" s="142" t="e">
        <f>VLOOKUP(B649,'Operational Account T_OCAD 1'!#REF!,1,0)</f>
        <v>#REF!</v>
      </c>
    </row>
    <row r="650" spans="2:8" x14ac:dyDescent="0.25">
      <c r="B650" s="142">
        <v>211601</v>
      </c>
      <c r="C650" s="142" t="s">
        <v>6487</v>
      </c>
      <c r="D650" s="142" t="s">
        <v>6488</v>
      </c>
      <c r="E650" s="142" t="s">
        <v>2085</v>
      </c>
      <c r="F650" s="142" t="s">
        <v>5411</v>
      </c>
      <c r="G650" s="142" t="s">
        <v>5734</v>
      </c>
      <c r="H650" s="142" t="e">
        <f>VLOOKUP(B650,'Operational Account T_OCAD 1'!#REF!,1,0)</f>
        <v>#REF!</v>
      </c>
    </row>
    <row r="651" spans="2:8" x14ac:dyDescent="0.25">
      <c r="B651" s="142">
        <v>212101</v>
      </c>
      <c r="C651" s="142" t="s">
        <v>2214</v>
      </c>
      <c r="D651" s="142" t="s">
        <v>2214</v>
      </c>
      <c r="E651" s="142" t="s">
        <v>2085</v>
      </c>
      <c r="F651" s="142" t="s">
        <v>5390</v>
      </c>
      <c r="G651" s="142" t="s">
        <v>6469</v>
      </c>
      <c r="H651" s="142" t="e">
        <f>VLOOKUP(B651,'Operational Account T_OCAD 1'!#REF!,1,0)</f>
        <v>#REF!</v>
      </c>
    </row>
    <row r="652" spans="2:8" x14ac:dyDescent="0.25">
      <c r="B652" s="142">
        <v>212102</v>
      </c>
      <c r="C652" s="142" t="s">
        <v>6489</v>
      </c>
      <c r="D652" s="142" t="s">
        <v>6490</v>
      </c>
      <c r="E652" s="142" t="s">
        <v>2085</v>
      </c>
      <c r="F652" s="142" t="s">
        <v>5411</v>
      </c>
      <c r="G652" s="142" t="s">
        <v>6469</v>
      </c>
      <c r="H652" s="142" t="e">
        <f>VLOOKUP(B652,'Operational Account T_OCAD 1'!#REF!,1,0)</f>
        <v>#REF!</v>
      </c>
    </row>
    <row r="653" spans="2:8" x14ac:dyDescent="0.25">
      <c r="B653" s="142">
        <v>212103</v>
      </c>
      <c r="C653" s="142" t="s">
        <v>6491</v>
      </c>
      <c r="D653" s="142" t="s">
        <v>6492</v>
      </c>
      <c r="E653" s="142" t="s">
        <v>2085</v>
      </c>
      <c r="F653" s="142" t="s">
        <v>5411</v>
      </c>
      <c r="G653" s="142" t="s">
        <v>6469</v>
      </c>
      <c r="H653" s="142" t="e">
        <f>VLOOKUP(B653,'Operational Account T_OCAD 1'!#REF!,1,0)</f>
        <v>#REF!</v>
      </c>
    </row>
    <row r="654" spans="2:8" x14ac:dyDescent="0.25">
      <c r="B654" s="142">
        <v>212111</v>
      </c>
      <c r="C654" s="142" t="s">
        <v>2216</v>
      </c>
      <c r="D654" s="142" t="s">
        <v>2217</v>
      </c>
      <c r="E654" s="142" t="s">
        <v>2085</v>
      </c>
      <c r="F654" s="142" t="s">
        <v>5435</v>
      </c>
      <c r="G654" s="142" t="s">
        <v>6469</v>
      </c>
      <c r="H654" s="142" t="e">
        <f>VLOOKUP(B654,'Operational Account T_OCAD 1'!#REF!,1,0)</f>
        <v>#REF!</v>
      </c>
    </row>
    <row r="655" spans="2:8" x14ac:dyDescent="0.25">
      <c r="B655" s="142">
        <v>212112</v>
      </c>
      <c r="C655" s="142" t="s">
        <v>2219</v>
      </c>
      <c r="D655" s="142" t="s">
        <v>2220</v>
      </c>
      <c r="E655" s="142" t="s">
        <v>2085</v>
      </c>
      <c r="F655" s="142" t="s">
        <v>5435</v>
      </c>
      <c r="G655" s="142" t="s">
        <v>6469</v>
      </c>
      <c r="H655" s="142" t="e">
        <f>VLOOKUP(B655,'Operational Account T_OCAD 1'!#REF!,1,0)</f>
        <v>#REF!</v>
      </c>
    </row>
    <row r="656" spans="2:8" x14ac:dyDescent="0.25">
      <c r="B656" s="142">
        <v>212115</v>
      </c>
      <c r="C656" s="142" t="s">
        <v>6493</v>
      </c>
      <c r="D656" s="142" t="s">
        <v>2230</v>
      </c>
      <c r="E656" s="142" t="s">
        <v>2085</v>
      </c>
      <c r="F656" s="142" t="s">
        <v>5435</v>
      </c>
      <c r="G656" s="142" t="s">
        <v>6469</v>
      </c>
      <c r="H656" s="142" t="e">
        <f>VLOOKUP(B656,'Operational Account T_OCAD 1'!#REF!,1,0)</f>
        <v>#REF!</v>
      </c>
    </row>
    <row r="657" spans="2:8" x14ac:dyDescent="0.25">
      <c r="B657" s="142">
        <v>212121</v>
      </c>
      <c r="C657" s="142" t="s">
        <v>2232</v>
      </c>
      <c r="D657" s="142" t="s">
        <v>2233</v>
      </c>
      <c r="E657" s="142" t="s">
        <v>2085</v>
      </c>
      <c r="F657" s="142" t="s">
        <v>5390</v>
      </c>
      <c r="G657" s="142" t="s">
        <v>6469</v>
      </c>
      <c r="H657" s="142" t="e">
        <f>VLOOKUP(B657,'Operational Account T_OCAD 1'!#REF!,1,0)</f>
        <v>#REF!</v>
      </c>
    </row>
    <row r="658" spans="2:8" x14ac:dyDescent="0.25">
      <c r="B658" s="142">
        <v>212122</v>
      </c>
      <c r="C658" s="142" t="s">
        <v>6494</v>
      </c>
      <c r="D658" s="142" t="s">
        <v>6495</v>
      </c>
      <c r="E658" s="142" t="s">
        <v>2085</v>
      </c>
      <c r="F658" s="142" t="s">
        <v>5390</v>
      </c>
      <c r="G658" s="142" t="s">
        <v>6469</v>
      </c>
      <c r="H658" s="142" t="e">
        <f>VLOOKUP(B658,'Operational Account T_OCAD 1'!#REF!,1,0)</f>
        <v>#REF!</v>
      </c>
    </row>
    <row r="659" spans="2:8" x14ac:dyDescent="0.25">
      <c r="B659" s="142">
        <v>212123</v>
      </c>
      <c r="C659" s="142" t="s">
        <v>6496</v>
      </c>
      <c r="D659" s="142" t="s">
        <v>6497</v>
      </c>
      <c r="E659" s="142" t="s">
        <v>2085</v>
      </c>
      <c r="F659" s="142" t="s">
        <v>5390</v>
      </c>
      <c r="G659" s="142" t="s">
        <v>6469</v>
      </c>
      <c r="H659" s="142" t="e">
        <f>VLOOKUP(B659,'Operational Account T_OCAD 1'!#REF!,1,0)</f>
        <v>#REF!</v>
      </c>
    </row>
    <row r="660" spans="2:8" x14ac:dyDescent="0.25">
      <c r="B660" s="142">
        <v>212124</v>
      </c>
      <c r="C660" s="142" t="s">
        <v>6498</v>
      </c>
      <c r="D660" s="142" t="s">
        <v>6498</v>
      </c>
      <c r="E660" s="142" t="s">
        <v>2085</v>
      </c>
      <c r="F660" s="142" t="s">
        <v>5390</v>
      </c>
      <c r="G660" s="142" t="s">
        <v>6469</v>
      </c>
      <c r="H660" s="142" t="e">
        <f>VLOOKUP(B660,'Operational Account T_OCAD 1'!#REF!,1,0)</f>
        <v>#REF!</v>
      </c>
    </row>
    <row r="661" spans="2:8" x14ac:dyDescent="0.25">
      <c r="B661" s="142">
        <v>212131</v>
      </c>
      <c r="C661" s="142" t="s">
        <v>2235</v>
      </c>
      <c r="D661" s="142" t="s">
        <v>6499</v>
      </c>
      <c r="E661" s="142" t="s">
        <v>2085</v>
      </c>
      <c r="F661" s="142" t="s">
        <v>5435</v>
      </c>
      <c r="G661" s="142" t="s">
        <v>6469</v>
      </c>
      <c r="H661" s="142" t="e">
        <f>VLOOKUP(B661,'Operational Account T_OCAD 1'!#REF!,1,0)</f>
        <v>#REF!</v>
      </c>
    </row>
    <row r="662" spans="2:8" x14ac:dyDescent="0.25">
      <c r="B662" s="142">
        <v>212132</v>
      </c>
      <c r="C662" s="142" t="s">
        <v>2238</v>
      </c>
      <c r="D662" s="142" t="s">
        <v>6500</v>
      </c>
      <c r="E662" s="142" t="s">
        <v>2085</v>
      </c>
      <c r="F662" s="142" t="s">
        <v>5435</v>
      </c>
      <c r="G662" s="142" t="s">
        <v>6469</v>
      </c>
      <c r="H662" s="142" t="e">
        <f>VLOOKUP(B662,'Operational Account T_OCAD 1'!#REF!,1,0)</f>
        <v>#REF!</v>
      </c>
    </row>
    <row r="663" spans="2:8" x14ac:dyDescent="0.25">
      <c r="B663" s="142">
        <v>212141</v>
      </c>
      <c r="C663" s="142" t="s">
        <v>2241</v>
      </c>
      <c r="D663" s="142" t="s">
        <v>6501</v>
      </c>
      <c r="E663" s="142" t="s">
        <v>2085</v>
      </c>
      <c r="F663" s="142" t="s">
        <v>5390</v>
      </c>
      <c r="G663" s="142" t="s">
        <v>6469</v>
      </c>
      <c r="H663" s="142" t="e">
        <f>VLOOKUP(B663,'Operational Account T_OCAD 1'!#REF!,1,0)</f>
        <v>#REF!</v>
      </c>
    </row>
    <row r="664" spans="2:8" x14ac:dyDescent="0.25">
      <c r="B664" s="142">
        <v>212142</v>
      </c>
      <c r="C664" s="142" t="s">
        <v>6502</v>
      </c>
      <c r="D664" s="142" t="s">
        <v>6502</v>
      </c>
      <c r="E664" s="142" t="s">
        <v>2085</v>
      </c>
      <c r="F664" s="142" t="s">
        <v>5390</v>
      </c>
      <c r="G664" s="142" t="s">
        <v>6469</v>
      </c>
      <c r="H664" s="142" t="e">
        <f>VLOOKUP(B664,'Operational Account T_OCAD 1'!#REF!,1,0)</f>
        <v>#REF!</v>
      </c>
    </row>
    <row r="665" spans="2:8" x14ac:dyDescent="0.25">
      <c r="B665" s="142">
        <v>212143</v>
      </c>
      <c r="C665" s="142" t="s">
        <v>6503</v>
      </c>
      <c r="D665" s="142" t="s">
        <v>6504</v>
      </c>
      <c r="E665" s="142" t="s">
        <v>2085</v>
      </c>
      <c r="F665" s="142" t="s">
        <v>5390</v>
      </c>
      <c r="G665" s="142" t="s">
        <v>6469</v>
      </c>
      <c r="H665" s="142" t="e">
        <f>VLOOKUP(B665,'Operational Account T_OCAD 1'!#REF!,1,0)</f>
        <v>#REF!</v>
      </c>
    </row>
    <row r="666" spans="2:8" x14ac:dyDescent="0.25">
      <c r="B666" s="142">
        <v>212144</v>
      </c>
      <c r="C666" s="142" t="s">
        <v>6505</v>
      </c>
      <c r="D666" s="142" t="s">
        <v>6505</v>
      </c>
      <c r="E666" s="142" t="s">
        <v>2085</v>
      </c>
      <c r="F666" s="142" t="s">
        <v>5390</v>
      </c>
      <c r="G666" s="142" t="s">
        <v>6469</v>
      </c>
      <c r="H666" s="142" t="e">
        <f>VLOOKUP(B666,'Operational Account T_OCAD 1'!#REF!,1,0)</f>
        <v>#REF!</v>
      </c>
    </row>
    <row r="667" spans="2:8" x14ac:dyDescent="0.25">
      <c r="B667" s="142">
        <v>212151</v>
      </c>
      <c r="C667" s="142" t="s">
        <v>6506</v>
      </c>
      <c r="D667" s="142" t="s">
        <v>6507</v>
      </c>
      <c r="E667" s="142" t="s">
        <v>2085</v>
      </c>
      <c r="F667" s="142" t="s">
        <v>5390</v>
      </c>
      <c r="G667" s="142" t="s">
        <v>6469</v>
      </c>
      <c r="H667" s="142" t="e">
        <f>VLOOKUP(B667,'Operational Account T_OCAD 1'!#REF!,1,0)</f>
        <v>#REF!</v>
      </c>
    </row>
    <row r="668" spans="2:8" x14ac:dyDescent="0.25">
      <c r="B668" s="142">
        <v>212161</v>
      </c>
      <c r="C668" s="142" t="s">
        <v>6508</v>
      </c>
      <c r="D668" s="142" t="s">
        <v>6509</v>
      </c>
      <c r="E668" s="142" t="s">
        <v>2085</v>
      </c>
      <c r="F668" s="142" t="s">
        <v>5390</v>
      </c>
      <c r="G668" s="142" t="s">
        <v>6469</v>
      </c>
      <c r="H668" s="142" t="e">
        <f>VLOOKUP(B668,'Operational Account T_OCAD 1'!#REF!,1,0)</f>
        <v>#REF!</v>
      </c>
    </row>
    <row r="669" spans="2:8" x14ac:dyDescent="0.25">
      <c r="B669" s="142">
        <v>212163</v>
      </c>
      <c r="C669" s="142" t="s">
        <v>6510</v>
      </c>
      <c r="D669" s="142" t="s">
        <v>6511</v>
      </c>
      <c r="E669" s="142" t="s">
        <v>2085</v>
      </c>
      <c r="F669" s="142" t="s">
        <v>5390</v>
      </c>
      <c r="G669" s="142" t="s">
        <v>6469</v>
      </c>
      <c r="H669" s="142" t="e">
        <f>VLOOKUP(B669,'Operational Account T_OCAD 1'!#REF!,1,0)</f>
        <v>#REF!</v>
      </c>
    </row>
    <row r="670" spans="2:8" x14ac:dyDescent="0.25">
      <c r="B670" s="142">
        <v>212164</v>
      </c>
      <c r="C670" s="142" t="s">
        <v>6512</v>
      </c>
      <c r="D670" s="142" t="s">
        <v>6513</v>
      </c>
      <c r="E670" s="142" t="s">
        <v>2085</v>
      </c>
      <c r="F670" s="142" t="s">
        <v>5390</v>
      </c>
      <c r="G670" s="142" t="s">
        <v>6469</v>
      </c>
      <c r="H670" s="142" t="e">
        <f>VLOOKUP(B670,'Operational Account T_OCAD 1'!#REF!,1,0)</f>
        <v>#REF!</v>
      </c>
    </row>
    <row r="671" spans="2:8" x14ac:dyDescent="0.25">
      <c r="B671" s="142">
        <v>212191</v>
      </c>
      <c r="C671" s="142" t="s">
        <v>6514</v>
      </c>
      <c r="D671" s="142" t="s">
        <v>6515</v>
      </c>
      <c r="E671" s="142" t="s">
        <v>2085</v>
      </c>
      <c r="F671" s="142" t="s">
        <v>5390</v>
      </c>
      <c r="G671" s="142" t="s">
        <v>6469</v>
      </c>
      <c r="H671" s="142" t="e">
        <f>VLOOKUP(B671,'Operational Account T_OCAD 1'!#REF!,1,0)</f>
        <v>#REF!</v>
      </c>
    </row>
    <row r="672" spans="2:8" x14ac:dyDescent="0.25">
      <c r="B672" s="142">
        <v>212192</v>
      </c>
      <c r="C672" s="142" t="s">
        <v>6516</v>
      </c>
      <c r="D672" s="142" t="s">
        <v>6517</v>
      </c>
      <c r="E672" s="142" t="s">
        <v>2085</v>
      </c>
      <c r="F672" s="142" t="s">
        <v>5390</v>
      </c>
      <c r="G672" s="142" t="s">
        <v>6469</v>
      </c>
      <c r="H672" s="142" t="e">
        <f>VLOOKUP(B672,'Operational Account T_OCAD 1'!#REF!,1,0)</f>
        <v>#REF!</v>
      </c>
    </row>
    <row r="673" spans="2:8" x14ac:dyDescent="0.25">
      <c r="B673" s="142">
        <v>212193</v>
      </c>
      <c r="C673" s="142" t="s">
        <v>6518</v>
      </c>
      <c r="D673" s="142" t="s">
        <v>6519</v>
      </c>
      <c r="E673" s="142" t="s">
        <v>2085</v>
      </c>
      <c r="F673" s="142" t="s">
        <v>5390</v>
      </c>
      <c r="G673" s="142" t="s">
        <v>6469</v>
      </c>
      <c r="H673" s="142" t="e">
        <f>VLOOKUP(B673,'Operational Account T_OCAD 1'!#REF!,1,0)</f>
        <v>#REF!</v>
      </c>
    </row>
    <row r="674" spans="2:8" x14ac:dyDescent="0.25">
      <c r="B674" s="142">
        <v>212194</v>
      </c>
      <c r="C674" s="142" t="s">
        <v>6520</v>
      </c>
      <c r="D674" s="142" t="s">
        <v>6521</v>
      </c>
      <c r="E674" s="142" t="s">
        <v>2085</v>
      </c>
      <c r="F674" s="142" t="s">
        <v>5390</v>
      </c>
      <c r="G674" s="142" t="s">
        <v>6469</v>
      </c>
      <c r="H674" s="142" t="e">
        <f>VLOOKUP(B674,'Operational Account T_OCAD 1'!#REF!,1,0)</f>
        <v>#REF!</v>
      </c>
    </row>
    <row r="675" spans="2:8" x14ac:dyDescent="0.25">
      <c r="B675" s="142">
        <v>212224</v>
      </c>
      <c r="C675" s="142" t="s">
        <v>6522</v>
      </c>
      <c r="D675" s="142" t="s">
        <v>6523</v>
      </c>
      <c r="E675" s="142" t="s">
        <v>2085</v>
      </c>
      <c r="F675" s="142" t="s">
        <v>5435</v>
      </c>
      <c r="G675" s="142" t="s">
        <v>6469</v>
      </c>
      <c r="H675" s="142" t="e">
        <f>VLOOKUP(B675,'Operational Account T_OCAD 1'!#REF!,1,0)</f>
        <v>#REF!</v>
      </c>
    </row>
    <row r="676" spans="2:8" x14ac:dyDescent="0.25">
      <c r="B676" s="142">
        <v>212701</v>
      </c>
      <c r="C676" s="142" t="s">
        <v>6524</v>
      </c>
      <c r="D676" s="142" t="s">
        <v>6525</v>
      </c>
      <c r="E676" s="142" t="s">
        <v>2085</v>
      </c>
      <c r="F676" s="142" t="s">
        <v>5390</v>
      </c>
      <c r="G676" s="142" t="s">
        <v>6469</v>
      </c>
      <c r="H676" s="142" t="e">
        <f>VLOOKUP(B676,'Operational Account T_OCAD 1'!#REF!,1,0)</f>
        <v>#REF!</v>
      </c>
    </row>
    <row r="677" spans="2:8" x14ac:dyDescent="0.25">
      <c r="B677" s="142">
        <v>212225</v>
      </c>
      <c r="C677" s="142" t="s">
        <v>6526</v>
      </c>
      <c r="D677" s="142" t="s">
        <v>6527</v>
      </c>
      <c r="E677" s="142" t="s">
        <v>2085</v>
      </c>
      <c r="F677" s="142" t="s">
        <v>5390</v>
      </c>
      <c r="G677" s="142" t="s">
        <v>6469</v>
      </c>
      <c r="H677" s="142" t="e">
        <f>VLOOKUP(B677,'Operational Account T_OCAD 1'!#REF!,1,0)</f>
        <v>#REF!</v>
      </c>
    </row>
    <row r="678" spans="2:8" x14ac:dyDescent="0.25">
      <c r="B678" s="142">
        <v>212604</v>
      </c>
      <c r="C678" s="142" t="s">
        <v>6528</v>
      </c>
      <c r="D678" s="142" t="s">
        <v>6528</v>
      </c>
      <c r="E678" s="142" t="s">
        <v>2085</v>
      </c>
      <c r="F678" s="142" t="s">
        <v>5390</v>
      </c>
      <c r="G678" s="142" t="s">
        <v>6469</v>
      </c>
      <c r="H678" s="142" t="e">
        <f>VLOOKUP(B678,'Operational Account T_OCAD 1'!#REF!,1,0)</f>
        <v>#REF!</v>
      </c>
    </row>
    <row r="679" spans="2:8" x14ac:dyDescent="0.25">
      <c r="B679" s="142">
        <v>212201</v>
      </c>
      <c r="C679" s="142" t="s">
        <v>6529</v>
      </c>
      <c r="D679" s="142" t="s">
        <v>6530</v>
      </c>
      <c r="E679" s="142" t="s">
        <v>2085</v>
      </c>
      <c r="F679" s="142" t="s">
        <v>5390</v>
      </c>
      <c r="G679" s="142" t="s">
        <v>6469</v>
      </c>
      <c r="H679" s="142" t="e">
        <f>VLOOKUP(B679,'Operational Account T_OCAD 1'!#REF!,1,0)</f>
        <v>#REF!</v>
      </c>
    </row>
    <row r="680" spans="2:8" x14ac:dyDescent="0.25">
      <c r="B680" s="142">
        <v>212281</v>
      </c>
      <c r="C680" s="142" t="s">
        <v>6531</v>
      </c>
      <c r="D680" s="142" t="s">
        <v>2329</v>
      </c>
      <c r="E680" s="142" t="s">
        <v>2085</v>
      </c>
      <c r="F680" s="142" t="s">
        <v>5390</v>
      </c>
      <c r="G680" s="142" t="s">
        <v>6469</v>
      </c>
      <c r="H680" s="142" t="e">
        <f>VLOOKUP(B680,'Operational Account T_OCAD 1'!#REF!,1,0)</f>
        <v>#REF!</v>
      </c>
    </row>
    <row r="681" spans="2:8" x14ac:dyDescent="0.25">
      <c r="B681" s="142">
        <v>212603</v>
      </c>
      <c r="C681" s="142" t="s">
        <v>6532</v>
      </c>
      <c r="D681" s="142" t="s">
        <v>6533</v>
      </c>
      <c r="E681" s="142" t="s">
        <v>2085</v>
      </c>
      <c r="F681" s="142" t="s">
        <v>5390</v>
      </c>
      <c r="G681" s="142" t="s">
        <v>6469</v>
      </c>
      <c r="H681" s="142" t="e">
        <f>VLOOKUP(B681,'Operational Account T_OCAD 1'!#REF!,1,0)</f>
        <v>#REF!</v>
      </c>
    </row>
    <row r="682" spans="2:8" x14ac:dyDescent="0.25">
      <c r="B682" s="142">
        <v>212162</v>
      </c>
      <c r="C682" s="142" t="s">
        <v>6534</v>
      </c>
      <c r="D682" s="142" t="s">
        <v>6535</v>
      </c>
      <c r="E682" s="142" t="s">
        <v>2085</v>
      </c>
      <c r="F682" s="142" t="s">
        <v>5390</v>
      </c>
      <c r="G682" s="142" t="s">
        <v>6469</v>
      </c>
      <c r="H682" s="142" t="e">
        <f>VLOOKUP(B682,'Operational Account T_OCAD 1'!#REF!,1,0)</f>
        <v>#REF!</v>
      </c>
    </row>
    <row r="683" spans="2:8" x14ac:dyDescent="0.25">
      <c r="B683" s="142">
        <v>212233</v>
      </c>
      <c r="C683" s="142" t="s">
        <v>6536</v>
      </c>
      <c r="D683" s="142" t="s">
        <v>6537</v>
      </c>
      <c r="E683" s="142" t="s">
        <v>2085</v>
      </c>
      <c r="F683" s="142" t="s">
        <v>5390</v>
      </c>
      <c r="G683" s="142" t="s">
        <v>6469</v>
      </c>
      <c r="H683" s="142" t="e">
        <f>VLOOKUP(B683,'Operational Account T_OCAD 1'!#REF!,1,0)</f>
        <v>#REF!</v>
      </c>
    </row>
    <row r="684" spans="2:8" x14ac:dyDescent="0.25">
      <c r="B684" s="142">
        <v>212301</v>
      </c>
      <c r="C684" s="142" t="s">
        <v>6538</v>
      </c>
      <c r="D684" s="142" t="s">
        <v>6539</v>
      </c>
      <c r="E684" s="142" t="s">
        <v>2085</v>
      </c>
      <c r="F684" s="142" t="s">
        <v>5390</v>
      </c>
      <c r="G684" s="142" t="s">
        <v>6469</v>
      </c>
      <c r="H684" s="142" t="e">
        <f>VLOOKUP(B684,'Operational Account T_OCAD 1'!#REF!,1,0)</f>
        <v>#REF!</v>
      </c>
    </row>
    <row r="685" spans="2:8" x14ac:dyDescent="0.25">
      <c r="B685" s="142">
        <v>212302</v>
      </c>
      <c r="C685" s="142" t="s">
        <v>6540</v>
      </c>
      <c r="D685" s="142" t="s">
        <v>6541</v>
      </c>
      <c r="E685" s="142" t="s">
        <v>2085</v>
      </c>
      <c r="F685" s="142" t="s">
        <v>5390</v>
      </c>
      <c r="G685" s="142" t="s">
        <v>6469</v>
      </c>
      <c r="H685" s="142" t="e">
        <f>VLOOKUP(B685,'Operational Account T_OCAD 1'!#REF!,1,0)</f>
        <v>#REF!</v>
      </c>
    </row>
    <row r="686" spans="2:8" x14ac:dyDescent="0.25">
      <c r="B686" s="142">
        <v>212303</v>
      </c>
      <c r="C686" s="142" t="s">
        <v>6542</v>
      </c>
      <c r="D686" s="142" t="s">
        <v>6543</v>
      </c>
      <c r="E686" s="142" t="s">
        <v>2085</v>
      </c>
      <c r="F686" s="142" t="s">
        <v>5390</v>
      </c>
      <c r="G686" s="142" t="s">
        <v>6469</v>
      </c>
      <c r="H686" s="142" t="e">
        <f>VLOOKUP(B686,'Operational Account T_OCAD 1'!#REF!,1,0)</f>
        <v>#REF!</v>
      </c>
    </row>
    <row r="687" spans="2:8" x14ac:dyDescent="0.25">
      <c r="B687" s="142">
        <v>212304</v>
      </c>
      <c r="C687" s="142" t="s">
        <v>6544</v>
      </c>
      <c r="D687" s="142" t="s">
        <v>6545</v>
      </c>
      <c r="E687" s="142" t="s">
        <v>2085</v>
      </c>
      <c r="F687" s="142" t="s">
        <v>5390</v>
      </c>
      <c r="G687" s="142" t="s">
        <v>6469</v>
      </c>
      <c r="H687" s="142" t="e">
        <f>VLOOKUP(B687,'Operational Account T_OCAD 1'!#REF!,1,0)</f>
        <v>#REF!</v>
      </c>
    </row>
    <row r="688" spans="2:8" x14ac:dyDescent="0.25">
      <c r="B688" s="142">
        <v>212305</v>
      </c>
      <c r="C688" s="142" t="s">
        <v>6546</v>
      </c>
      <c r="D688" s="142" t="s">
        <v>6547</v>
      </c>
      <c r="E688" s="142" t="s">
        <v>2085</v>
      </c>
      <c r="F688" s="142" t="s">
        <v>5390</v>
      </c>
      <c r="G688" s="142" t="s">
        <v>6469</v>
      </c>
      <c r="H688" s="142" t="e">
        <f>VLOOKUP(B688,'Operational Account T_OCAD 1'!#REF!,1,0)</f>
        <v>#REF!</v>
      </c>
    </row>
    <row r="689" spans="2:8" x14ac:dyDescent="0.25">
      <c r="B689" s="142">
        <v>212212</v>
      </c>
      <c r="C689" s="142" t="s">
        <v>6548</v>
      </c>
      <c r="D689" s="142" t="s">
        <v>6549</v>
      </c>
      <c r="E689" s="142" t="s">
        <v>2085</v>
      </c>
      <c r="F689" s="142" t="s">
        <v>5435</v>
      </c>
      <c r="G689" s="142" t="s">
        <v>6469</v>
      </c>
      <c r="H689" s="142" t="e">
        <f>VLOOKUP(B689,'Operational Account T_OCAD 1'!#REF!,1,0)</f>
        <v>#REF!</v>
      </c>
    </row>
    <row r="690" spans="2:8" x14ac:dyDescent="0.25">
      <c r="B690" s="142">
        <v>212401</v>
      </c>
      <c r="C690" s="142" t="s">
        <v>6550</v>
      </c>
      <c r="D690" s="142" t="s">
        <v>6551</v>
      </c>
      <c r="E690" s="142" t="s">
        <v>2085</v>
      </c>
      <c r="F690" s="142" t="s">
        <v>5411</v>
      </c>
      <c r="G690" s="142" t="s">
        <v>6469</v>
      </c>
      <c r="H690" s="142" t="e">
        <f>VLOOKUP(B690,'Operational Account T_OCAD 1'!#REF!,1,0)</f>
        <v>#REF!</v>
      </c>
    </row>
    <row r="691" spans="2:8" x14ac:dyDescent="0.25">
      <c r="B691" s="142">
        <v>212254</v>
      </c>
      <c r="C691" s="142" t="s">
        <v>6552</v>
      </c>
      <c r="D691" s="142" t="s">
        <v>6553</v>
      </c>
      <c r="E691" s="142" t="s">
        <v>2085</v>
      </c>
      <c r="F691" s="142" t="s">
        <v>5435</v>
      </c>
      <c r="G691" s="142" t="s">
        <v>6469</v>
      </c>
      <c r="H691" s="142" t="e">
        <f>VLOOKUP(B691,'Operational Account T_OCAD 1'!#REF!,1,0)</f>
        <v>#REF!</v>
      </c>
    </row>
    <row r="692" spans="2:8" x14ac:dyDescent="0.25">
      <c r="B692" s="142">
        <v>212245</v>
      </c>
      <c r="C692" s="142" t="s">
        <v>6554</v>
      </c>
      <c r="D692" s="142" t="s">
        <v>2301</v>
      </c>
      <c r="E692" s="142" t="s">
        <v>2085</v>
      </c>
      <c r="F692" s="142" t="s">
        <v>5435</v>
      </c>
      <c r="G692" s="142" t="s">
        <v>6469</v>
      </c>
      <c r="H692" s="142" t="e">
        <f>VLOOKUP(B692,'Operational Account T_OCAD 1'!#REF!,1,0)</f>
        <v>#REF!</v>
      </c>
    </row>
    <row r="693" spans="2:8" x14ac:dyDescent="0.25">
      <c r="B693" s="142">
        <v>212307</v>
      </c>
      <c r="C693" s="142" t="s">
        <v>6555</v>
      </c>
      <c r="D693" s="142" t="s">
        <v>6556</v>
      </c>
      <c r="E693" s="142" t="s">
        <v>2085</v>
      </c>
      <c r="F693" s="142" t="s">
        <v>5390</v>
      </c>
      <c r="G693" s="142" t="s">
        <v>6469</v>
      </c>
      <c r="H693" s="142" t="e">
        <f>VLOOKUP(B693,'Operational Account T_OCAD 1'!#REF!,1,0)</f>
        <v>#REF!</v>
      </c>
    </row>
    <row r="694" spans="2:8" x14ac:dyDescent="0.25">
      <c r="B694" s="142">
        <v>212236</v>
      </c>
      <c r="C694" s="142" t="s">
        <v>6557</v>
      </c>
      <c r="D694" s="142" t="s">
        <v>2290</v>
      </c>
      <c r="E694" s="142" t="s">
        <v>2085</v>
      </c>
      <c r="F694" s="142" t="s">
        <v>5435</v>
      </c>
      <c r="G694" s="142" t="s">
        <v>6469</v>
      </c>
      <c r="H694" s="142" t="e">
        <f>VLOOKUP(B694,'Operational Account T_OCAD 1'!#REF!,1,0)</f>
        <v>#REF!</v>
      </c>
    </row>
    <row r="695" spans="2:8" x14ac:dyDescent="0.25">
      <c r="B695" s="142">
        <v>212306</v>
      </c>
      <c r="C695" s="142" t="s">
        <v>6558</v>
      </c>
      <c r="D695" s="142" t="s">
        <v>6545</v>
      </c>
      <c r="E695" s="142" t="s">
        <v>2085</v>
      </c>
      <c r="F695" s="142" t="s">
        <v>5390</v>
      </c>
      <c r="G695" s="142" t="s">
        <v>6469</v>
      </c>
      <c r="H695" s="142" t="e">
        <f>VLOOKUP(B695,'Operational Account T_OCAD 1'!#REF!,1,0)</f>
        <v>#REF!</v>
      </c>
    </row>
    <row r="696" spans="2:8" x14ac:dyDescent="0.25">
      <c r="B696" s="142">
        <v>212246</v>
      </c>
      <c r="C696" s="142" t="s">
        <v>6559</v>
      </c>
      <c r="D696" s="142" t="s">
        <v>6560</v>
      </c>
      <c r="E696" s="142" t="s">
        <v>2085</v>
      </c>
      <c r="F696" s="142" t="s">
        <v>5435</v>
      </c>
      <c r="G696" s="142" t="s">
        <v>6469</v>
      </c>
      <c r="H696" s="142" t="e">
        <f>VLOOKUP(B696,'Operational Account T_OCAD 1'!#REF!,1,0)</f>
        <v>#REF!</v>
      </c>
    </row>
    <row r="697" spans="2:8" x14ac:dyDescent="0.25">
      <c r="B697" s="142">
        <v>212501</v>
      </c>
      <c r="C697" s="142" t="s">
        <v>6561</v>
      </c>
      <c r="D697" s="142" t="s">
        <v>6562</v>
      </c>
      <c r="E697" s="142" t="s">
        <v>2085</v>
      </c>
      <c r="F697" s="142" t="s">
        <v>5390</v>
      </c>
      <c r="G697" s="142" t="s">
        <v>6469</v>
      </c>
      <c r="H697" s="142" t="e">
        <f>VLOOKUP(B697,'Operational Account T_OCAD 1'!#REF!,1,0)</f>
        <v>#REF!</v>
      </c>
    </row>
    <row r="698" spans="2:8" x14ac:dyDescent="0.25">
      <c r="B698" s="142">
        <v>212502</v>
      </c>
      <c r="C698" s="142" t="s">
        <v>6563</v>
      </c>
      <c r="D698" s="142" t="s">
        <v>6564</v>
      </c>
      <c r="E698" s="142" t="s">
        <v>2085</v>
      </c>
      <c r="F698" s="142" t="s">
        <v>5390</v>
      </c>
      <c r="G698" s="142" t="s">
        <v>6469</v>
      </c>
      <c r="H698" s="142" t="e">
        <f>VLOOKUP(B698,'Operational Account T_OCAD 1'!#REF!,1,0)</f>
        <v>#REF!</v>
      </c>
    </row>
    <row r="699" spans="2:8" x14ac:dyDescent="0.25">
      <c r="B699" s="142">
        <v>212113</v>
      </c>
      <c r="C699" s="142" t="s">
        <v>6565</v>
      </c>
      <c r="D699" s="142" t="s">
        <v>2224</v>
      </c>
      <c r="E699" s="142" t="s">
        <v>2085</v>
      </c>
      <c r="F699" s="142" t="s">
        <v>5435</v>
      </c>
      <c r="G699" s="142" t="s">
        <v>6469</v>
      </c>
      <c r="H699" s="142" t="e">
        <f>VLOOKUP(B699,'Operational Account T_OCAD 1'!#REF!,1,0)</f>
        <v>#REF!</v>
      </c>
    </row>
    <row r="700" spans="2:8" x14ac:dyDescent="0.25">
      <c r="B700" s="142">
        <v>212211</v>
      </c>
      <c r="C700" s="142" t="s">
        <v>2256</v>
      </c>
      <c r="D700" s="142" t="s">
        <v>6566</v>
      </c>
      <c r="E700" s="142" t="s">
        <v>2085</v>
      </c>
      <c r="F700" s="142" t="s">
        <v>5390</v>
      </c>
      <c r="G700" s="142" t="s">
        <v>6469</v>
      </c>
      <c r="H700" s="142" t="e">
        <f>VLOOKUP(B700,'Operational Account T_OCAD 1'!#REF!,1,0)</f>
        <v>#REF!</v>
      </c>
    </row>
    <row r="701" spans="2:8" x14ac:dyDescent="0.25">
      <c r="B701" s="142">
        <v>212602</v>
      </c>
      <c r="C701" s="142" t="s">
        <v>6567</v>
      </c>
      <c r="D701" s="142" t="s">
        <v>6568</v>
      </c>
      <c r="E701" s="142" t="s">
        <v>2085</v>
      </c>
      <c r="F701" s="142" t="s">
        <v>5390</v>
      </c>
      <c r="G701" s="142" t="s">
        <v>6469</v>
      </c>
      <c r="H701" s="142" t="e">
        <f>VLOOKUP(B701,'Operational Account T_OCAD 1'!#REF!,1,0)</f>
        <v>#REF!</v>
      </c>
    </row>
    <row r="702" spans="2:8" x14ac:dyDescent="0.25">
      <c r="B702" s="142">
        <v>212242</v>
      </c>
      <c r="C702" s="142" t="s">
        <v>6569</v>
      </c>
      <c r="D702" s="142" t="s">
        <v>6570</v>
      </c>
      <c r="E702" s="142" t="s">
        <v>2085</v>
      </c>
      <c r="F702" s="142" t="s">
        <v>5435</v>
      </c>
      <c r="G702" s="142" t="s">
        <v>6469</v>
      </c>
      <c r="H702" s="142" t="e">
        <f>VLOOKUP(B702,'Operational Account T_OCAD 1'!#REF!,1,0)</f>
        <v>#REF!</v>
      </c>
    </row>
    <row r="703" spans="2:8" x14ac:dyDescent="0.25">
      <c r="B703" s="142">
        <v>212271</v>
      </c>
      <c r="C703" s="142" t="s">
        <v>6571</v>
      </c>
      <c r="D703" s="142" t="s">
        <v>6572</v>
      </c>
      <c r="E703" s="142" t="s">
        <v>2085</v>
      </c>
      <c r="F703" s="142" t="s">
        <v>5390</v>
      </c>
      <c r="G703" s="142" t="s">
        <v>6469</v>
      </c>
      <c r="H703" s="142" t="e">
        <f>VLOOKUP(B703,'Operational Account T_OCAD 1'!#REF!,1,0)</f>
        <v>#REF!</v>
      </c>
    </row>
    <row r="704" spans="2:8" x14ac:dyDescent="0.25">
      <c r="B704" s="142">
        <v>212251</v>
      </c>
      <c r="C704" s="142" t="s">
        <v>6573</v>
      </c>
      <c r="D704" s="142" t="s">
        <v>6574</v>
      </c>
      <c r="E704" s="142" t="s">
        <v>2085</v>
      </c>
      <c r="F704" s="142" t="s">
        <v>5390</v>
      </c>
      <c r="G704" s="142" t="s">
        <v>6469</v>
      </c>
      <c r="H704" s="142" t="e">
        <f>VLOOKUP(B704,'Operational Account T_OCAD 1'!#REF!,1,0)</f>
        <v>#REF!</v>
      </c>
    </row>
    <row r="705" spans="2:8" x14ac:dyDescent="0.25">
      <c r="B705" s="142">
        <v>212241</v>
      </c>
      <c r="C705" s="142" t="s">
        <v>6575</v>
      </c>
      <c r="D705" s="142" t="s">
        <v>6576</v>
      </c>
      <c r="E705" s="142" t="s">
        <v>2085</v>
      </c>
      <c r="F705" s="142" t="s">
        <v>5390</v>
      </c>
      <c r="G705" s="142" t="s">
        <v>6469</v>
      </c>
      <c r="H705" s="142" t="e">
        <f>VLOOKUP(B705,'Operational Account T_OCAD 1'!#REF!,1,0)</f>
        <v>#REF!</v>
      </c>
    </row>
    <row r="706" spans="2:8" x14ac:dyDescent="0.25">
      <c r="B706" s="142">
        <v>212205</v>
      </c>
      <c r="C706" s="142" t="s">
        <v>6577</v>
      </c>
      <c r="D706" s="142" t="s">
        <v>6578</v>
      </c>
      <c r="E706" s="142" t="s">
        <v>2085</v>
      </c>
      <c r="F706" s="142" t="s">
        <v>5390</v>
      </c>
      <c r="G706" s="142" t="s">
        <v>6469</v>
      </c>
      <c r="H706" s="142" t="e">
        <f>VLOOKUP(B706,'Operational Account T_OCAD 1'!#REF!,1,0)</f>
        <v>#REF!</v>
      </c>
    </row>
    <row r="707" spans="2:8" x14ac:dyDescent="0.25">
      <c r="B707" s="142">
        <v>212204</v>
      </c>
      <c r="C707" s="142" t="s">
        <v>6579</v>
      </c>
      <c r="D707" s="142" t="s">
        <v>6580</v>
      </c>
      <c r="E707" s="142" t="s">
        <v>2085</v>
      </c>
      <c r="F707" s="142" t="s">
        <v>5435</v>
      </c>
      <c r="G707" s="142" t="s">
        <v>6469</v>
      </c>
      <c r="H707" s="142" t="e">
        <f>VLOOKUP(B707,'Operational Account T_OCAD 1'!#REF!,1,0)</f>
        <v>#REF!</v>
      </c>
    </row>
    <row r="708" spans="2:8" x14ac:dyDescent="0.25">
      <c r="B708" s="142">
        <v>212605</v>
      </c>
      <c r="C708" s="142" t="s">
        <v>6581</v>
      </c>
      <c r="D708" s="142" t="s">
        <v>6581</v>
      </c>
      <c r="E708" s="142" t="s">
        <v>2085</v>
      </c>
      <c r="F708" s="142" t="s">
        <v>5435</v>
      </c>
      <c r="G708" s="142" t="s">
        <v>6469</v>
      </c>
      <c r="H708" s="142" t="e">
        <f>VLOOKUP(B708,'Operational Account T_OCAD 1'!#REF!,1,0)</f>
        <v>#REF!</v>
      </c>
    </row>
    <row r="709" spans="2:8" x14ac:dyDescent="0.25">
      <c r="B709" s="142">
        <v>212243</v>
      </c>
      <c r="C709" s="142" t="s">
        <v>6582</v>
      </c>
      <c r="D709" s="142" t="s">
        <v>6583</v>
      </c>
      <c r="E709" s="142" t="s">
        <v>2085</v>
      </c>
      <c r="F709" s="142" t="s">
        <v>5435</v>
      </c>
      <c r="G709" s="142" t="s">
        <v>6469</v>
      </c>
      <c r="H709" s="142" t="e">
        <f>VLOOKUP(B709,'Operational Account T_OCAD 1'!#REF!,1,0)</f>
        <v>#REF!</v>
      </c>
    </row>
    <row r="710" spans="2:8" x14ac:dyDescent="0.25">
      <c r="B710" s="142">
        <v>212247</v>
      </c>
      <c r="C710" s="142" t="s">
        <v>6584</v>
      </c>
      <c r="D710" s="142" t="s">
        <v>6585</v>
      </c>
      <c r="E710" s="142" t="s">
        <v>2085</v>
      </c>
      <c r="F710" s="142" t="s">
        <v>5435</v>
      </c>
      <c r="G710" s="142" t="s">
        <v>6469</v>
      </c>
      <c r="H710" s="142" t="e">
        <f>VLOOKUP(B710,'Operational Account T_OCAD 1'!#REF!,1,0)</f>
        <v>#REF!</v>
      </c>
    </row>
    <row r="711" spans="2:8" x14ac:dyDescent="0.25">
      <c r="B711" s="142">
        <v>212114</v>
      </c>
      <c r="C711" s="142" t="s">
        <v>2226</v>
      </c>
      <c r="D711" s="142" t="s">
        <v>2227</v>
      </c>
      <c r="E711" s="142" t="s">
        <v>2085</v>
      </c>
      <c r="F711" s="142" t="s">
        <v>5435</v>
      </c>
      <c r="G711" s="142" t="s">
        <v>6469</v>
      </c>
      <c r="H711" s="142" t="e">
        <f>VLOOKUP(B711,'Operational Account T_OCAD 1'!#REF!,1,0)</f>
        <v>#REF!</v>
      </c>
    </row>
    <row r="712" spans="2:8" x14ac:dyDescent="0.25">
      <c r="B712" s="142">
        <v>212203</v>
      </c>
      <c r="C712" s="142" t="s">
        <v>6586</v>
      </c>
      <c r="D712" s="142" t="s">
        <v>6587</v>
      </c>
      <c r="E712" s="142" t="s">
        <v>2085</v>
      </c>
      <c r="F712" s="142" t="s">
        <v>5435</v>
      </c>
      <c r="G712" s="142" t="s">
        <v>6469</v>
      </c>
      <c r="H712" s="142" t="e">
        <f>VLOOKUP(B712,'Operational Account T_OCAD 1'!#REF!,1,0)</f>
        <v>#REF!</v>
      </c>
    </row>
    <row r="713" spans="2:8" x14ac:dyDescent="0.25">
      <c r="B713" s="142">
        <v>212244</v>
      </c>
      <c r="C713" s="142" t="s">
        <v>6588</v>
      </c>
      <c r="D713" s="142" t="s">
        <v>6589</v>
      </c>
      <c r="E713" s="142" t="s">
        <v>2085</v>
      </c>
      <c r="F713" s="142" t="s">
        <v>5435</v>
      </c>
      <c r="G713" s="142" t="s">
        <v>6469</v>
      </c>
      <c r="H713" s="142" t="e">
        <f>VLOOKUP(B713,'Operational Account T_OCAD 1'!#REF!,1,0)</f>
        <v>#REF!</v>
      </c>
    </row>
    <row r="714" spans="2:8" x14ac:dyDescent="0.25">
      <c r="B714" s="142">
        <v>212262</v>
      </c>
      <c r="C714" s="142" t="s">
        <v>6590</v>
      </c>
      <c r="D714" s="142" t="s">
        <v>6591</v>
      </c>
      <c r="E714" s="142" t="s">
        <v>2085</v>
      </c>
      <c r="F714" s="142" t="s">
        <v>5411</v>
      </c>
      <c r="G714" s="142" t="s">
        <v>6469</v>
      </c>
      <c r="H714" s="142" t="e">
        <f>VLOOKUP(B714,'Operational Account T_OCAD 1'!#REF!,1,0)</f>
        <v>#REF!</v>
      </c>
    </row>
    <row r="715" spans="2:8" x14ac:dyDescent="0.25">
      <c r="B715" s="142">
        <v>212261</v>
      </c>
      <c r="C715" s="142" t="s">
        <v>6592</v>
      </c>
      <c r="D715" s="142" t="s">
        <v>6593</v>
      </c>
      <c r="E715" s="142" t="s">
        <v>2085</v>
      </c>
      <c r="F715" s="142" t="s">
        <v>5435</v>
      </c>
      <c r="G715" s="142" t="s">
        <v>6469</v>
      </c>
      <c r="H715" s="142" t="e">
        <f>VLOOKUP(B715,'Operational Account T_OCAD 1'!#REF!,1,0)</f>
        <v>#REF!</v>
      </c>
    </row>
    <row r="716" spans="2:8" x14ac:dyDescent="0.25">
      <c r="B716" s="142">
        <v>212234</v>
      </c>
      <c r="C716" s="142" t="s">
        <v>6594</v>
      </c>
      <c r="D716" s="142" t="s">
        <v>6595</v>
      </c>
      <c r="E716" s="142" t="s">
        <v>2085</v>
      </c>
      <c r="F716" s="142" t="s">
        <v>5435</v>
      </c>
      <c r="G716" s="142" t="s">
        <v>6469</v>
      </c>
      <c r="H716" s="142" t="e">
        <f>VLOOKUP(B716,'Operational Account T_OCAD 1'!#REF!,1,0)</f>
        <v>#REF!</v>
      </c>
    </row>
    <row r="717" spans="2:8" x14ac:dyDescent="0.25">
      <c r="B717" s="142">
        <v>212223</v>
      </c>
      <c r="C717" s="142" t="s">
        <v>6596</v>
      </c>
      <c r="D717" s="142" t="s">
        <v>6597</v>
      </c>
      <c r="E717" s="142" t="s">
        <v>2085</v>
      </c>
      <c r="F717" s="142" t="s">
        <v>5435</v>
      </c>
      <c r="G717" s="142" t="s">
        <v>6469</v>
      </c>
      <c r="H717" s="142" t="e">
        <f>VLOOKUP(B717,'Operational Account T_OCAD 1'!#REF!,1,0)</f>
        <v>#REF!</v>
      </c>
    </row>
    <row r="718" spans="2:8" x14ac:dyDescent="0.25">
      <c r="B718" s="142">
        <v>212232</v>
      </c>
      <c r="C718" s="142" t="s">
        <v>6598</v>
      </c>
      <c r="D718" s="142" t="s">
        <v>6599</v>
      </c>
      <c r="E718" s="142" t="s">
        <v>2085</v>
      </c>
      <c r="F718" s="142" t="s">
        <v>5435</v>
      </c>
      <c r="G718" s="142" t="s">
        <v>6469</v>
      </c>
      <c r="H718" s="142" t="e">
        <f>VLOOKUP(B718,'Operational Account T_OCAD 1'!#REF!,1,0)</f>
        <v>#REF!</v>
      </c>
    </row>
    <row r="719" spans="2:8" x14ac:dyDescent="0.25">
      <c r="B719" s="142">
        <v>212231</v>
      </c>
      <c r="C719" s="142" t="s">
        <v>6600</v>
      </c>
      <c r="D719" s="142" t="s">
        <v>6601</v>
      </c>
      <c r="E719" s="142" t="s">
        <v>2085</v>
      </c>
      <c r="F719" s="142" t="s">
        <v>5435</v>
      </c>
      <c r="G719" s="142" t="s">
        <v>6469</v>
      </c>
      <c r="H719" s="142" t="e">
        <f>VLOOKUP(B719,'Operational Account T_OCAD 1'!#REF!,1,0)</f>
        <v>#REF!</v>
      </c>
    </row>
    <row r="720" spans="2:8" x14ac:dyDescent="0.25">
      <c r="B720" s="142">
        <v>212253</v>
      </c>
      <c r="C720" s="142" t="s">
        <v>6602</v>
      </c>
      <c r="D720" s="142" t="s">
        <v>6603</v>
      </c>
      <c r="E720" s="142" t="s">
        <v>2085</v>
      </c>
      <c r="F720" s="142" t="s">
        <v>5435</v>
      </c>
      <c r="G720" s="142" t="s">
        <v>6469</v>
      </c>
      <c r="H720" s="142" t="e">
        <f>VLOOKUP(B720,'Operational Account T_OCAD 1'!#REF!,1,0)</f>
        <v>#REF!</v>
      </c>
    </row>
    <row r="721" spans="2:8" x14ac:dyDescent="0.25">
      <c r="B721" s="142">
        <v>212601</v>
      </c>
      <c r="C721" s="142" t="s">
        <v>6604</v>
      </c>
      <c r="D721" s="142" t="s">
        <v>6605</v>
      </c>
      <c r="E721" s="142" t="s">
        <v>2085</v>
      </c>
      <c r="F721" s="142" t="s">
        <v>5435</v>
      </c>
      <c r="G721" s="142" t="s">
        <v>6469</v>
      </c>
      <c r="H721" s="142" t="e">
        <f>VLOOKUP(B721,'Operational Account T_OCAD 1'!#REF!,1,0)</f>
        <v>#REF!</v>
      </c>
    </row>
    <row r="722" spans="2:8" x14ac:dyDescent="0.25">
      <c r="B722" s="142">
        <v>212226</v>
      </c>
      <c r="C722" s="142" t="s">
        <v>6606</v>
      </c>
      <c r="D722" s="142" t="s">
        <v>6607</v>
      </c>
      <c r="E722" s="142" t="s">
        <v>2085</v>
      </c>
      <c r="F722" s="142" t="s">
        <v>5435</v>
      </c>
      <c r="G722" s="142" t="s">
        <v>6469</v>
      </c>
      <c r="H722" s="142" t="e">
        <f>VLOOKUP(B722,'Operational Account T_OCAD 1'!#REF!,1,0)</f>
        <v>#REF!</v>
      </c>
    </row>
    <row r="723" spans="2:8" x14ac:dyDescent="0.25">
      <c r="B723" s="142">
        <v>212263</v>
      </c>
      <c r="C723" s="142" t="s">
        <v>6608</v>
      </c>
      <c r="D723" s="142" t="s">
        <v>6609</v>
      </c>
      <c r="E723" s="142" t="s">
        <v>2085</v>
      </c>
      <c r="F723" s="142" t="s">
        <v>5435</v>
      </c>
      <c r="G723" s="142" t="s">
        <v>6469</v>
      </c>
      <c r="H723" s="142" t="e">
        <f>VLOOKUP(B723,'Operational Account T_OCAD 1'!#REF!,1,0)</f>
        <v>#REF!</v>
      </c>
    </row>
    <row r="724" spans="2:8" x14ac:dyDescent="0.25">
      <c r="B724" s="142">
        <v>212221</v>
      </c>
      <c r="C724" s="142" t="s">
        <v>6610</v>
      </c>
      <c r="D724" s="142" t="s">
        <v>6611</v>
      </c>
      <c r="E724" s="142" t="s">
        <v>2085</v>
      </c>
      <c r="F724" s="142" t="s">
        <v>5435</v>
      </c>
      <c r="G724" s="142" t="s">
        <v>6469</v>
      </c>
      <c r="H724" s="142" t="e">
        <f>VLOOKUP(B724,'Operational Account T_OCAD 1'!#REF!,1,0)</f>
        <v>#REF!</v>
      </c>
    </row>
    <row r="725" spans="2:8" x14ac:dyDescent="0.25">
      <c r="B725" s="142">
        <v>212202</v>
      </c>
      <c r="C725" s="142" t="s">
        <v>6612</v>
      </c>
      <c r="D725" s="142" t="s">
        <v>6613</v>
      </c>
      <c r="E725" s="142" t="s">
        <v>2085</v>
      </c>
      <c r="F725" s="142" t="s">
        <v>5411</v>
      </c>
      <c r="G725" s="142" t="s">
        <v>6469</v>
      </c>
      <c r="H725" s="142" t="e">
        <f>VLOOKUP(B725,'Operational Account T_OCAD 1'!#REF!,1,0)</f>
        <v>#REF!</v>
      </c>
    </row>
    <row r="726" spans="2:8" x14ac:dyDescent="0.25">
      <c r="B726" s="142">
        <v>212222</v>
      </c>
      <c r="C726" s="142" t="s">
        <v>6614</v>
      </c>
      <c r="D726" s="142" t="s">
        <v>6615</v>
      </c>
      <c r="E726" s="142" t="s">
        <v>2085</v>
      </c>
      <c r="F726" s="142" t="s">
        <v>5435</v>
      </c>
      <c r="G726" s="142" t="s">
        <v>6469</v>
      </c>
      <c r="H726" s="142" t="e">
        <f>VLOOKUP(B726,'Operational Account T_OCAD 1'!#REF!,1,0)</f>
        <v>#REF!</v>
      </c>
    </row>
    <row r="727" spans="2:8" x14ac:dyDescent="0.25">
      <c r="B727" s="142">
        <v>212252</v>
      </c>
      <c r="C727" s="142" t="s">
        <v>6616</v>
      </c>
      <c r="D727" s="142" t="s">
        <v>6617</v>
      </c>
      <c r="E727" s="142" t="s">
        <v>2085</v>
      </c>
      <c r="F727" s="142" t="s">
        <v>5456</v>
      </c>
      <c r="G727" s="142" t="s">
        <v>6469</v>
      </c>
      <c r="H727" s="142" t="e">
        <f>VLOOKUP(B727,'Operational Account T_OCAD 1'!#REF!,1,0)</f>
        <v>#REF!</v>
      </c>
    </row>
    <row r="728" spans="2:8" x14ac:dyDescent="0.25">
      <c r="B728" s="142">
        <v>212235</v>
      </c>
      <c r="C728" s="142" t="s">
        <v>6618</v>
      </c>
      <c r="D728" s="142" t="s">
        <v>6618</v>
      </c>
      <c r="E728" s="142" t="s">
        <v>2085</v>
      </c>
      <c r="F728" s="142" t="s">
        <v>5390</v>
      </c>
      <c r="G728" s="142" t="s">
        <v>6469</v>
      </c>
      <c r="H728" s="142" t="e">
        <f>VLOOKUP(B728,'Operational Account T_OCAD 1'!#REF!,1,0)</f>
        <v>#REF!</v>
      </c>
    </row>
    <row r="729" spans="2:8" x14ac:dyDescent="0.25">
      <c r="B729" s="142">
        <v>212503</v>
      </c>
      <c r="C729" s="142" t="s">
        <v>6619</v>
      </c>
      <c r="D729" s="142" t="s">
        <v>6620</v>
      </c>
      <c r="E729" s="142" t="s">
        <v>2085</v>
      </c>
      <c r="F729" s="142" t="s">
        <v>5390</v>
      </c>
      <c r="G729" s="142" t="s">
        <v>6469</v>
      </c>
      <c r="H729" s="142" t="e">
        <f>VLOOKUP(B729,'Operational Account T_OCAD 1'!#REF!,1,0)</f>
        <v>#REF!</v>
      </c>
    </row>
    <row r="730" spans="2:8" x14ac:dyDescent="0.25">
      <c r="B730" s="142">
        <v>212504</v>
      </c>
      <c r="C730" s="142" t="s">
        <v>6621</v>
      </c>
      <c r="D730" s="142" t="s">
        <v>6622</v>
      </c>
      <c r="E730" s="142" t="s">
        <v>2085</v>
      </c>
      <c r="F730" s="142" t="s">
        <v>5390</v>
      </c>
      <c r="G730" s="142" t="s">
        <v>6469</v>
      </c>
      <c r="H730" s="142" t="e">
        <f>VLOOKUP(B730,'Operational Account T_OCAD 1'!#REF!,1,0)</f>
        <v>#REF!</v>
      </c>
    </row>
    <row r="731" spans="2:8" x14ac:dyDescent="0.25">
      <c r="B731" s="142">
        <v>241101</v>
      </c>
      <c r="C731" s="142" t="s">
        <v>6623</v>
      </c>
      <c r="D731" s="142" t="s">
        <v>488</v>
      </c>
      <c r="E731" s="142" t="s">
        <v>2085</v>
      </c>
      <c r="F731" s="142" t="s">
        <v>5390</v>
      </c>
      <c r="G731" s="142" t="s">
        <v>6227</v>
      </c>
      <c r="H731" s="142" t="e">
        <f>VLOOKUP(B731,'Operational Account T_OCAD 1'!#REF!,1,0)</f>
        <v>#REF!</v>
      </c>
    </row>
    <row r="732" spans="2:8" x14ac:dyDescent="0.25">
      <c r="B732" s="142">
        <v>242101</v>
      </c>
      <c r="C732" s="142" t="s">
        <v>6624</v>
      </c>
      <c r="D732" s="142" t="s">
        <v>491</v>
      </c>
      <c r="E732" s="142" t="s">
        <v>2085</v>
      </c>
      <c r="F732" s="142" t="s">
        <v>5390</v>
      </c>
      <c r="G732" s="142" t="s">
        <v>6227</v>
      </c>
      <c r="H732" s="142" t="e">
        <f>VLOOKUP(B732,'Operational Account T_OCAD 1'!#REF!,1,0)</f>
        <v>#REF!</v>
      </c>
    </row>
    <row r="733" spans="2:8" x14ac:dyDescent="0.25">
      <c r="B733" s="142">
        <v>251101</v>
      </c>
      <c r="C733" s="142" t="s">
        <v>493</v>
      </c>
      <c r="D733" s="142" t="s">
        <v>6625</v>
      </c>
      <c r="E733" s="142" t="s">
        <v>2085</v>
      </c>
      <c r="F733" s="142" t="s">
        <v>5390</v>
      </c>
      <c r="G733" s="142" t="s">
        <v>5563</v>
      </c>
      <c r="H733" s="142" t="e">
        <f>VLOOKUP(B733,'Operational Account T_OCAD 1'!#REF!,1,0)</f>
        <v>#REF!</v>
      </c>
    </row>
    <row r="734" spans="2:8" x14ac:dyDescent="0.25">
      <c r="B734" s="142">
        <v>252101</v>
      </c>
      <c r="C734" s="142" t="s">
        <v>6626</v>
      </c>
      <c r="D734" s="142" t="s">
        <v>500</v>
      </c>
      <c r="E734" s="142" t="s">
        <v>2085</v>
      </c>
      <c r="F734" s="142" t="s">
        <v>5390</v>
      </c>
      <c r="G734" s="142" t="s">
        <v>5702</v>
      </c>
      <c r="H734" s="142" t="e">
        <f>VLOOKUP(B734,'Operational Account T_OCAD 1'!#REF!,1,0)</f>
        <v>#REF!</v>
      </c>
    </row>
    <row r="735" spans="2:8" x14ac:dyDescent="0.25">
      <c r="B735" s="142">
        <v>253101</v>
      </c>
      <c r="C735" s="142" t="s">
        <v>6627</v>
      </c>
      <c r="D735" s="142" t="s">
        <v>503</v>
      </c>
      <c r="E735" s="142" t="s">
        <v>2085</v>
      </c>
      <c r="F735" s="142" t="s">
        <v>5390</v>
      </c>
      <c r="G735" s="142" t="s">
        <v>5702</v>
      </c>
      <c r="H735" s="142" t="e">
        <f>VLOOKUP(B735,'Operational Account T_OCAD 1'!#REF!,1,0)</f>
        <v>#REF!</v>
      </c>
    </row>
    <row r="736" spans="2:8" x14ac:dyDescent="0.25">
      <c r="B736" s="142">
        <v>254101</v>
      </c>
      <c r="C736" s="142" t="s">
        <v>505</v>
      </c>
      <c r="D736" s="142" t="s">
        <v>6628</v>
      </c>
      <c r="E736" s="142" t="s">
        <v>2085</v>
      </c>
      <c r="F736" s="142" t="s">
        <v>5390</v>
      </c>
      <c r="G736" s="142" t="s">
        <v>5702</v>
      </c>
      <c r="H736" s="142" t="e">
        <f>VLOOKUP(B736,'Operational Account T_OCAD 1'!#REF!,1,0)</f>
        <v>#REF!</v>
      </c>
    </row>
    <row r="737" spans="2:8" x14ac:dyDescent="0.25">
      <c r="B737" s="142">
        <v>254201</v>
      </c>
      <c r="C737" s="142" t="s">
        <v>6629</v>
      </c>
      <c r="D737" s="142" t="s">
        <v>6630</v>
      </c>
      <c r="E737" s="142" t="s">
        <v>2085</v>
      </c>
      <c r="F737" s="142" t="s">
        <v>5390</v>
      </c>
      <c r="G737" s="142" t="s">
        <v>5702</v>
      </c>
      <c r="H737" s="142" t="e">
        <f>VLOOKUP(B737,'Operational Account T_OCAD 1'!#REF!,1,0)</f>
        <v>#REF!</v>
      </c>
    </row>
    <row r="738" spans="2:8" x14ac:dyDescent="0.25">
      <c r="B738" s="142">
        <v>222901</v>
      </c>
      <c r="C738" s="142" t="s">
        <v>6631</v>
      </c>
      <c r="D738" s="142" t="s">
        <v>6632</v>
      </c>
      <c r="E738" s="142" t="s">
        <v>2085</v>
      </c>
      <c r="F738" s="142" t="s">
        <v>5390</v>
      </c>
      <c r="G738" s="142" t="s">
        <v>5563</v>
      </c>
      <c r="H738" s="142" t="e">
        <f>VLOOKUP(B738,'Operational Account T_OCAD 1'!#REF!,1,0)</f>
        <v>#REF!</v>
      </c>
    </row>
    <row r="739" spans="2:8" x14ac:dyDescent="0.25">
      <c r="B739" s="142">
        <v>222902</v>
      </c>
      <c r="C739" s="142" t="s">
        <v>2450</v>
      </c>
      <c r="D739" s="142" t="s">
        <v>6633</v>
      </c>
      <c r="E739" s="142" t="s">
        <v>2085</v>
      </c>
      <c r="G739" s="142" t="s">
        <v>5563</v>
      </c>
      <c r="H739" s="142" t="e">
        <f>VLOOKUP(B739,'Operational Account T_OCAD 1'!#REF!,1,0)</f>
        <v>#REF!</v>
      </c>
    </row>
    <row r="740" spans="2:8" x14ac:dyDescent="0.25">
      <c r="B740" s="142">
        <v>222601</v>
      </c>
      <c r="C740" s="142" t="s">
        <v>6634</v>
      </c>
      <c r="D740" s="142" t="s">
        <v>6635</v>
      </c>
      <c r="E740" s="142" t="s">
        <v>2085</v>
      </c>
      <c r="F740" s="142" t="s">
        <v>5390</v>
      </c>
      <c r="G740" s="142" t="s">
        <v>5702</v>
      </c>
      <c r="H740" s="142" t="e">
        <f>VLOOKUP(B740,'Operational Account T_OCAD 1'!#REF!,1,0)</f>
        <v>#REF!</v>
      </c>
    </row>
    <row r="741" spans="2:8" x14ac:dyDescent="0.25">
      <c r="B741" s="142">
        <v>222301</v>
      </c>
      <c r="C741" s="142" t="s">
        <v>6636</v>
      </c>
      <c r="D741" s="142" t="s">
        <v>511</v>
      </c>
      <c r="E741" s="142" t="s">
        <v>2085</v>
      </c>
      <c r="F741" s="142" t="s">
        <v>5390</v>
      </c>
      <c r="G741" s="142" t="s">
        <v>5702</v>
      </c>
      <c r="H741" s="142" t="e">
        <f>VLOOKUP(B741,'Operational Account T_OCAD 1'!#REF!,1,0)</f>
        <v>#REF!</v>
      </c>
    </row>
    <row r="742" spans="2:8" x14ac:dyDescent="0.25">
      <c r="B742" s="142">
        <v>222401</v>
      </c>
      <c r="C742" s="142" t="s">
        <v>513</v>
      </c>
      <c r="D742" s="142" t="s">
        <v>513</v>
      </c>
      <c r="E742" s="142" t="s">
        <v>2085</v>
      </c>
      <c r="F742" s="142" t="s">
        <v>5390</v>
      </c>
      <c r="G742" s="142" t="s">
        <v>5702</v>
      </c>
      <c r="H742" s="142" t="e">
        <f>VLOOKUP(B742,'Operational Account T_OCAD 1'!#REF!,1,0)</f>
        <v>#REF!</v>
      </c>
    </row>
    <row r="743" spans="2:8" x14ac:dyDescent="0.25">
      <c r="B743" s="142">
        <v>222402</v>
      </c>
      <c r="C743" s="142" t="s">
        <v>6637</v>
      </c>
      <c r="D743" s="142" t="s">
        <v>6638</v>
      </c>
      <c r="E743" s="142" t="s">
        <v>2085</v>
      </c>
      <c r="F743" s="142" t="s">
        <v>5390</v>
      </c>
      <c r="G743" s="142" t="s">
        <v>5702</v>
      </c>
      <c r="H743" s="142" t="e">
        <f>VLOOKUP(B743,'Operational Account T_OCAD 1'!#REF!,1,0)</f>
        <v>#REF!</v>
      </c>
    </row>
    <row r="744" spans="2:8" x14ac:dyDescent="0.25">
      <c r="B744" s="142">
        <v>222403</v>
      </c>
      <c r="C744" s="142" t="s">
        <v>6639</v>
      </c>
      <c r="D744" s="142" t="s">
        <v>6640</v>
      </c>
      <c r="E744" s="142" t="s">
        <v>2085</v>
      </c>
      <c r="F744" s="142" t="s">
        <v>5390</v>
      </c>
      <c r="G744" s="142" t="s">
        <v>5702</v>
      </c>
      <c r="H744" s="142" t="e">
        <f>VLOOKUP(B744,'Operational Account T_OCAD 1'!#REF!,1,0)</f>
        <v>#REF!</v>
      </c>
    </row>
    <row r="745" spans="2:8" x14ac:dyDescent="0.25">
      <c r="B745" s="142">
        <v>222501</v>
      </c>
      <c r="C745" s="142" t="s">
        <v>515</v>
      </c>
      <c r="D745" s="142" t="s">
        <v>6641</v>
      </c>
      <c r="E745" s="142" t="s">
        <v>2085</v>
      </c>
      <c r="F745" s="142" t="s">
        <v>5390</v>
      </c>
      <c r="G745" s="142" t="s">
        <v>5702</v>
      </c>
      <c r="H745" s="142" t="e">
        <f>VLOOKUP(B745,'Operational Account T_OCAD 1'!#REF!,1,0)</f>
        <v>#REF!</v>
      </c>
    </row>
    <row r="746" spans="2:8" x14ac:dyDescent="0.25">
      <c r="B746" s="142">
        <v>222502</v>
      </c>
      <c r="C746" s="142" t="s">
        <v>6642</v>
      </c>
      <c r="D746" s="142" t="s">
        <v>6643</v>
      </c>
      <c r="E746" s="142" t="s">
        <v>2085</v>
      </c>
      <c r="F746" s="142" t="s">
        <v>5390</v>
      </c>
      <c r="G746" s="142" t="s">
        <v>5702</v>
      </c>
      <c r="H746" s="142" t="e">
        <f>VLOOKUP(B746,'Operational Account T_OCAD 1'!#REF!,1,0)</f>
        <v>#REF!</v>
      </c>
    </row>
    <row r="747" spans="2:8" x14ac:dyDescent="0.25">
      <c r="B747" s="142">
        <v>222701</v>
      </c>
      <c r="C747" s="142" t="s">
        <v>6644</v>
      </c>
      <c r="D747" s="142" t="s">
        <v>6645</v>
      </c>
      <c r="E747" s="142" t="s">
        <v>2085</v>
      </c>
      <c r="F747" s="142" t="s">
        <v>5390</v>
      </c>
      <c r="G747" s="142" t="s">
        <v>5702</v>
      </c>
      <c r="H747" s="142" t="e">
        <f>VLOOKUP(B747,'Operational Account T_OCAD 1'!#REF!,1,0)</f>
        <v>#REF!</v>
      </c>
    </row>
    <row r="748" spans="2:8" x14ac:dyDescent="0.25">
      <c r="B748" s="142">
        <v>222702</v>
      </c>
      <c r="C748" s="142" t="s">
        <v>6646</v>
      </c>
      <c r="D748" s="142" t="s">
        <v>6647</v>
      </c>
      <c r="E748" s="142" t="s">
        <v>2085</v>
      </c>
      <c r="F748" s="142" t="s">
        <v>5390</v>
      </c>
      <c r="G748" s="142" t="s">
        <v>5702</v>
      </c>
      <c r="H748" s="142" t="e">
        <f>VLOOKUP(B748,'Operational Account T_OCAD 1'!#REF!,1,0)</f>
        <v>#REF!</v>
      </c>
    </row>
    <row r="749" spans="2:8" x14ac:dyDescent="0.25">
      <c r="B749" s="142">
        <v>222801</v>
      </c>
      <c r="C749" s="142" t="s">
        <v>6648</v>
      </c>
      <c r="D749" s="142" t="s">
        <v>6649</v>
      </c>
      <c r="E749" s="142" t="s">
        <v>2085</v>
      </c>
      <c r="F749" s="142" t="s">
        <v>5390</v>
      </c>
      <c r="G749" s="142" t="s">
        <v>5702</v>
      </c>
      <c r="H749" s="142" t="e">
        <f>VLOOKUP(B749,'Operational Account T_OCAD 1'!#REF!,1,0)</f>
        <v>#REF!</v>
      </c>
    </row>
    <row r="750" spans="2:8" x14ac:dyDescent="0.25">
      <c r="B750" s="142">
        <v>223101</v>
      </c>
      <c r="C750" s="142" t="s">
        <v>6650</v>
      </c>
      <c r="D750" s="142" t="s">
        <v>6651</v>
      </c>
      <c r="E750" s="142" t="s">
        <v>2085</v>
      </c>
      <c r="F750" s="142" t="s">
        <v>5390</v>
      </c>
      <c r="G750" s="142" t="s">
        <v>5734</v>
      </c>
      <c r="H750" s="142" t="e">
        <f>VLOOKUP(B750,'Operational Account T_OCAD 1'!#REF!,1,0)</f>
        <v>#REF!</v>
      </c>
    </row>
    <row r="751" spans="2:8" x14ac:dyDescent="0.25">
      <c r="B751" s="142">
        <v>213101</v>
      </c>
      <c r="C751" s="142" t="s">
        <v>528</v>
      </c>
      <c r="D751" s="142" t="s">
        <v>529</v>
      </c>
      <c r="E751" s="142" t="s">
        <v>2085</v>
      </c>
      <c r="F751" s="142" t="s">
        <v>5435</v>
      </c>
      <c r="G751" s="142" t="s">
        <v>6442</v>
      </c>
      <c r="H751" s="142" t="e">
        <f>VLOOKUP(B751,'Operational Account T_OCAD 1'!#REF!,1,0)</f>
        <v>#REF!</v>
      </c>
    </row>
    <row r="752" spans="2:8" x14ac:dyDescent="0.25">
      <c r="B752" s="142">
        <v>213201</v>
      </c>
      <c r="C752" s="142" t="s">
        <v>6652</v>
      </c>
      <c r="D752" s="142" t="s">
        <v>532</v>
      </c>
      <c r="E752" s="142" t="s">
        <v>2085</v>
      </c>
      <c r="F752" s="142" t="s">
        <v>5435</v>
      </c>
      <c r="G752" s="142" t="s">
        <v>6442</v>
      </c>
      <c r="H752" s="142" t="e">
        <f>VLOOKUP(B752,'Operational Account T_OCAD 1'!#REF!,1,0)</f>
        <v>#REF!</v>
      </c>
    </row>
    <row r="753" spans="2:8" x14ac:dyDescent="0.25">
      <c r="B753" s="142">
        <v>213202</v>
      </c>
      <c r="C753" s="142" t="s">
        <v>2348</v>
      </c>
      <c r="D753" s="142" t="s">
        <v>6653</v>
      </c>
      <c r="E753" s="142" t="s">
        <v>2085</v>
      </c>
      <c r="F753" s="142" t="s">
        <v>5435</v>
      </c>
      <c r="G753" s="142" t="s">
        <v>6442</v>
      </c>
      <c r="H753" s="142" t="e">
        <f>VLOOKUP(B753,'Operational Account T_OCAD 1'!#REF!,1,0)</f>
        <v>#REF!</v>
      </c>
    </row>
    <row r="754" spans="2:8" x14ac:dyDescent="0.25">
      <c r="B754" s="142">
        <v>213301</v>
      </c>
      <c r="C754" s="142" t="s">
        <v>6654</v>
      </c>
      <c r="D754" s="142" t="s">
        <v>535</v>
      </c>
      <c r="E754" s="142" t="s">
        <v>2085</v>
      </c>
      <c r="F754" s="142" t="s">
        <v>5435</v>
      </c>
      <c r="G754" s="142" t="s">
        <v>6442</v>
      </c>
      <c r="H754" s="142" t="e">
        <f>VLOOKUP(B754,'Operational Account T_OCAD 1'!#REF!,1,0)</f>
        <v>#REF!</v>
      </c>
    </row>
    <row r="755" spans="2:8" x14ac:dyDescent="0.25">
      <c r="B755" s="142">
        <v>213311</v>
      </c>
      <c r="C755" s="142" t="s">
        <v>6655</v>
      </c>
      <c r="D755" s="142" t="s">
        <v>538</v>
      </c>
      <c r="E755" s="142" t="s">
        <v>2085</v>
      </c>
      <c r="F755" s="142" t="s">
        <v>5435</v>
      </c>
      <c r="G755" s="142" t="s">
        <v>6442</v>
      </c>
      <c r="H755" s="142" t="e">
        <f>VLOOKUP(B755,'Operational Account T_OCAD 1'!#REF!,1,0)</f>
        <v>#REF!</v>
      </c>
    </row>
    <row r="756" spans="2:8" x14ac:dyDescent="0.25">
      <c r="B756" s="142">
        <v>213321</v>
      </c>
      <c r="C756" s="142" t="s">
        <v>6656</v>
      </c>
      <c r="D756" s="142" t="s">
        <v>6657</v>
      </c>
      <c r="E756" s="142" t="s">
        <v>2085</v>
      </c>
      <c r="G756" s="142" t="s">
        <v>6442</v>
      </c>
      <c r="H756" s="142" t="e">
        <f>VLOOKUP(B756,'Operational Account T_OCAD 1'!#REF!,1,0)</f>
        <v>#REF!</v>
      </c>
    </row>
    <row r="757" spans="2:8" x14ac:dyDescent="0.25">
      <c r="B757" s="142">
        <v>213331</v>
      </c>
      <c r="C757" s="142" t="s">
        <v>2360</v>
      </c>
      <c r="D757" s="142" t="s">
        <v>2361</v>
      </c>
      <c r="E757" s="142" t="s">
        <v>2085</v>
      </c>
      <c r="F757" s="142" t="s">
        <v>5435</v>
      </c>
      <c r="G757" s="142" t="s">
        <v>6442</v>
      </c>
      <c r="H757" s="142" t="e">
        <f>VLOOKUP(B757,'Operational Account T_OCAD 1'!#REF!,1,0)</f>
        <v>#REF!</v>
      </c>
    </row>
    <row r="758" spans="2:8" x14ac:dyDescent="0.25">
      <c r="B758" s="142">
        <v>213401</v>
      </c>
      <c r="C758" s="142" t="s">
        <v>6658</v>
      </c>
      <c r="D758" s="142" t="s">
        <v>547</v>
      </c>
      <c r="E758" s="142" t="s">
        <v>2085</v>
      </c>
      <c r="G758" s="142" t="s">
        <v>6442</v>
      </c>
      <c r="H758" s="142" t="e">
        <f>VLOOKUP(B758,'Operational Account T_OCAD 1'!#REF!,1,0)</f>
        <v>#REF!</v>
      </c>
    </row>
    <row r="759" spans="2:8" x14ac:dyDescent="0.25">
      <c r="B759" s="142">
        <v>213501</v>
      </c>
      <c r="C759" s="142" t="s">
        <v>6659</v>
      </c>
      <c r="D759" s="142" t="s">
        <v>550</v>
      </c>
      <c r="E759" s="142" t="s">
        <v>2085</v>
      </c>
      <c r="F759" s="142" t="s">
        <v>5435</v>
      </c>
      <c r="G759" s="142" t="s">
        <v>6442</v>
      </c>
      <c r="H759" s="142" t="e">
        <f>VLOOKUP(B759,'Operational Account T_OCAD 1'!#REF!,1,0)</f>
        <v>#REF!</v>
      </c>
    </row>
    <row r="760" spans="2:8" x14ac:dyDescent="0.25">
      <c r="B760" s="142">
        <v>213601</v>
      </c>
      <c r="C760" s="142" t="s">
        <v>6660</v>
      </c>
      <c r="D760" s="142" t="s">
        <v>553</v>
      </c>
      <c r="E760" s="142" t="s">
        <v>2085</v>
      </c>
      <c r="F760" s="142" t="s">
        <v>5435</v>
      </c>
      <c r="G760" s="142" t="s">
        <v>6442</v>
      </c>
      <c r="H760" s="142" t="e">
        <f>VLOOKUP(B760,'Operational Account T_OCAD 1'!#REF!,1,0)</f>
        <v>#REF!</v>
      </c>
    </row>
    <row r="761" spans="2:8" x14ac:dyDescent="0.25">
      <c r="B761" s="142">
        <v>213701</v>
      </c>
      <c r="C761" s="142" t="s">
        <v>555</v>
      </c>
      <c r="D761" s="142" t="s">
        <v>556</v>
      </c>
      <c r="E761" s="142" t="s">
        <v>2085</v>
      </c>
      <c r="G761" s="142" t="s">
        <v>6442</v>
      </c>
      <c r="H761" s="142" t="e">
        <f>VLOOKUP(B761,'Operational Account T_OCAD 1'!#REF!,1,0)</f>
        <v>#REF!</v>
      </c>
    </row>
    <row r="762" spans="2:8" x14ac:dyDescent="0.25">
      <c r="B762" s="142">
        <v>213801</v>
      </c>
      <c r="C762" s="142" t="s">
        <v>6661</v>
      </c>
      <c r="D762" s="142" t="s">
        <v>6662</v>
      </c>
      <c r="E762" s="142" t="s">
        <v>2085</v>
      </c>
      <c r="F762" s="142" t="s">
        <v>5390</v>
      </c>
      <c r="G762" s="142" t="s">
        <v>6442</v>
      </c>
      <c r="H762" s="142" t="e">
        <f>VLOOKUP(B762,'Operational Account T_OCAD 1'!#REF!,1,0)</f>
        <v>#REF!</v>
      </c>
    </row>
    <row r="763" spans="2:8" x14ac:dyDescent="0.25">
      <c r="B763" s="142">
        <v>281101</v>
      </c>
      <c r="C763" s="142" t="s">
        <v>6663</v>
      </c>
      <c r="D763" s="142" t="s">
        <v>6664</v>
      </c>
      <c r="E763" s="142" t="s">
        <v>2599</v>
      </c>
      <c r="F763" s="142" t="s">
        <v>5390</v>
      </c>
      <c r="G763" s="142" t="s">
        <v>5563</v>
      </c>
      <c r="H763" s="142" t="e">
        <f>VLOOKUP(B763,'Operational Account T_OCAD 1'!#REF!,1,0)</f>
        <v>#REF!</v>
      </c>
    </row>
    <row r="764" spans="2:8" x14ac:dyDescent="0.25">
      <c r="B764" s="142">
        <v>281102</v>
      </c>
      <c r="C764" s="142" t="s">
        <v>2655</v>
      </c>
      <c r="D764" s="142" t="s">
        <v>6665</v>
      </c>
      <c r="E764" s="142" t="s">
        <v>2599</v>
      </c>
      <c r="F764" s="142" t="s">
        <v>5456</v>
      </c>
      <c r="G764" s="142" t="s">
        <v>5563</v>
      </c>
      <c r="H764" s="142" t="e">
        <f>VLOOKUP(B764,'Operational Account T_OCAD 1'!#REF!,1,0)</f>
        <v>#REF!</v>
      </c>
    </row>
    <row r="765" spans="2:8" x14ac:dyDescent="0.25">
      <c r="B765" s="142">
        <v>282101</v>
      </c>
      <c r="C765" s="142" t="s">
        <v>6666</v>
      </c>
      <c r="D765" s="142" t="s">
        <v>6667</v>
      </c>
      <c r="E765" s="142" t="s">
        <v>2599</v>
      </c>
      <c r="F765" s="142" t="s">
        <v>5390</v>
      </c>
      <c r="G765" s="142" t="s">
        <v>5563</v>
      </c>
      <c r="H765" s="142" t="e">
        <f>VLOOKUP(B765,'Operational Account T_OCAD 1'!#REF!,1,0)</f>
        <v>#REF!</v>
      </c>
    </row>
    <row r="766" spans="2:8" x14ac:dyDescent="0.25">
      <c r="B766" s="142">
        <v>282201</v>
      </c>
      <c r="C766" s="142" t="s">
        <v>6668</v>
      </c>
      <c r="D766" s="142" t="s">
        <v>567</v>
      </c>
      <c r="E766" s="142" t="s">
        <v>2599</v>
      </c>
      <c r="F766" s="142" t="s">
        <v>5390</v>
      </c>
      <c r="G766" s="142" t="s">
        <v>5563</v>
      </c>
      <c r="H766" s="142" t="e">
        <f>VLOOKUP(B766,'Operational Account T_OCAD 1'!#REF!,1,0)</f>
        <v>#REF!</v>
      </c>
    </row>
    <row r="767" spans="2:8" x14ac:dyDescent="0.25">
      <c r="B767" s="142">
        <v>293401</v>
      </c>
      <c r="C767" s="142" t="s">
        <v>569</v>
      </c>
      <c r="D767" s="142" t="s">
        <v>569</v>
      </c>
      <c r="E767" s="142" t="s">
        <v>2599</v>
      </c>
      <c r="F767" s="142" t="s">
        <v>5390</v>
      </c>
      <c r="G767" s="142" t="s">
        <v>5702</v>
      </c>
      <c r="H767" s="142" t="e">
        <f>VLOOKUP(B767,'Operational Account T_OCAD 1'!#REF!,1,0)</f>
        <v>#REF!</v>
      </c>
    </row>
    <row r="768" spans="2:8" x14ac:dyDescent="0.25">
      <c r="B768" s="142">
        <v>291101</v>
      </c>
      <c r="C768" s="142" t="s">
        <v>571</v>
      </c>
      <c r="D768" s="142" t="s">
        <v>571</v>
      </c>
      <c r="E768" s="142" t="s">
        <v>2599</v>
      </c>
      <c r="F768" s="142" t="s">
        <v>5390</v>
      </c>
      <c r="G768" s="142" t="s">
        <v>5702</v>
      </c>
      <c r="H768" s="142" t="e">
        <f>VLOOKUP(B768,'Operational Account T_OCAD 1'!#REF!,1,0)</f>
        <v>#REF!</v>
      </c>
    </row>
    <row r="769" spans="2:8" x14ac:dyDescent="0.25">
      <c r="B769" s="142">
        <v>291102</v>
      </c>
      <c r="C769" s="142" t="s">
        <v>6669</v>
      </c>
      <c r="D769" s="142" t="s">
        <v>6669</v>
      </c>
      <c r="E769" s="142" t="s">
        <v>2599</v>
      </c>
      <c r="F769" s="142" t="s">
        <v>5390</v>
      </c>
      <c r="G769" s="142" t="s">
        <v>5702</v>
      </c>
      <c r="H769" s="142" t="e">
        <f>VLOOKUP(B769,'Operational Account T_OCAD 1'!#REF!,1,0)</f>
        <v>#REF!</v>
      </c>
    </row>
    <row r="770" spans="2:8" x14ac:dyDescent="0.25">
      <c r="B770" s="142">
        <v>291103</v>
      </c>
      <c r="C770" s="142" t="s">
        <v>6670</v>
      </c>
      <c r="D770" s="142" t="s">
        <v>6670</v>
      </c>
      <c r="E770" s="142" t="s">
        <v>2599</v>
      </c>
      <c r="F770" s="142" t="s">
        <v>5390</v>
      </c>
      <c r="G770" s="142" t="s">
        <v>5702</v>
      </c>
      <c r="H770" s="142" t="e">
        <f>VLOOKUP(B770,'Operational Account T_OCAD 1'!#REF!,1,0)</f>
        <v>#REF!</v>
      </c>
    </row>
    <row r="771" spans="2:8" x14ac:dyDescent="0.25">
      <c r="B771" s="142">
        <v>291201</v>
      </c>
      <c r="C771" s="142" t="s">
        <v>577</v>
      </c>
      <c r="D771" s="142" t="s">
        <v>577</v>
      </c>
      <c r="E771" s="142" t="s">
        <v>2599</v>
      </c>
      <c r="F771" s="142" t="s">
        <v>5390</v>
      </c>
      <c r="G771" s="142" t="s">
        <v>5702</v>
      </c>
      <c r="H771" s="142" t="e">
        <f>VLOOKUP(B771,'Operational Account T_OCAD 1'!#REF!,1,0)</f>
        <v>#REF!</v>
      </c>
    </row>
    <row r="772" spans="2:8" x14ac:dyDescent="0.25">
      <c r="B772" s="142">
        <v>293404</v>
      </c>
      <c r="C772" s="142" t="s">
        <v>6671</v>
      </c>
      <c r="D772" s="142" t="s">
        <v>6672</v>
      </c>
      <c r="E772" s="142" t="s">
        <v>2599</v>
      </c>
      <c r="F772" s="142" t="s">
        <v>5390</v>
      </c>
      <c r="G772" s="142" t="s">
        <v>5702</v>
      </c>
      <c r="H772" s="142" t="e">
        <f>VLOOKUP(B772,'Operational Account T_OCAD 1'!#REF!,1,0)</f>
        <v>#REF!</v>
      </c>
    </row>
    <row r="773" spans="2:8" x14ac:dyDescent="0.25">
      <c r="B773" s="142">
        <v>294101</v>
      </c>
      <c r="C773" s="142" t="s">
        <v>582</v>
      </c>
      <c r="D773" s="142" t="s">
        <v>6673</v>
      </c>
      <c r="E773" s="142" t="s">
        <v>2599</v>
      </c>
      <c r="F773" s="142" t="s">
        <v>5390</v>
      </c>
      <c r="G773" s="142" t="s">
        <v>5702</v>
      </c>
      <c r="H773" s="142" t="e">
        <f>VLOOKUP(B773,'Operational Account T_OCAD 1'!#REF!,1,0)</f>
        <v>#REF!</v>
      </c>
    </row>
    <row r="774" spans="2:8" x14ac:dyDescent="0.25">
      <c r="B774" s="142">
        <v>294102</v>
      </c>
      <c r="C774" s="142" t="s">
        <v>6674</v>
      </c>
      <c r="D774" s="142" t="s">
        <v>6675</v>
      </c>
      <c r="E774" s="142" t="s">
        <v>2599</v>
      </c>
      <c r="F774" s="142" t="s">
        <v>5390</v>
      </c>
      <c r="G774" s="142" t="s">
        <v>5702</v>
      </c>
      <c r="H774" s="142" t="e">
        <f>VLOOKUP(B774,'Operational Account T_OCAD 1'!#REF!,1,0)</f>
        <v>#REF!</v>
      </c>
    </row>
    <row r="775" spans="2:8" x14ac:dyDescent="0.25">
      <c r="B775" s="142">
        <v>295101</v>
      </c>
      <c r="C775" s="142" t="s">
        <v>2703</v>
      </c>
      <c r="D775" s="142" t="s">
        <v>575</v>
      </c>
      <c r="E775" s="142" t="s">
        <v>2599</v>
      </c>
      <c r="F775" s="142" t="s">
        <v>5390</v>
      </c>
      <c r="G775" s="142" t="s">
        <v>5702</v>
      </c>
      <c r="H775" s="142" t="e">
        <f>VLOOKUP(B775,'Operational Account T_OCAD 1'!#REF!,1,0)</f>
        <v>#REF!</v>
      </c>
    </row>
    <row r="776" spans="2:8" x14ac:dyDescent="0.25">
      <c r="B776" s="142">
        <v>271101</v>
      </c>
      <c r="C776" s="142" t="s">
        <v>6676</v>
      </c>
      <c r="D776" s="142" t="s">
        <v>6677</v>
      </c>
      <c r="E776" s="142" t="s">
        <v>2599</v>
      </c>
      <c r="F776" s="142" t="s">
        <v>5390</v>
      </c>
      <c r="G776" s="142" t="s">
        <v>5734</v>
      </c>
      <c r="H776" s="142" t="e">
        <f>VLOOKUP(B776,'Operational Account T_OCAD 1'!#REF!,1,0)</f>
        <v>#REF!</v>
      </c>
    </row>
    <row r="777" spans="2:8" x14ac:dyDescent="0.25">
      <c r="B777" s="142">
        <v>294201</v>
      </c>
      <c r="C777" s="142" t="s">
        <v>6678</v>
      </c>
      <c r="D777" s="142" t="s">
        <v>6679</v>
      </c>
      <c r="E777" s="142" t="s">
        <v>2599</v>
      </c>
      <c r="F777" s="142" t="s">
        <v>5390</v>
      </c>
      <c r="G777" s="142" t="s">
        <v>5702</v>
      </c>
      <c r="H777" s="142" t="e">
        <f>VLOOKUP(B777,'Operational Account T_OCAD 1'!#REF!,1,0)</f>
        <v>#REF!</v>
      </c>
    </row>
    <row r="778" spans="2:8" x14ac:dyDescent="0.25">
      <c r="B778" s="142">
        <v>261101</v>
      </c>
      <c r="C778" s="142" t="s">
        <v>590</v>
      </c>
      <c r="D778" s="142" t="s">
        <v>591</v>
      </c>
      <c r="E778" s="142" t="s">
        <v>2599</v>
      </c>
      <c r="F778" s="142" t="s">
        <v>5390</v>
      </c>
      <c r="G778" s="142" t="s">
        <v>5711</v>
      </c>
      <c r="H778" s="142" t="e">
        <f>VLOOKUP(B778,'Operational Account T_OCAD 1'!#REF!,1,0)</f>
        <v>#REF!</v>
      </c>
    </row>
    <row r="779" spans="2:8" x14ac:dyDescent="0.25">
      <c r="B779" s="142">
        <v>261201</v>
      </c>
      <c r="C779" s="142" t="s">
        <v>2603</v>
      </c>
      <c r="D779" s="142" t="s">
        <v>6680</v>
      </c>
      <c r="E779" s="142" t="s">
        <v>2599</v>
      </c>
      <c r="F779" s="142" t="s">
        <v>5390</v>
      </c>
      <c r="G779" s="142" t="s">
        <v>5825</v>
      </c>
      <c r="H779" s="142" t="e">
        <f>VLOOKUP(B779,'Operational Account T_OCAD 1'!#REF!,1,0)</f>
        <v>#REF!</v>
      </c>
    </row>
    <row r="780" spans="2:8" x14ac:dyDescent="0.25">
      <c r="B780" s="142">
        <v>261301</v>
      </c>
      <c r="C780" s="142" t="s">
        <v>2606</v>
      </c>
      <c r="D780" s="142" t="s">
        <v>6681</v>
      </c>
      <c r="E780" s="142" t="s">
        <v>2599</v>
      </c>
      <c r="F780" s="142" t="s">
        <v>5456</v>
      </c>
      <c r="G780" s="142" t="s">
        <v>5825</v>
      </c>
      <c r="H780" s="142" t="e">
        <f>VLOOKUP(B780,'Operational Account T_OCAD 1'!#REF!,1,0)</f>
        <v>#REF!</v>
      </c>
    </row>
    <row r="781" spans="2:8" x14ac:dyDescent="0.25">
      <c r="B781" s="142">
        <v>261401</v>
      </c>
      <c r="C781" s="142" t="s">
        <v>2609</v>
      </c>
      <c r="D781" s="142" t="s">
        <v>6682</v>
      </c>
      <c r="E781" s="142" t="s">
        <v>2599</v>
      </c>
      <c r="F781" s="142" t="s">
        <v>5435</v>
      </c>
      <c r="G781" s="142" t="s">
        <v>5825</v>
      </c>
      <c r="H781" s="142" t="e">
        <f>VLOOKUP(B781,'Operational Account T_OCAD 1'!#REF!,1,0)</f>
        <v>#REF!</v>
      </c>
    </row>
    <row r="782" spans="2:8" x14ac:dyDescent="0.25">
      <c r="B782" s="142">
        <v>261501</v>
      </c>
      <c r="C782" s="142" t="s">
        <v>6683</v>
      </c>
      <c r="D782" s="142" t="s">
        <v>2613</v>
      </c>
      <c r="E782" s="142" t="s">
        <v>2599</v>
      </c>
      <c r="F782" s="142" t="s">
        <v>5411</v>
      </c>
      <c r="G782" s="142" t="s">
        <v>5825</v>
      </c>
      <c r="H782" s="142" t="e">
        <f>VLOOKUP(B782,'Operational Account T_OCAD 1'!#REF!,1,0)</f>
        <v>#REF!</v>
      </c>
    </row>
    <row r="783" spans="2:8" x14ac:dyDescent="0.25">
      <c r="B783" s="142">
        <v>261601</v>
      </c>
      <c r="C783" s="142" t="s">
        <v>6684</v>
      </c>
      <c r="D783" s="142" t="s">
        <v>624</v>
      </c>
      <c r="E783" s="142" t="s">
        <v>2599</v>
      </c>
      <c r="F783" s="142" t="s">
        <v>5390</v>
      </c>
      <c r="G783" s="142" t="s">
        <v>6442</v>
      </c>
      <c r="H783" s="142" t="e">
        <f>VLOOKUP(B783,'Operational Account T_OCAD 1'!#REF!,1,0)</f>
        <v>#REF!</v>
      </c>
    </row>
    <row r="784" spans="2:8" x14ac:dyDescent="0.25">
      <c r="B784" s="142">
        <v>261701</v>
      </c>
      <c r="C784" s="142" t="s">
        <v>600</v>
      </c>
      <c r="D784" s="142" t="s">
        <v>600</v>
      </c>
      <c r="E784" s="142" t="s">
        <v>2599</v>
      </c>
      <c r="F784" s="142" t="s">
        <v>5390</v>
      </c>
      <c r="G784" s="142" t="s">
        <v>6442</v>
      </c>
      <c r="H784" s="142" t="e">
        <f>VLOOKUP(B784,'Operational Account T_OCAD 1'!#REF!,1,0)</f>
        <v>#REF!</v>
      </c>
    </row>
    <row r="785" spans="2:8" x14ac:dyDescent="0.25">
      <c r="B785" s="142">
        <v>262101</v>
      </c>
      <c r="C785" s="142" t="s">
        <v>6685</v>
      </c>
      <c r="D785" s="142" t="s">
        <v>603</v>
      </c>
      <c r="E785" s="142" t="s">
        <v>2599</v>
      </c>
      <c r="F785" s="142" t="s">
        <v>5390</v>
      </c>
      <c r="G785" s="142" t="s">
        <v>6442</v>
      </c>
      <c r="H785" s="142" t="e">
        <f>VLOOKUP(B785,'Operational Account T_OCAD 1'!#REF!,1,0)</f>
        <v>#REF!</v>
      </c>
    </row>
    <row r="786" spans="2:8" x14ac:dyDescent="0.25">
      <c r="B786" s="142">
        <v>262102</v>
      </c>
      <c r="C786" s="142" t="s">
        <v>2623</v>
      </c>
      <c r="D786" s="142" t="s">
        <v>2624</v>
      </c>
      <c r="E786" s="142" t="s">
        <v>2599</v>
      </c>
      <c r="F786" s="142" t="s">
        <v>5435</v>
      </c>
      <c r="G786" s="142" t="s">
        <v>6442</v>
      </c>
      <c r="H786" s="142" t="e">
        <f>VLOOKUP(B786,'Operational Account T_OCAD 1'!#REF!,1,0)</f>
        <v>#REF!</v>
      </c>
    </row>
    <row r="787" spans="2:8" x14ac:dyDescent="0.25">
      <c r="B787" s="142">
        <v>262201</v>
      </c>
      <c r="C787" s="142" t="s">
        <v>608</v>
      </c>
      <c r="D787" s="142" t="s">
        <v>6686</v>
      </c>
      <c r="E787" s="142" t="s">
        <v>2599</v>
      </c>
      <c r="F787" s="142" t="s">
        <v>5390</v>
      </c>
      <c r="G787" s="142" t="s">
        <v>6442</v>
      </c>
      <c r="H787" s="142" t="e">
        <f>VLOOKUP(B787,'Operational Account T_OCAD 1'!#REF!,1,0)</f>
        <v>#REF!</v>
      </c>
    </row>
    <row r="788" spans="2:8" x14ac:dyDescent="0.25">
      <c r="B788" s="142">
        <v>262301</v>
      </c>
      <c r="C788" s="142" t="s">
        <v>611</v>
      </c>
      <c r="D788" s="142" t="s">
        <v>6687</v>
      </c>
      <c r="E788" s="142" t="s">
        <v>2599</v>
      </c>
      <c r="F788" s="142" t="s">
        <v>5411</v>
      </c>
      <c r="G788" s="142" t="s">
        <v>6442</v>
      </c>
      <c r="H788" s="142" t="e">
        <f>VLOOKUP(B788,'Operational Account T_OCAD 1'!#REF!,1,0)</f>
        <v>#REF!</v>
      </c>
    </row>
    <row r="789" spans="2:8" x14ac:dyDescent="0.25">
      <c r="B789" s="142">
        <v>262401</v>
      </c>
      <c r="C789" s="142" t="s">
        <v>614</v>
      </c>
      <c r="D789" s="142" t="s">
        <v>6688</v>
      </c>
      <c r="E789" s="142" t="s">
        <v>2599</v>
      </c>
      <c r="F789" s="142" t="s">
        <v>5390</v>
      </c>
      <c r="G789" s="142" t="s">
        <v>6442</v>
      </c>
      <c r="H789" s="142" t="e">
        <f>VLOOKUP(B789,'Operational Account T_OCAD 1'!#REF!,1,0)</f>
        <v>#REF!</v>
      </c>
    </row>
    <row r="790" spans="2:8" x14ac:dyDescent="0.25">
      <c r="B790" s="142">
        <v>262402</v>
      </c>
      <c r="C790" s="142" t="s">
        <v>6689</v>
      </c>
      <c r="D790" s="142" t="s">
        <v>2634</v>
      </c>
      <c r="E790" s="142" t="s">
        <v>2599</v>
      </c>
      <c r="F790" s="142" t="s">
        <v>5456</v>
      </c>
      <c r="G790" s="142" t="s">
        <v>6442</v>
      </c>
      <c r="H790" s="142" t="e">
        <f>VLOOKUP(B790,'Operational Account T_OCAD 1'!#REF!,1,0)</f>
        <v>#REF!</v>
      </c>
    </row>
    <row r="791" spans="2:8" x14ac:dyDescent="0.25">
      <c r="B791" s="142">
        <v>262501</v>
      </c>
      <c r="C791" s="142" t="s">
        <v>617</v>
      </c>
      <c r="D791" s="142" t="s">
        <v>618</v>
      </c>
      <c r="E791" s="142" t="s">
        <v>2599</v>
      </c>
      <c r="F791" s="142" t="s">
        <v>5390</v>
      </c>
      <c r="G791" s="142" t="s">
        <v>6442</v>
      </c>
      <c r="H791" s="142" t="e">
        <f>VLOOKUP(B791,'Operational Account T_OCAD 1'!#REF!,1,0)</f>
        <v>#REF!</v>
      </c>
    </row>
    <row r="792" spans="2:8" x14ac:dyDescent="0.25">
      <c r="B792" s="142">
        <v>262601</v>
      </c>
      <c r="C792" s="142" t="s">
        <v>620</v>
      </c>
      <c r="D792" s="142" t="s">
        <v>620</v>
      </c>
      <c r="E792" s="142" t="s">
        <v>2599</v>
      </c>
      <c r="F792" s="142" t="s">
        <v>5390</v>
      </c>
      <c r="G792" s="142" t="s">
        <v>6442</v>
      </c>
      <c r="H792" s="142" t="e">
        <f>VLOOKUP(B792,'Operational Account T_OCAD 1'!#REF!,1,0)</f>
        <v>#REF!</v>
      </c>
    </row>
    <row r="793" spans="2:8" x14ac:dyDescent="0.25">
      <c r="B793" s="142">
        <v>262701</v>
      </c>
      <c r="C793" s="142" t="s">
        <v>606</v>
      </c>
      <c r="D793" s="142" t="s">
        <v>606</v>
      </c>
      <c r="E793" s="142" t="s">
        <v>2599</v>
      </c>
      <c r="F793" s="142" t="s">
        <v>5390</v>
      </c>
      <c r="G793" s="142" t="s">
        <v>6442</v>
      </c>
      <c r="H793" s="142" t="e">
        <f>VLOOKUP(B793,'Operational Account T_OCAD 1'!#REF!,1,0)</f>
        <v>#REF!</v>
      </c>
    </row>
    <row r="794" spans="2:8" x14ac:dyDescent="0.25">
      <c r="B794" s="142">
        <v>262801</v>
      </c>
      <c r="C794" s="142" t="s">
        <v>627</v>
      </c>
      <c r="D794" s="142" t="s">
        <v>627</v>
      </c>
      <c r="E794" s="142" t="s">
        <v>2599</v>
      </c>
      <c r="F794" s="142" t="s">
        <v>5390</v>
      </c>
      <c r="G794" s="142" t="s">
        <v>6442</v>
      </c>
      <c r="H794" s="142" t="e">
        <f>VLOOKUP(B794,'Operational Account T_OCAD 1'!#REF!,1,0)</f>
        <v>#REF!</v>
      </c>
    </row>
    <row r="795" spans="2:8" x14ac:dyDescent="0.25">
      <c r="B795" s="142">
        <v>292301</v>
      </c>
      <c r="C795" s="142" t="s">
        <v>629</v>
      </c>
      <c r="D795" s="142" t="s">
        <v>629</v>
      </c>
      <c r="E795" s="142" t="s">
        <v>2599</v>
      </c>
      <c r="F795" s="142" t="s">
        <v>5390</v>
      </c>
      <c r="G795" s="142" t="s">
        <v>6442</v>
      </c>
      <c r="H795" s="142" t="e">
        <f>VLOOKUP(B795,'Operational Account T_OCAD 1'!#REF!,1,0)</f>
        <v>#REF!</v>
      </c>
    </row>
    <row r="796" spans="2:8" x14ac:dyDescent="0.25">
      <c r="B796" s="142">
        <v>262701</v>
      </c>
      <c r="C796" s="142" t="s">
        <v>606</v>
      </c>
      <c r="D796" s="142" t="s">
        <v>606</v>
      </c>
      <c r="E796" s="142" t="s">
        <v>2599</v>
      </c>
      <c r="F796" s="142" t="s">
        <v>5390</v>
      </c>
      <c r="G796" s="142" t="s">
        <v>6442</v>
      </c>
      <c r="H796" s="142" t="e">
        <f>VLOOKUP(B796,'Operational Account T_OCAD 1'!#REF!,1,0)</f>
        <v>#REF!</v>
      </c>
    </row>
    <row r="797" spans="2:8" x14ac:dyDescent="0.25">
      <c r="B797" s="142">
        <v>292401</v>
      </c>
      <c r="C797" s="142" t="s">
        <v>659</v>
      </c>
      <c r="D797" s="142" t="s">
        <v>6690</v>
      </c>
      <c r="E797" s="142" t="s">
        <v>2599</v>
      </c>
      <c r="F797" s="142" t="s">
        <v>5390</v>
      </c>
      <c r="G797" s="142" t="s">
        <v>6443</v>
      </c>
      <c r="H797" s="142" t="e">
        <f>VLOOKUP(B797,'Operational Account T_OCAD 1'!#REF!,1,0)</f>
        <v>#REF!</v>
      </c>
    </row>
    <row r="798" spans="2:8" x14ac:dyDescent="0.25">
      <c r="B798" s="142">
        <v>292405</v>
      </c>
      <c r="C798" s="142" t="s">
        <v>6691</v>
      </c>
      <c r="D798" s="142" t="s">
        <v>6692</v>
      </c>
      <c r="E798" s="142" t="s">
        <v>2599</v>
      </c>
      <c r="F798" s="142" t="s">
        <v>5435</v>
      </c>
      <c r="G798" s="142" t="s">
        <v>6443</v>
      </c>
      <c r="H798" s="142" t="e">
        <f>VLOOKUP(B798,'Operational Account T_OCAD 1'!#REF!,1,0)</f>
        <v>#REF!</v>
      </c>
    </row>
    <row r="799" spans="2:8" x14ac:dyDescent="0.25">
      <c r="B799" s="142">
        <v>292411</v>
      </c>
      <c r="C799" s="142" t="s">
        <v>6693</v>
      </c>
      <c r="D799" s="142" t="s">
        <v>6694</v>
      </c>
      <c r="E799" s="142" t="s">
        <v>2599</v>
      </c>
      <c r="F799" s="142" t="s">
        <v>5390</v>
      </c>
      <c r="G799" s="142" t="s">
        <v>6443</v>
      </c>
      <c r="H799" s="142" t="e">
        <f>VLOOKUP(B799,'Operational Account T_OCAD 1'!#REF!,1,0)</f>
        <v>#REF!</v>
      </c>
    </row>
    <row r="800" spans="2:8" x14ac:dyDescent="0.25">
      <c r="B800" s="142">
        <v>292402</v>
      </c>
      <c r="C800" s="142" t="s">
        <v>6695</v>
      </c>
      <c r="D800" s="142" t="s">
        <v>632</v>
      </c>
      <c r="E800" s="142" t="s">
        <v>2599</v>
      </c>
      <c r="G800" s="142" t="s">
        <v>6443</v>
      </c>
      <c r="H800" s="142" t="e">
        <f>VLOOKUP(B800,'Operational Account T_OCAD 1'!#REF!,1,0)</f>
        <v>#REF!</v>
      </c>
    </row>
    <row r="801" spans="2:8" x14ac:dyDescent="0.25">
      <c r="B801" s="142">
        <v>292501</v>
      </c>
      <c r="C801" s="142" t="s">
        <v>6696</v>
      </c>
      <c r="D801" s="142" t="s">
        <v>6697</v>
      </c>
      <c r="E801" s="142" t="s">
        <v>2599</v>
      </c>
      <c r="F801" s="142" t="s">
        <v>5390</v>
      </c>
      <c r="G801" s="142" t="s">
        <v>5702</v>
      </c>
      <c r="H801" s="142" t="e">
        <f>VLOOKUP(B801,'Operational Account T_OCAD 1'!#REF!,1,0)</f>
        <v>#REF!</v>
      </c>
    </row>
    <row r="802" spans="2:8" x14ac:dyDescent="0.25">
      <c r="B802" s="142">
        <v>292502</v>
      </c>
      <c r="C802" s="142" t="s">
        <v>662</v>
      </c>
      <c r="D802" s="142" t="s">
        <v>6698</v>
      </c>
      <c r="E802" s="142" t="s">
        <v>2599</v>
      </c>
      <c r="F802" s="142" t="s">
        <v>5390</v>
      </c>
      <c r="G802" s="142" t="s">
        <v>5702</v>
      </c>
      <c r="H802" s="142" t="e">
        <f>VLOOKUP(B802,'Operational Account T_OCAD 1'!#REF!,1,0)</f>
        <v>#REF!</v>
      </c>
    </row>
    <row r="803" spans="2:8" x14ac:dyDescent="0.25">
      <c r="B803" s="142">
        <v>292503</v>
      </c>
      <c r="C803" s="142" t="s">
        <v>6699</v>
      </c>
      <c r="D803" s="142" t="s">
        <v>6700</v>
      </c>
      <c r="E803" s="142" t="s">
        <v>2599</v>
      </c>
      <c r="F803" s="142" t="s">
        <v>5390</v>
      </c>
      <c r="G803" s="142" t="s">
        <v>5702</v>
      </c>
      <c r="H803" s="142" t="e">
        <f>VLOOKUP(B803,'Operational Account T_OCAD 1'!#REF!,1,0)</f>
        <v>#REF!</v>
      </c>
    </row>
    <row r="804" spans="2:8" x14ac:dyDescent="0.25">
      <c r="B804" s="142">
        <v>292101</v>
      </c>
      <c r="C804" s="142" t="s">
        <v>6701</v>
      </c>
      <c r="D804" s="142" t="s">
        <v>6702</v>
      </c>
      <c r="E804" s="142" t="s">
        <v>2599</v>
      </c>
      <c r="F804" s="142" t="s">
        <v>5390</v>
      </c>
      <c r="G804" s="142" t="s">
        <v>5828</v>
      </c>
      <c r="H804" s="142" t="e">
        <f>VLOOKUP(B804,'Operational Account T_OCAD 1'!#REF!,1,0)</f>
        <v>#REF!</v>
      </c>
    </row>
    <row r="805" spans="2:8" x14ac:dyDescent="0.25">
      <c r="B805" s="142">
        <v>292102</v>
      </c>
      <c r="C805" s="142" t="s">
        <v>6703</v>
      </c>
      <c r="D805" s="142" t="s">
        <v>6704</v>
      </c>
      <c r="E805" s="142" t="s">
        <v>2599</v>
      </c>
      <c r="F805" s="142" t="s">
        <v>5390</v>
      </c>
      <c r="G805" s="142" t="s">
        <v>5828</v>
      </c>
      <c r="H805" s="142" t="e">
        <f>VLOOKUP(B805,'Operational Account T_OCAD 1'!#REF!,1,0)</f>
        <v>#REF!</v>
      </c>
    </row>
    <row r="806" spans="2:8" x14ac:dyDescent="0.25">
      <c r="B806" s="142">
        <v>292201</v>
      </c>
      <c r="C806" s="142" t="s">
        <v>6705</v>
      </c>
      <c r="D806" s="142" t="s">
        <v>6706</v>
      </c>
      <c r="E806" s="142" t="s">
        <v>2599</v>
      </c>
      <c r="F806" s="142" t="s">
        <v>5390</v>
      </c>
      <c r="G806" s="142" t="s">
        <v>5828</v>
      </c>
      <c r="H806" s="142" t="e">
        <f>VLOOKUP(B806,'Operational Account T_OCAD 1'!#REF!,1,0)</f>
        <v>#REF!</v>
      </c>
    </row>
    <row r="807" spans="2:8" x14ac:dyDescent="0.25">
      <c r="B807" s="142">
        <v>292202</v>
      </c>
      <c r="C807" s="142" t="s">
        <v>6707</v>
      </c>
      <c r="D807" s="142" t="s">
        <v>6708</v>
      </c>
      <c r="E807" s="142" t="s">
        <v>2599</v>
      </c>
      <c r="F807" s="142" t="s">
        <v>5390</v>
      </c>
      <c r="G807" s="142" t="s">
        <v>5828</v>
      </c>
      <c r="H807" s="142" t="e">
        <f>VLOOKUP(B807,'Operational Account T_OCAD 1'!#REF!,1,0)</f>
        <v>#REF!</v>
      </c>
    </row>
    <row r="808" spans="2:8" x14ac:dyDescent="0.25">
      <c r="B808" s="142">
        <v>293101</v>
      </c>
      <c r="C808" s="142" t="s">
        <v>6709</v>
      </c>
      <c r="D808" s="142" t="s">
        <v>6710</v>
      </c>
      <c r="E808" s="142" t="s">
        <v>2599</v>
      </c>
      <c r="F808" s="142" t="s">
        <v>5390</v>
      </c>
      <c r="G808" s="142" t="s">
        <v>5828</v>
      </c>
      <c r="H808" s="142" t="e">
        <f>VLOOKUP(B808,'Operational Account T_OCAD 1'!#REF!,1,0)</f>
        <v>#REF!</v>
      </c>
    </row>
    <row r="809" spans="2:8" x14ac:dyDescent="0.25">
      <c r="B809" s="142">
        <v>293102</v>
      </c>
      <c r="C809" s="142" t="s">
        <v>6711</v>
      </c>
      <c r="D809" s="142" t="s">
        <v>6712</v>
      </c>
      <c r="E809" s="142" t="s">
        <v>2599</v>
      </c>
      <c r="F809" s="142" t="s">
        <v>5390</v>
      </c>
      <c r="G809" s="142" t="s">
        <v>5828</v>
      </c>
      <c r="H809" s="142" t="e">
        <f>VLOOKUP(B809,'Operational Account T_OCAD 1'!#REF!,1,0)</f>
        <v>#REF!</v>
      </c>
    </row>
    <row r="810" spans="2:8" x14ac:dyDescent="0.25">
      <c r="B810" s="142">
        <v>293201</v>
      </c>
      <c r="C810" s="142" t="s">
        <v>6713</v>
      </c>
      <c r="D810" s="142" t="s">
        <v>6714</v>
      </c>
      <c r="E810" s="142" t="s">
        <v>2599</v>
      </c>
      <c r="F810" s="142" t="s">
        <v>5390</v>
      </c>
      <c r="G810" s="142" t="s">
        <v>5828</v>
      </c>
      <c r="H810" s="142" t="e">
        <f>VLOOKUP(B810,'Operational Account T_OCAD 1'!#REF!,1,0)</f>
        <v>#REF!</v>
      </c>
    </row>
    <row r="811" spans="2:8" x14ac:dyDescent="0.25">
      <c r="B811" s="142">
        <v>401101</v>
      </c>
      <c r="C811" s="142" t="s">
        <v>665</v>
      </c>
      <c r="D811" s="142" t="s">
        <v>665</v>
      </c>
      <c r="E811" s="142" t="s">
        <v>2794</v>
      </c>
      <c r="F811" s="142" t="s">
        <v>5390</v>
      </c>
      <c r="G811" s="142" t="s">
        <v>6715</v>
      </c>
      <c r="H811" s="142" t="e">
        <f>VLOOKUP(B811,'Operational Account T_OCAD 1'!#REF!,1,0)</f>
        <v>#REF!</v>
      </c>
    </row>
    <row r="812" spans="2:8" x14ac:dyDescent="0.25">
      <c r="B812" s="142">
        <v>401102</v>
      </c>
      <c r="C812" s="142" t="s">
        <v>6716</v>
      </c>
      <c r="D812" s="142" t="s">
        <v>6717</v>
      </c>
      <c r="E812" s="142" t="s">
        <v>2794</v>
      </c>
      <c r="F812" s="142" t="s">
        <v>5390</v>
      </c>
      <c r="G812" s="142" t="s">
        <v>6715</v>
      </c>
      <c r="H812" s="142" t="e">
        <f>VLOOKUP(B812,'Operational Account T_OCAD 1'!#REF!,1,0)</f>
        <v>#REF!</v>
      </c>
    </row>
    <row r="813" spans="2:8" x14ac:dyDescent="0.25">
      <c r="B813" s="142">
        <v>401103</v>
      </c>
      <c r="C813" s="142" t="s">
        <v>6718</v>
      </c>
      <c r="D813" s="142" t="s">
        <v>6718</v>
      </c>
      <c r="E813" s="142" t="s">
        <v>2794</v>
      </c>
      <c r="F813" s="142" t="s">
        <v>5411</v>
      </c>
      <c r="G813" s="142" t="s">
        <v>6715</v>
      </c>
      <c r="H813" s="142" t="e">
        <f>VLOOKUP(B813,'Operational Account T_OCAD 1'!#REF!,1,0)</f>
        <v>#REF!</v>
      </c>
    </row>
    <row r="814" spans="2:8" x14ac:dyDescent="0.25">
      <c r="B814" s="142">
        <v>401104</v>
      </c>
      <c r="C814" s="142" t="s">
        <v>6719</v>
      </c>
      <c r="D814" s="142" t="s">
        <v>6719</v>
      </c>
      <c r="E814" s="142" t="s">
        <v>2794</v>
      </c>
      <c r="F814" s="142" t="s">
        <v>5435</v>
      </c>
      <c r="G814" s="142" t="s">
        <v>6715</v>
      </c>
      <c r="H814" s="142" t="e">
        <f>VLOOKUP(B814,'Operational Account T_OCAD 1'!#REF!,1,0)</f>
        <v>#REF!</v>
      </c>
    </row>
    <row r="815" spans="2:8" x14ac:dyDescent="0.25">
      <c r="B815" s="142">
        <v>401105</v>
      </c>
      <c r="C815" s="142" t="s">
        <v>6720</v>
      </c>
      <c r="D815" s="142" t="s">
        <v>6720</v>
      </c>
      <c r="E815" s="142" t="s">
        <v>2794</v>
      </c>
      <c r="F815" s="142" t="s">
        <v>5435</v>
      </c>
      <c r="G815" s="142" t="s">
        <v>6715</v>
      </c>
      <c r="H815" s="142" t="e">
        <f>VLOOKUP(B815,'Operational Account T_OCAD 1'!#REF!,1,0)</f>
        <v>#REF!</v>
      </c>
    </row>
    <row r="816" spans="2:8" x14ac:dyDescent="0.25">
      <c r="B816" s="142">
        <v>401106</v>
      </c>
      <c r="C816" s="142" t="s">
        <v>6721</v>
      </c>
      <c r="D816" s="142" t="s">
        <v>6722</v>
      </c>
      <c r="E816" s="142" t="s">
        <v>2794</v>
      </c>
      <c r="F816" s="142" t="s">
        <v>5390</v>
      </c>
      <c r="G816" s="142" t="s">
        <v>6715</v>
      </c>
      <c r="H816" s="142" t="e">
        <f>VLOOKUP(B816,'Operational Account T_OCAD 1'!#REF!,1,0)</f>
        <v>#REF!</v>
      </c>
    </row>
    <row r="817" spans="2:8" x14ac:dyDescent="0.25">
      <c r="B817" s="142">
        <v>401107</v>
      </c>
      <c r="C817" s="142" t="s">
        <v>2905</v>
      </c>
      <c r="D817" s="142" t="s">
        <v>2905</v>
      </c>
      <c r="E817" s="142" t="s">
        <v>2794</v>
      </c>
      <c r="F817" s="142" t="s">
        <v>5435</v>
      </c>
      <c r="G817" s="142" t="s">
        <v>6715</v>
      </c>
      <c r="H817" s="142" t="e">
        <f>VLOOKUP(B817,'Operational Account T_OCAD 1'!#REF!,1,0)</f>
        <v>#REF!</v>
      </c>
    </row>
    <row r="818" spans="2:8" x14ac:dyDescent="0.25">
      <c r="B818" s="142">
        <v>401108</v>
      </c>
      <c r="C818" s="142" t="s">
        <v>2813</v>
      </c>
      <c r="D818" s="142" t="s">
        <v>2813</v>
      </c>
      <c r="E818" s="142" t="s">
        <v>2794</v>
      </c>
      <c r="F818" s="142" t="s">
        <v>5435</v>
      </c>
      <c r="G818" s="142" t="s">
        <v>6715</v>
      </c>
      <c r="H818" s="142" t="e">
        <f>VLOOKUP(B818,'Operational Account T_OCAD 1'!#REF!,1,0)</f>
        <v>#REF!</v>
      </c>
    </row>
    <row r="819" spans="2:8" x14ac:dyDescent="0.25">
      <c r="B819" s="142">
        <v>401109</v>
      </c>
      <c r="C819" s="142" t="s">
        <v>2815</v>
      </c>
      <c r="D819" s="142" t="s">
        <v>2815</v>
      </c>
      <c r="E819" s="142" t="s">
        <v>2794</v>
      </c>
      <c r="F819" s="142" t="s">
        <v>5435</v>
      </c>
      <c r="G819" s="142" t="s">
        <v>6715</v>
      </c>
      <c r="H819" s="142" t="e">
        <f>VLOOKUP(B819,'Operational Account T_OCAD 1'!#REF!,1,0)</f>
        <v>#REF!</v>
      </c>
    </row>
    <row r="820" spans="2:8" x14ac:dyDescent="0.25">
      <c r="B820" s="142">
        <v>401110</v>
      </c>
      <c r="C820" s="142" t="s">
        <v>2817</v>
      </c>
      <c r="D820" s="142" t="s">
        <v>2817</v>
      </c>
      <c r="E820" s="142" t="s">
        <v>2794</v>
      </c>
      <c r="F820" s="142" t="s">
        <v>5435</v>
      </c>
      <c r="G820" s="142" t="s">
        <v>6715</v>
      </c>
      <c r="H820" s="142" t="e">
        <f>VLOOKUP(B820,'Operational Account T_OCAD 1'!#REF!,1,0)</f>
        <v>#REF!</v>
      </c>
    </row>
    <row r="821" spans="2:8" x14ac:dyDescent="0.25">
      <c r="B821" s="142">
        <v>401121</v>
      </c>
      <c r="C821" s="142" t="s">
        <v>6723</v>
      </c>
      <c r="D821" s="142" t="s">
        <v>668</v>
      </c>
      <c r="E821" s="142" t="s">
        <v>2794</v>
      </c>
      <c r="F821" s="142" t="s">
        <v>5390</v>
      </c>
      <c r="G821" s="142" t="s">
        <v>6715</v>
      </c>
      <c r="H821" s="142" t="e">
        <f>VLOOKUP(B821,'Operational Account T_OCAD 1'!#REF!,1,0)</f>
        <v>#REF!</v>
      </c>
    </row>
    <row r="822" spans="2:8" x14ac:dyDescent="0.25">
      <c r="B822" s="142">
        <v>401301</v>
      </c>
      <c r="C822" s="142" t="s">
        <v>670</v>
      </c>
      <c r="D822" s="142" t="s">
        <v>670</v>
      </c>
      <c r="E822" s="142" t="s">
        <v>2794</v>
      </c>
      <c r="F822" s="142" t="s">
        <v>5390</v>
      </c>
      <c r="G822" s="142" t="s">
        <v>6715</v>
      </c>
      <c r="H822" s="142" t="e">
        <f>VLOOKUP(B822,'Operational Account T_OCAD 1'!#REF!,1,0)</f>
        <v>#REF!</v>
      </c>
    </row>
    <row r="823" spans="2:8" x14ac:dyDescent="0.25">
      <c r="B823" s="142">
        <v>401306</v>
      </c>
      <c r="C823" s="142" t="s">
        <v>6724</v>
      </c>
      <c r="D823" s="142" t="s">
        <v>6725</v>
      </c>
      <c r="E823" s="142" t="s">
        <v>2794</v>
      </c>
      <c r="F823" s="142" t="s">
        <v>5390</v>
      </c>
      <c r="G823" s="142" t="s">
        <v>6715</v>
      </c>
      <c r="H823" s="142" t="e">
        <f>VLOOKUP(B823,'Operational Account T_OCAD 1'!#REF!,1,0)</f>
        <v>#REF!</v>
      </c>
    </row>
    <row r="824" spans="2:8" x14ac:dyDescent="0.25">
      <c r="B824" s="142">
        <v>401307</v>
      </c>
      <c r="C824" s="142" t="s">
        <v>6726</v>
      </c>
      <c r="D824" s="142" t="s">
        <v>6726</v>
      </c>
      <c r="E824" s="142" t="s">
        <v>2794</v>
      </c>
      <c r="F824" s="142" t="s">
        <v>5390</v>
      </c>
      <c r="G824" s="142" t="s">
        <v>6715</v>
      </c>
      <c r="H824" s="142" t="e">
        <f>VLOOKUP(B824,'Operational Account T_OCAD 1'!#REF!,1,0)</f>
        <v>#REF!</v>
      </c>
    </row>
    <row r="825" spans="2:8" x14ac:dyDescent="0.25">
      <c r="B825" s="142">
        <v>401401</v>
      </c>
      <c r="C825" s="142" t="s">
        <v>672</v>
      </c>
      <c r="D825" s="142" t="s">
        <v>672</v>
      </c>
      <c r="E825" s="142" t="s">
        <v>2794</v>
      </c>
      <c r="F825" s="142" t="s">
        <v>5411</v>
      </c>
      <c r="G825" s="142" t="s">
        <v>6715</v>
      </c>
      <c r="H825" s="142" t="e">
        <f>VLOOKUP(B825,'Operational Account T_OCAD 1'!#REF!,1,0)</f>
        <v>#REF!</v>
      </c>
    </row>
    <row r="826" spans="2:8" x14ac:dyDescent="0.25">
      <c r="B826" s="142">
        <v>401402</v>
      </c>
      <c r="C826" s="142" t="s">
        <v>6727</v>
      </c>
      <c r="D826" s="142" t="s">
        <v>6728</v>
      </c>
      <c r="E826" s="142" t="s">
        <v>2794</v>
      </c>
      <c r="F826" s="142" t="s">
        <v>5390</v>
      </c>
      <c r="G826" s="142" t="s">
        <v>6715</v>
      </c>
      <c r="H826" s="142" t="e">
        <f>VLOOKUP(B826,'Operational Account T_OCAD 1'!#REF!,1,0)</f>
        <v>#REF!</v>
      </c>
    </row>
    <row r="827" spans="2:8" x14ac:dyDescent="0.25">
      <c r="B827" s="142">
        <v>401406</v>
      </c>
      <c r="C827" s="142" t="s">
        <v>6729</v>
      </c>
      <c r="D827" s="142" t="s">
        <v>6730</v>
      </c>
      <c r="E827" s="142" t="s">
        <v>2794</v>
      </c>
      <c r="F827" s="142" t="s">
        <v>5390</v>
      </c>
      <c r="G827" s="142" t="s">
        <v>6715</v>
      </c>
      <c r="H827" s="142" t="e">
        <f>VLOOKUP(B827,'Operational Account T_OCAD 1'!#REF!,1,0)</f>
        <v>#REF!</v>
      </c>
    </row>
    <row r="828" spans="2:8" x14ac:dyDescent="0.25">
      <c r="B828" s="142">
        <v>401407</v>
      </c>
      <c r="C828" s="142" t="s">
        <v>6731</v>
      </c>
      <c r="D828" s="142" t="s">
        <v>6732</v>
      </c>
      <c r="E828" s="142" t="s">
        <v>2794</v>
      </c>
      <c r="F828" s="142" t="s">
        <v>5390</v>
      </c>
      <c r="G828" s="142" t="s">
        <v>6715</v>
      </c>
      <c r="H828" s="142" t="e">
        <f>VLOOKUP(B828,'Operational Account T_OCAD 1'!#REF!,1,0)</f>
        <v>#REF!</v>
      </c>
    </row>
    <row r="829" spans="2:8" x14ac:dyDescent="0.25">
      <c r="B829" s="142">
        <v>401201</v>
      </c>
      <c r="C829" s="142" t="s">
        <v>674</v>
      </c>
      <c r="D829" s="142" t="s">
        <v>674</v>
      </c>
      <c r="E829" s="142" t="s">
        <v>2794</v>
      </c>
      <c r="F829" s="142" t="s">
        <v>5390</v>
      </c>
      <c r="G829" s="142" t="s">
        <v>6715</v>
      </c>
      <c r="H829" s="142" t="e">
        <f>VLOOKUP(B829,'Operational Account T_OCAD 1'!#REF!,1,0)</f>
        <v>#REF!</v>
      </c>
    </row>
    <row r="830" spans="2:8" x14ac:dyDescent="0.25">
      <c r="B830" s="142">
        <v>401202</v>
      </c>
      <c r="C830" s="142" t="s">
        <v>2861</v>
      </c>
      <c r="D830" s="142" t="s">
        <v>2861</v>
      </c>
      <c r="E830" s="142" t="s">
        <v>2794</v>
      </c>
      <c r="F830" s="142" t="s">
        <v>5456</v>
      </c>
      <c r="G830" s="142" t="s">
        <v>6715</v>
      </c>
      <c r="H830" s="142" t="e">
        <f>VLOOKUP(B830,'Operational Account T_OCAD 1'!#REF!,1,0)</f>
        <v>#REF!</v>
      </c>
    </row>
    <row r="831" spans="2:8" x14ac:dyDescent="0.25">
      <c r="B831" s="142">
        <v>401203</v>
      </c>
      <c r="C831" s="142" t="s">
        <v>2863</v>
      </c>
      <c r="D831" s="142" t="s">
        <v>2863</v>
      </c>
      <c r="E831" s="142" t="s">
        <v>2794</v>
      </c>
      <c r="F831" s="142" t="s">
        <v>5456</v>
      </c>
      <c r="G831" s="142" t="s">
        <v>6715</v>
      </c>
      <c r="H831" s="142" t="e">
        <f>VLOOKUP(B831,'Operational Account T_OCAD 1'!#REF!,1,0)</f>
        <v>#REF!</v>
      </c>
    </row>
    <row r="832" spans="2:8" x14ac:dyDescent="0.25">
      <c r="B832" s="142">
        <v>401601</v>
      </c>
      <c r="C832" s="142" t="s">
        <v>6733</v>
      </c>
      <c r="D832" s="142" t="s">
        <v>6734</v>
      </c>
      <c r="E832" s="142" t="s">
        <v>2794</v>
      </c>
      <c r="F832" s="142" t="s">
        <v>5390</v>
      </c>
      <c r="G832" s="142" t="s">
        <v>6715</v>
      </c>
      <c r="H832" s="142" t="e">
        <f>VLOOKUP(B832,'Operational Account T_OCAD 1'!#REF!,1,0)</f>
        <v>#REF!</v>
      </c>
    </row>
    <row r="833" spans="2:8" x14ac:dyDescent="0.25">
      <c r="B833" s="142">
        <v>401501</v>
      </c>
      <c r="C833" s="142" t="s">
        <v>679</v>
      </c>
      <c r="D833" s="142" t="s">
        <v>679</v>
      </c>
      <c r="E833" s="142" t="s">
        <v>2794</v>
      </c>
      <c r="F833" s="142" t="s">
        <v>5390</v>
      </c>
      <c r="G833" s="142" t="s">
        <v>6715</v>
      </c>
      <c r="H833" s="142" t="e">
        <f>VLOOKUP(B833,'Operational Account T_OCAD 1'!#REF!,1,0)</f>
        <v>#REF!</v>
      </c>
    </row>
    <row r="834" spans="2:8" x14ac:dyDescent="0.25">
      <c r="B834" s="142">
        <v>401511</v>
      </c>
      <c r="C834" s="142" t="s">
        <v>6735</v>
      </c>
      <c r="D834" s="142" t="s">
        <v>6736</v>
      </c>
      <c r="E834" s="142" t="s">
        <v>2794</v>
      </c>
      <c r="F834" s="142" t="s">
        <v>5390</v>
      </c>
      <c r="G834" s="142" t="s">
        <v>6715</v>
      </c>
      <c r="H834" s="142" t="e">
        <f>VLOOKUP(B834,'Operational Account T_OCAD 1'!#REF!,1,0)</f>
        <v>#REF!</v>
      </c>
    </row>
    <row r="835" spans="2:8" x14ac:dyDescent="0.25">
      <c r="B835" s="142">
        <v>501100</v>
      </c>
      <c r="C835" s="142" t="s">
        <v>2913</v>
      </c>
      <c r="D835" s="142" t="s">
        <v>2913</v>
      </c>
      <c r="E835" s="142" t="s">
        <v>2912</v>
      </c>
      <c r="F835" s="142" t="s">
        <v>5456</v>
      </c>
      <c r="G835" s="142" t="s">
        <v>6737</v>
      </c>
      <c r="H835" s="142" t="e">
        <f>VLOOKUP(B835,'Operational Account T_OCAD 1'!#REF!,1,0)</f>
        <v>#REF!</v>
      </c>
    </row>
    <row r="836" spans="2:8" x14ac:dyDescent="0.25">
      <c r="B836" s="142">
        <v>501101</v>
      </c>
      <c r="C836" s="142" t="s">
        <v>2917</v>
      </c>
      <c r="D836" s="142" t="s">
        <v>2917</v>
      </c>
      <c r="E836" s="142" t="s">
        <v>2912</v>
      </c>
      <c r="F836" s="142" t="s">
        <v>5390</v>
      </c>
      <c r="G836" s="142" t="s">
        <v>6737</v>
      </c>
      <c r="H836" s="142" t="e">
        <f>VLOOKUP(B836,'Operational Account T_OCAD 1'!#REF!,1,0)</f>
        <v>#REF!</v>
      </c>
    </row>
    <row r="837" spans="2:8" x14ac:dyDescent="0.25">
      <c r="B837" s="142">
        <v>501102</v>
      </c>
      <c r="C837" s="142" t="s">
        <v>6738</v>
      </c>
      <c r="D837" s="142" t="s">
        <v>6739</v>
      </c>
      <c r="E837" s="142" t="s">
        <v>2912</v>
      </c>
      <c r="F837" s="142" t="s">
        <v>5390</v>
      </c>
      <c r="G837" s="142" t="s">
        <v>6737</v>
      </c>
      <c r="H837" s="142" t="e">
        <f>VLOOKUP(B837,'Operational Account T_OCAD 1'!#REF!,1,0)</f>
        <v>#REF!</v>
      </c>
    </row>
    <row r="838" spans="2:8" x14ac:dyDescent="0.25">
      <c r="B838" s="142">
        <v>501103</v>
      </c>
      <c r="C838" s="142" t="s">
        <v>6740</v>
      </c>
      <c r="D838" s="142" t="s">
        <v>6741</v>
      </c>
      <c r="E838" s="142" t="s">
        <v>2912</v>
      </c>
      <c r="F838" s="142" t="s">
        <v>5390</v>
      </c>
      <c r="G838" s="142" t="s">
        <v>6737</v>
      </c>
      <c r="H838" s="142" t="e">
        <f>VLOOKUP(B838,'Operational Account T_OCAD 1'!#REF!,1,0)</f>
        <v>#REF!</v>
      </c>
    </row>
    <row r="839" spans="2:8" x14ac:dyDescent="0.25">
      <c r="B839" s="142">
        <v>501201</v>
      </c>
      <c r="C839" s="142" t="s">
        <v>6742</v>
      </c>
      <c r="D839" s="142" t="s">
        <v>6743</v>
      </c>
      <c r="E839" s="142" t="s">
        <v>2912</v>
      </c>
      <c r="F839" s="142" t="s">
        <v>5456</v>
      </c>
      <c r="G839" s="142" t="s">
        <v>6737</v>
      </c>
      <c r="H839" s="142" t="e">
        <f>VLOOKUP(B839,'Operational Account T_OCAD 1'!#REF!,1,0)</f>
        <v>#REF!</v>
      </c>
    </row>
    <row r="840" spans="2:8" x14ac:dyDescent="0.25">
      <c r="B840" s="142">
        <v>501202</v>
      </c>
      <c r="C840" s="142" t="s">
        <v>6744</v>
      </c>
      <c r="D840" s="142" t="s">
        <v>6745</v>
      </c>
      <c r="E840" s="142" t="s">
        <v>2912</v>
      </c>
      <c r="F840" s="142" t="s">
        <v>5456</v>
      </c>
      <c r="G840" s="142" t="s">
        <v>6737</v>
      </c>
      <c r="H840" s="142" t="e">
        <f>VLOOKUP(B840,'Operational Account T_OCAD 1'!#REF!,1,0)</f>
        <v>#REF!</v>
      </c>
    </row>
    <row r="841" spans="2:8" x14ac:dyDescent="0.25">
      <c r="B841" s="142">
        <v>501301</v>
      </c>
      <c r="C841" s="142" t="s">
        <v>2943</v>
      </c>
      <c r="D841" s="142" t="s">
        <v>2944</v>
      </c>
      <c r="E841" s="142" t="s">
        <v>2912</v>
      </c>
      <c r="F841" s="142" t="s">
        <v>5390</v>
      </c>
      <c r="G841" s="142" t="s">
        <v>6737</v>
      </c>
      <c r="H841" s="142" t="e">
        <f>VLOOKUP(B841,'Operational Account T_OCAD 1'!#REF!,1,0)</f>
        <v>#REF!</v>
      </c>
    </row>
    <row r="842" spans="2:8" x14ac:dyDescent="0.25">
      <c r="B842" s="142">
        <v>501401</v>
      </c>
      <c r="C842" s="142" t="s">
        <v>6746</v>
      </c>
      <c r="D842" s="142" t="s">
        <v>2947</v>
      </c>
      <c r="E842" s="142" t="s">
        <v>2912</v>
      </c>
      <c r="F842" s="142" t="s">
        <v>5390</v>
      </c>
      <c r="G842" s="142" t="s">
        <v>6737</v>
      </c>
      <c r="H842" s="142" t="e">
        <f>VLOOKUP(B842,'Operational Account T_OCAD 1'!#REF!,1,0)</f>
        <v>#REF!</v>
      </c>
    </row>
    <row r="843" spans="2:8" x14ac:dyDescent="0.25">
      <c r="B843" s="142">
        <v>501402</v>
      </c>
      <c r="C843" s="142" t="s">
        <v>6747</v>
      </c>
      <c r="D843" s="142" t="s">
        <v>6748</v>
      </c>
      <c r="E843" s="142" t="s">
        <v>2912</v>
      </c>
      <c r="F843" s="142" t="s">
        <v>5390</v>
      </c>
      <c r="G843" s="142" t="s">
        <v>6737</v>
      </c>
      <c r="H843" s="142" t="e">
        <f>VLOOKUP(B843,'Operational Account T_OCAD 1'!#REF!,1,0)</f>
        <v>#REF!</v>
      </c>
    </row>
    <row r="844" spans="2:8" x14ac:dyDescent="0.25">
      <c r="B844" s="142">
        <v>501501</v>
      </c>
      <c r="C844" s="142" t="s">
        <v>2952</v>
      </c>
      <c r="D844" s="142" t="s">
        <v>2953</v>
      </c>
      <c r="E844" s="142" t="s">
        <v>2912</v>
      </c>
      <c r="F844" s="142" t="s">
        <v>5390</v>
      </c>
      <c r="G844" s="142" t="s">
        <v>6737</v>
      </c>
      <c r="H844" s="142" t="e">
        <f>VLOOKUP(B844,'Operational Account T_OCAD 1'!#REF!,1,0)</f>
        <v>#REF!</v>
      </c>
    </row>
    <row r="845" spans="2:8" x14ac:dyDescent="0.25">
      <c r="B845" s="142">
        <v>501601</v>
      </c>
      <c r="C845" s="142" t="s">
        <v>6749</v>
      </c>
      <c r="D845" s="142" t="s">
        <v>2956</v>
      </c>
      <c r="E845" s="142" t="s">
        <v>2912</v>
      </c>
      <c r="F845" s="142" t="s">
        <v>5435</v>
      </c>
      <c r="G845" s="142" t="s">
        <v>6737</v>
      </c>
      <c r="H845" s="142" t="e">
        <f>VLOOKUP(B845,'Operational Account T_OCAD 1'!#REF!,1,0)</f>
        <v>#REF!</v>
      </c>
    </row>
    <row r="846" spans="2:8" x14ac:dyDescent="0.25">
      <c r="B846" s="142">
        <v>501602</v>
      </c>
      <c r="C846" s="142" t="s">
        <v>2960</v>
      </c>
      <c r="D846" s="142" t="s">
        <v>2960</v>
      </c>
      <c r="E846" s="142" t="s">
        <v>2912</v>
      </c>
      <c r="F846" s="142" t="s">
        <v>5456</v>
      </c>
      <c r="G846" s="142" t="s">
        <v>6737</v>
      </c>
      <c r="H846" s="142" t="e">
        <f>VLOOKUP(B846,'Operational Account T_OCAD 1'!#REF!,1,0)</f>
        <v>#REF!</v>
      </c>
    </row>
    <row r="847" spans="2:8" x14ac:dyDescent="0.25">
      <c r="B847" s="142">
        <v>501701</v>
      </c>
      <c r="C847" s="142" t="s">
        <v>6750</v>
      </c>
      <c r="D847" s="142" t="s">
        <v>6751</v>
      </c>
      <c r="E847" s="142" t="s">
        <v>2912</v>
      </c>
      <c r="F847" s="142" t="s">
        <v>5390</v>
      </c>
      <c r="G847" s="142" t="s">
        <v>6737</v>
      </c>
      <c r="H847" s="142" t="e">
        <f>VLOOKUP(B847,'Operational Account T_OCAD 1'!#REF!,1,0)</f>
        <v>#REF!</v>
      </c>
    </row>
    <row r="848" spans="2:8" x14ac:dyDescent="0.25">
      <c r="B848" s="142">
        <v>501702</v>
      </c>
      <c r="C848" s="142" t="s">
        <v>6752</v>
      </c>
      <c r="D848" s="142" t="s">
        <v>6753</v>
      </c>
      <c r="E848" s="142" t="s">
        <v>2912</v>
      </c>
      <c r="F848" s="142" t="s">
        <v>5390</v>
      </c>
      <c r="G848" s="142" t="s">
        <v>6737</v>
      </c>
      <c r="H848" s="142" t="e">
        <f>VLOOKUP(B848,'Operational Account T_OCAD 1'!#REF!,1,0)</f>
        <v>#REF!</v>
      </c>
    </row>
    <row r="849" spans="2:8" x14ac:dyDescent="0.25">
      <c r="B849" s="142">
        <v>501703</v>
      </c>
      <c r="C849" s="142" t="s">
        <v>6754</v>
      </c>
      <c r="D849" s="142" t="s">
        <v>2969</v>
      </c>
      <c r="E849" s="142" t="s">
        <v>2912</v>
      </c>
      <c r="F849" s="142" t="s">
        <v>5390</v>
      </c>
      <c r="G849" s="142" t="s">
        <v>6737</v>
      </c>
      <c r="H849" s="142" t="e">
        <f>VLOOKUP(B849,'Operational Account T_OCAD 1'!#REF!,1,0)</f>
        <v>#REF!</v>
      </c>
    </row>
    <row r="850" spans="2:8" x14ac:dyDescent="0.25">
      <c r="B850" s="142">
        <v>501704</v>
      </c>
      <c r="C850" s="142" t="s">
        <v>6755</v>
      </c>
      <c r="D850" s="142" t="s">
        <v>6756</v>
      </c>
      <c r="E850" s="142" t="s">
        <v>2912</v>
      </c>
      <c r="F850" s="142" t="s">
        <v>5390</v>
      </c>
      <c r="G850" s="142" t="s">
        <v>6737</v>
      </c>
      <c r="H850" s="142" t="e">
        <f>VLOOKUP(B850,'Operational Account T_OCAD 1'!#REF!,1,0)</f>
        <v>#REF!</v>
      </c>
    </row>
    <row r="851" spans="2:8" x14ac:dyDescent="0.25">
      <c r="B851" s="142">
        <v>501705</v>
      </c>
      <c r="C851" s="142" t="s">
        <v>6757</v>
      </c>
      <c r="D851" s="142" t="s">
        <v>6758</v>
      </c>
      <c r="E851" s="142" t="s">
        <v>2912</v>
      </c>
      <c r="F851" s="142" t="s">
        <v>5390</v>
      </c>
      <c r="G851" s="142" t="s">
        <v>6737</v>
      </c>
      <c r="H851" s="142" t="e">
        <f>VLOOKUP(B851,'Operational Account T_OCAD 1'!#REF!,1,0)</f>
        <v>#REF!</v>
      </c>
    </row>
    <row r="852" spans="2:8" x14ac:dyDescent="0.25">
      <c r="B852" s="142">
        <v>501706</v>
      </c>
      <c r="C852" s="142" t="s">
        <v>6759</v>
      </c>
      <c r="D852" s="142" t="s">
        <v>6759</v>
      </c>
      <c r="E852" s="142" t="s">
        <v>2912</v>
      </c>
      <c r="F852" s="142" t="s">
        <v>5435</v>
      </c>
      <c r="G852" s="142" t="s">
        <v>6737</v>
      </c>
      <c r="H852" s="142" t="e">
        <f>VLOOKUP(B852,'Operational Account T_OCAD 1'!#REF!,1,0)</f>
        <v>#REF!</v>
      </c>
    </row>
    <row r="853" spans="2:8" x14ac:dyDescent="0.25">
      <c r="B853" s="142">
        <v>501707</v>
      </c>
      <c r="C853" s="142" t="s">
        <v>6760</v>
      </c>
      <c r="D853" s="142" t="s">
        <v>6761</v>
      </c>
      <c r="E853" s="142" t="s">
        <v>2912</v>
      </c>
      <c r="F853" s="142" t="s">
        <v>5435</v>
      </c>
      <c r="G853" s="142" t="s">
        <v>6737</v>
      </c>
      <c r="H853" s="142" t="e">
        <f>VLOOKUP(B853,'Operational Account T_OCAD 1'!#REF!,1,0)</f>
        <v>#REF!</v>
      </c>
    </row>
    <row r="854" spans="2:8" x14ac:dyDescent="0.25">
      <c r="B854" s="142">
        <v>501708</v>
      </c>
      <c r="C854" s="142" t="s">
        <v>6762</v>
      </c>
      <c r="D854" s="142" t="s">
        <v>6763</v>
      </c>
      <c r="E854" s="142" t="s">
        <v>2912</v>
      </c>
      <c r="F854" s="142" t="s">
        <v>5456</v>
      </c>
      <c r="G854" s="142" t="s">
        <v>6737</v>
      </c>
      <c r="H854" s="142" t="e">
        <f>VLOOKUP(B854,'Operational Account T_OCAD 1'!#REF!,1,0)</f>
        <v>#REF!</v>
      </c>
    </row>
    <row r="855" spans="2:8" x14ac:dyDescent="0.25">
      <c r="B855" s="142">
        <v>501801</v>
      </c>
      <c r="C855" s="142" t="s">
        <v>6764</v>
      </c>
      <c r="D855" s="142" t="s">
        <v>6764</v>
      </c>
      <c r="E855" s="142" t="s">
        <v>2912</v>
      </c>
      <c r="F855" s="142" t="s">
        <v>5390</v>
      </c>
      <c r="G855" s="142" t="s">
        <v>6737</v>
      </c>
      <c r="H855" s="142" t="e">
        <f>VLOOKUP(B855,'Operational Account T_OCAD 1'!#REF!,1,0)</f>
        <v>#REF!</v>
      </c>
    </row>
    <row r="856" spans="2:8" x14ac:dyDescent="0.25">
      <c r="B856" s="142">
        <v>501802</v>
      </c>
      <c r="C856" s="142" t="s">
        <v>3014</v>
      </c>
      <c r="D856" s="142" t="s">
        <v>3014</v>
      </c>
      <c r="E856" s="142" t="s">
        <v>2912</v>
      </c>
      <c r="F856" s="142" t="s">
        <v>5390</v>
      </c>
      <c r="G856" s="142" t="s">
        <v>6737</v>
      </c>
      <c r="H856" s="142" t="e">
        <f>VLOOKUP(B856,'Operational Account T_OCAD 1'!#REF!,1,0)</f>
        <v>#REF!</v>
      </c>
    </row>
    <row r="857" spans="2:8" x14ac:dyDescent="0.25">
      <c r="B857" s="142">
        <v>501803</v>
      </c>
      <c r="C857" s="142" t="s">
        <v>6765</v>
      </c>
      <c r="D857" s="142" t="s">
        <v>3017</v>
      </c>
      <c r="E857" s="142" t="s">
        <v>2912</v>
      </c>
      <c r="F857" s="142" t="s">
        <v>5390</v>
      </c>
      <c r="G857" s="142" t="s">
        <v>6737</v>
      </c>
      <c r="H857" s="142" t="e">
        <f>VLOOKUP(B857,'Operational Account T_OCAD 1'!#REF!,1,0)</f>
        <v>#REF!</v>
      </c>
    </row>
    <row r="858" spans="2:8" x14ac:dyDescent="0.25">
      <c r="B858" s="142">
        <v>501804</v>
      </c>
      <c r="C858" s="142" t="s">
        <v>6766</v>
      </c>
      <c r="D858" s="142" t="s">
        <v>6767</v>
      </c>
      <c r="E858" s="142" t="s">
        <v>2912</v>
      </c>
      <c r="F858" s="142" t="s">
        <v>5390</v>
      </c>
      <c r="G858" s="142" t="s">
        <v>6737</v>
      </c>
      <c r="H858" s="142" t="e">
        <f>VLOOKUP(B858,'Operational Account T_OCAD 1'!#REF!,1,0)</f>
        <v>#REF!</v>
      </c>
    </row>
    <row r="859" spans="2:8" x14ac:dyDescent="0.25">
      <c r="B859" s="142">
        <v>501805</v>
      </c>
      <c r="C859" s="142" t="s">
        <v>6768</v>
      </c>
      <c r="D859" s="142" t="s">
        <v>6768</v>
      </c>
      <c r="E859" s="142" t="s">
        <v>2912</v>
      </c>
      <c r="F859" s="142" t="s">
        <v>5390</v>
      </c>
      <c r="G859" s="142" t="s">
        <v>6737</v>
      </c>
      <c r="H859" s="142" t="e">
        <f>VLOOKUP(B859,'Operational Account T_OCAD 1'!#REF!,1,0)</f>
        <v>#REF!</v>
      </c>
    </row>
    <row r="860" spans="2:8" x14ac:dyDescent="0.25">
      <c r="B860" s="142">
        <v>501901</v>
      </c>
      <c r="C860" s="142" t="s">
        <v>6769</v>
      </c>
      <c r="D860" s="142" t="s">
        <v>6769</v>
      </c>
      <c r="E860" s="142" t="s">
        <v>2912</v>
      </c>
      <c r="F860" s="142" t="s">
        <v>5456</v>
      </c>
      <c r="G860" s="142" t="s">
        <v>6737</v>
      </c>
      <c r="H860" s="142" t="e">
        <f>VLOOKUP(B860,'Operational Account T_OCAD 1'!#REF!,1,0)</f>
        <v>#REF!</v>
      </c>
    </row>
    <row r="861" spans="2:8" x14ac:dyDescent="0.25">
      <c r="B861" s="142">
        <v>501902</v>
      </c>
      <c r="C861" s="142" t="s">
        <v>3029</v>
      </c>
      <c r="D861" s="142" t="s">
        <v>3029</v>
      </c>
      <c r="E861" s="142" t="s">
        <v>2912</v>
      </c>
      <c r="F861" s="142" t="s">
        <v>5456</v>
      </c>
      <c r="G861" s="142" t="s">
        <v>6737</v>
      </c>
      <c r="H861" s="142" t="e">
        <f>VLOOKUP(B861,'Operational Account T_OCAD 1'!#REF!,1,0)</f>
        <v>#REF!</v>
      </c>
    </row>
    <row r="862" spans="2:8" x14ac:dyDescent="0.25">
      <c r="B862" s="142">
        <v>502101</v>
      </c>
      <c r="C862" s="142" t="s">
        <v>3032</v>
      </c>
      <c r="D862" s="142" t="s">
        <v>3032</v>
      </c>
      <c r="E862" s="142" t="s">
        <v>2912</v>
      </c>
      <c r="F862" s="142" t="s">
        <v>5390</v>
      </c>
      <c r="G862" s="142" t="s">
        <v>6737</v>
      </c>
      <c r="H862" s="142" t="e">
        <f>VLOOKUP(B862,'Operational Account T_OCAD 1'!#REF!,1,0)</f>
        <v>#REF!</v>
      </c>
    </row>
    <row r="863" spans="2:8" x14ac:dyDescent="0.25">
      <c r="B863" s="142">
        <v>503101</v>
      </c>
      <c r="C863" s="142" t="s">
        <v>6770</v>
      </c>
      <c r="D863" s="142" t="s">
        <v>6771</v>
      </c>
      <c r="E863" s="142" t="s">
        <v>2912</v>
      </c>
      <c r="F863" s="142" t="s">
        <v>5390</v>
      </c>
      <c r="G863" s="142" t="s">
        <v>6737</v>
      </c>
      <c r="H863" s="142" t="e">
        <f>VLOOKUP(B863,'Operational Account T_OCAD 1'!#REF!,1,0)</f>
        <v>#REF!</v>
      </c>
    </row>
    <row r="864" spans="2:8" x14ac:dyDescent="0.25">
      <c r="B864" s="142">
        <v>503102</v>
      </c>
      <c r="C864" s="142" t="s">
        <v>6772</v>
      </c>
      <c r="D864" s="142" t="s">
        <v>6773</v>
      </c>
      <c r="E864" s="142" t="s">
        <v>2912</v>
      </c>
      <c r="F864" s="142" t="s">
        <v>5390</v>
      </c>
      <c r="G864" s="142" t="s">
        <v>6737</v>
      </c>
      <c r="H864" s="142" t="e">
        <f>VLOOKUP(B864,'Operational Account T_OCAD 1'!#REF!,1,0)</f>
        <v>#REF!</v>
      </c>
    </row>
    <row r="865" spans="2:8" x14ac:dyDescent="0.25">
      <c r="B865" s="142">
        <v>504101</v>
      </c>
      <c r="C865" s="142" t="s">
        <v>6774</v>
      </c>
      <c r="D865" s="142" t="s">
        <v>6774</v>
      </c>
      <c r="E865" s="142" t="s">
        <v>2912</v>
      </c>
      <c r="F865" s="142" t="s">
        <v>5390</v>
      </c>
      <c r="G865" s="142" t="s">
        <v>6737</v>
      </c>
      <c r="H865" s="142" t="e">
        <f>VLOOKUP(B865,'Operational Account T_OCAD 1'!#REF!,1,0)</f>
        <v>#REF!</v>
      </c>
    </row>
    <row r="866" spans="2:8" x14ac:dyDescent="0.25">
      <c r="B866" s="142">
        <v>504102</v>
      </c>
      <c r="C866" s="142" t="s">
        <v>6775</v>
      </c>
      <c r="D866" s="142" t="s">
        <v>6775</v>
      </c>
      <c r="E866" s="142" t="s">
        <v>2912</v>
      </c>
      <c r="F866" s="142" t="s">
        <v>5435</v>
      </c>
      <c r="G866" s="142" t="s">
        <v>6737</v>
      </c>
      <c r="H866" s="142" t="e">
        <f>VLOOKUP(B866,'Operational Account T_OCAD 1'!#REF!,1,0)</f>
        <v>#REF!</v>
      </c>
    </row>
    <row r="867" spans="2:8" x14ac:dyDescent="0.25">
      <c r="B867" s="142">
        <v>505101</v>
      </c>
      <c r="C867" s="142" t="s">
        <v>6776</v>
      </c>
      <c r="D867" s="142" t="s">
        <v>6776</v>
      </c>
      <c r="E867" s="142" t="s">
        <v>2912</v>
      </c>
      <c r="F867" s="142" t="s">
        <v>5435</v>
      </c>
      <c r="G867" s="142" t="s">
        <v>6737</v>
      </c>
      <c r="H867" s="142" t="e">
        <f>VLOOKUP(B867,'Operational Account T_OCAD 1'!#REF!,1,0)</f>
        <v>#REF!</v>
      </c>
    </row>
    <row r="868" spans="2:8" x14ac:dyDescent="0.25">
      <c r="B868" s="142">
        <v>501601</v>
      </c>
      <c r="C868" s="142" t="s">
        <v>6749</v>
      </c>
      <c r="D868" s="142" t="s">
        <v>2956</v>
      </c>
      <c r="E868" s="142" t="s">
        <v>2912</v>
      </c>
      <c r="F868" s="142" t="s">
        <v>5435</v>
      </c>
      <c r="G868" s="142" t="s">
        <v>6737</v>
      </c>
      <c r="H868" s="142" t="e">
        <f>VLOOKUP(B868,'Operational Account T_OCAD 1'!#REF!,1,0)</f>
        <v>#REF!</v>
      </c>
    </row>
    <row r="869" spans="2:8" x14ac:dyDescent="0.25">
      <c r="B869" s="142">
        <v>520101</v>
      </c>
      <c r="C869" s="142" t="s">
        <v>3155</v>
      </c>
      <c r="D869" s="142" t="s">
        <v>3156</v>
      </c>
      <c r="E869" s="142" t="s">
        <v>2912</v>
      </c>
      <c r="F869" s="142" t="s">
        <v>5390</v>
      </c>
      <c r="G869" s="142" t="s">
        <v>6737</v>
      </c>
      <c r="H869" s="142" t="e">
        <f>VLOOKUP(B869,'Operational Account T_OCAD 1'!#REF!,1,0)</f>
        <v>#REF!</v>
      </c>
    </row>
    <row r="870" spans="2:8" x14ac:dyDescent="0.25">
      <c r="B870" s="142">
        <v>520102</v>
      </c>
      <c r="C870" s="142" t="s">
        <v>6777</v>
      </c>
      <c r="D870" s="142" t="s">
        <v>6777</v>
      </c>
      <c r="E870" s="142" t="s">
        <v>2912</v>
      </c>
      <c r="F870" s="142" t="s">
        <v>5390</v>
      </c>
      <c r="G870" s="142" t="s">
        <v>6737</v>
      </c>
      <c r="H870" s="142" t="e">
        <f>VLOOKUP(B870,'Operational Account T_OCAD 1'!#REF!,1,0)</f>
        <v>#REF!</v>
      </c>
    </row>
    <row r="871" spans="2:8" x14ac:dyDescent="0.25">
      <c r="B871" s="142">
        <v>520201</v>
      </c>
      <c r="C871" s="142" t="s">
        <v>6778</v>
      </c>
      <c r="D871" s="142" t="s">
        <v>3187</v>
      </c>
      <c r="E871" s="142" t="s">
        <v>2912</v>
      </c>
      <c r="F871" s="142" t="s">
        <v>5390</v>
      </c>
      <c r="G871" s="142" t="s">
        <v>6737</v>
      </c>
      <c r="H871" s="142" t="e">
        <f>VLOOKUP(B871,'Operational Account T_OCAD 1'!#REF!,1,0)</f>
        <v>#REF!</v>
      </c>
    </row>
    <row r="872" spans="2:8" x14ac:dyDescent="0.25">
      <c r="B872" s="142">
        <v>520301</v>
      </c>
      <c r="C872" s="142" t="s">
        <v>3189</v>
      </c>
      <c r="D872" s="142" t="s">
        <v>3190</v>
      </c>
      <c r="E872" s="142" t="s">
        <v>2912</v>
      </c>
      <c r="F872" s="142" t="s">
        <v>5390</v>
      </c>
      <c r="G872" s="142" t="s">
        <v>6737</v>
      </c>
      <c r="H872" s="142" t="e">
        <f>VLOOKUP(B872,'Operational Account T_OCAD 1'!#REF!,1,0)</f>
        <v>#REF!</v>
      </c>
    </row>
    <row r="873" spans="2:8" x14ac:dyDescent="0.25">
      <c r="B873" s="142">
        <v>520401</v>
      </c>
      <c r="C873" s="142" t="s">
        <v>6779</v>
      </c>
      <c r="D873" s="142" t="s">
        <v>6780</v>
      </c>
      <c r="E873" s="142" t="s">
        <v>2912</v>
      </c>
      <c r="F873" s="142" t="s">
        <v>5390</v>
      </c>
      <c r="G873" s="142" t="s">
        <v>6737</v>
      </c>
      <c r="H873" s="142" t="e">
        <f>VLOOKUP(B873,'Operational Account T_OCAD 1'!#REF!,1,0)</f>
        <v>#REF!</v>
      </c>
    </row>
    <row r="874" spans="2:8" x14ac:dyDescent="0.25">
      <c r="B874" s="142">
        <v>520402</v>
      </c>
      <c r="C874" s="142" t="s">
        <v>6781</v>
      </c>
      <c r="D874" s="142" t="s">
        <v>6781</v>
      </c>
      <c r="E874" s="142" t="s">
        <v>2912</v>
      </c>
      <c r="F874" s="142" t="s">
        <v>5390</v>
      </c>
      <c r="G874" s="142" t="s">
        <v>6737</v>
      </c>
      <c r="H874" s="142" t="e">
        <f>VLOOKUP(B874,'Operational Account T_OCAD 1'!#REF!,1,0)</f>
        <v>#REF!</v>
      </c>
    </row>
    <row r="875" spans="2:8" x14ac:dyDescent="0.25">
      <c r="B875" s="142">
        <v>520403</v>
      </c>
      <c r="C875" s="142" t="s">
        <v>6782</v>
      </c>
      <c r="D875" s="142" t="s">
        <v>6782</v>
      </c>
      <c r="E875" s="142" t="s">
        <v>2912</v>
      </c>
      <c r="F875" s="142" t="s">
        <v>5435</v>
      </c>
      <c r="G875" s="142" t="s">
        <v>6737</v>
      </c>
      <c r="H875" s="142" t="e">
        <f>VLOOKUP(B875,'Operational Account T_OCAD 1'!#REF!,1,0)</f>
        <v>#REF!</v>
      </c>
    </row>
    <row r="876" spans="2:8" x14ac:dyDescent="0.25">
      <c r="B876" s="142">
        <v>520404</v>
      </c>
      <c r="C876" s="142" t="s">
        <v>6783</v>
      </c>
      <c r="D876" s="142" t="s">
        <v>6784</v>
      </c>
      <c r="E876" s="142" t="s">
        <v>2912</v>
      </c>
      <c r="F876" s="142" t="s">
        <v>5390</v>
      </c>
      <c r="G876" s="142" t="s">
        <v>6737</v>
      </c>
      <c r="H876" s="142" t="e">
        <f>VLOOKUP(B876,'Operational Account T_OCAD 1'!#REF!,1,0)</f>
        <v>#REF!</v>
      </c>
    </row>
    <row r="877" spans="2:8" x14ac:dyDescent="0.25">
      <c r="B877" s="142">
        <v>520405</v>
      </c>
      <c r="C877" s="142" t="s">
        <v>6785</v>
      </c>
      <c r="D877" s="142" t="s">
        <v>6786</v>
      </c>
      <c r="E877" s="142" t="s">
        <v>2912</v>
      </c>
      <c r="F877" s="142" t="s">
        <v>5390</v>
      </c>
      <c r="G877" s="142" t="s">
        <v>6737</v>
      </c>
      <c r="H877" s="142" t="e">
        <f>VLOOKUP(B877,'Operational Account T_OCAD 1'!#REF!,1,0)</f>
        <v>#REF!</v>
      </c>
    </row>
    <row r="878" spans="2:8" x14ac:dyDescent="0.25">
      <c r="B878" s="142">
        <v>520501</v>
      </c>
      <c r="C878" s="142" t="s">
        <v>6787</v>
      </c>
      <c r="D878" s="142" t="s">
        <v>6788</v>
      </c>
      <c r="E878" s="142" t="s">
        <v>2912</v>
      </c>
      <c r="F878" s="142" t="s">
        <v>5456</v>
      </c>
      <c r="G878" s="142" t="s">
        <v>6737</v>
      </c>
      <c r="H878" s="142" t="e">
        <f>VLOOKUP(B878,'Operational Account T_OCAD 1'!#REF!,1,0)</f>
        <v>#REF!</v>
      </c>
    </row>
    <row r="879" spans="2:8" x14ac:dyDescent="0.25">
      <c r="B879" s="142">
        <v>520502</v>
      </c>
      <c r="C879" s="142" t="s">
        <v>6789</v>
      </c>
      <c r="D879" s="142" t="s">
        <v>6789</v>
      </c>
      <c r="E879" s="142" t="s">
        <v>2912</v>
      </c>
      <c r="F879" s="142" t="s">
        <v>5456</v>
      </c>
      <c r="G879" s="142" t="s">
        <v>6737</v>
      </c>
      <c r="H879" s="142" t="e">
        <f>VLOOKUP(B879,'Operational Account T_OCAD 1'!#REF!,1,0)</f>
        <v>#REF!</v>
      </c>
    </row>
    <row r="880" spans="2:8" x14ac:dyDescent="0.25">
      <c r="B880" s="142">
        <v>520601</v>
      </c>
      <c r="C880" s="142" t="s">
        <v>6790</v>
      </c>
      <c r="D880" s="142" t="s">
        <v>6790</v>
      </c>
      <c r="E880" s="142" t="s">
        <v>2912</v>
      </c>
      <c r="F880" s="142" t="s">
        <v>5456</v>
      </c>
      <c r="G880" s="142" t="s">
        <v>6737</v>
      </c>
      <c r="H880" s="142" t="e">
        <f>VLOOKUP(B880,'Operational Account T_OCAD 1'!#REF!,1,0)</f>
        <v>#REF!</v>
      </c>
    </row>
    <row r="881" spans="2:8" x14ac:dyDescent="0.25">
      <c r="B881" s="142">
        <v>510101</v>
      </c>
      <c r="C881" s="142" t="s">
        <v>3049</v>
      </c>
      <c r="D881" s="142" t="s">
        <v>3050</v>
      </c>
      <c r="E881" s="142" t="s">
        <v>2912</v>
      </c>
      <c r="F881" s="142" t="s">
        <v>5390</v>
      </c>
      <c r="G881" s="142" t="s">
        <v>6737</v>
      </c>
      <c r="H881" s="142" t="e">
        <f>VLOOKUP(B881,'Operational Account T_OCAD 1'!#REF!,1,0)</f>
        <v>#REF!</v>
      </c>
    </row>
    <row r="882" spans="2:8" x14ac:dyDescent="0.25">
      <c r="B882" s="142">
        <v>510102</v>
      </c>
      <c r="C882" s="142" t="s">
        <v>6791</v>
      </c>
      <c r="D882" s="142" t="s">
        <v>6792</v>
      </c>
      <c r="E882" s="142" t="s">
        <v>2912</v>
      </c>
      <c r="F882" s="142" t="s">
        <v>5390</v>
      </c>
      <c r="G882" s="142" t="s">
        <v>6737</v>
      </c>
      <c r="H882" s="142" t="e">
        <f>VLOOKUP(B882,'Operational Account T_OCAD 1'!#REF!,1,0)</f>
        <v>#REF!</v>
      </c>
    </row>
    <row r="883" spans="2:8" x14ac:dyDescent="0.25">
      <c r="B883" s="142">
        <v>510103</v>
      </c>
      <c r="C883" s="142" t="s">
        <v>6793</v>
      </c>
      <c r="D883" s="142" t="s">
        <v>3087</v>
      </c>
      <c r="E883" s="142" t="s">
        <v>2912</v>
      </c>
      <c r="F883" s="142" t="s">
        <v>5390</v>
      </c>
      <c r="G883" s="142" t="s">
        <v>6737</v>
      </c>
      <c r="H883" s="142" t="e">
        <f>VLOOKUP(B883,'Operational Account T_OCAD 1'!#REF!,1,0)</f>
        <v>#REF!</v>
      </c>
    </row>
    <row r="884" spans="2:8" x14ac:dyDescent="0.25">
      <c r="B884" s="142">
        <v>510201</v>
      </c>
      <c r="C884" s="142" t="s">
        <v>6794</v>
      </c>
      <c r="D884" s="142" t="s">
        <v>3093</v>
      </c>
      <c r="E884" s="142" t="s">
        <v>2912</v>
      </c>
      <c r="F884" s="142" t="s">
        <v>5390</v>
      </c>
      <c r="G884" s="142" t="s">
        <v>6737</v>
      </c>
      <c r="H884" s="142" t="e">
        <f>VLOOKUP(B884,'Operational Account T_OCAD 1'!#REF!,1,0)</f>
        <v>#REF!</v>
      </c>
    </row>
    <row r="885" spans="2:8" x14ac:dyDescent="0.25">
      <c r="B885" s="142">
        <v>510202</v>
      </c>
      <c r="C885" s="142" t="s">
        <v>6795</v>
      </c>
      <c r="D885" s="142" t="s">
        <v>6796</v>
      </c>
      <c r="E885" s="142" t="s">
        <v>2912</v>
      </c>
      <c r="F885" s="142" t="s">
        <v>5390</v>
      </c>
      <c r="G885" s="142" t="s">
        <v>6737</v>
      </c>
      <c r="H885" s="142" t="e">
        <f>VLOOKUP(B885,'Operational Account T_OCAD 1'!#REF!,1,0)</f>
        <v>#REF!</v>
      </c>
    </row>
    <row r="886" spans="2:8" x14ac:dyDescent="0.25">
      <c r="B886" s="142">
        <v>510301</v>
      </c>
      <c r="C886" s="142" t="s">
        <v>6797</v>
      </c>
      <c r="D886" s="142" t="s">
        <v>6798</v>
      </c>
      <c r="E886" s="142" t="s">
        <v>2912</v>
      </c>
      <c r="F886" s="142" t="s">
        <v>5390</v>
      </c>
      <c r="G886" s="142" t="s">
        <v>6737</v>
      </c>
      <c r="H886" s="142" t="e">
        <f>VLOOKUP(B886,'Operational Account T_OCAD 1'!#REF!,1,0)</f>
        <v>#REF!</v>
      </c>
    </row>
    <row r="887" spans="2:8" x14ac:dyDescent="0.25">
      <c r="B887" s="142">
        <v>510401</v>
      </c>
      <c r="C887" s="142" t="s">
        <v>6799</v>
      </c>
      <c r="D887" s="142" t="s">
        <v>6800</v>
      </c>
      <c r="E887" s="142" t="s">
        <v>2912</v>
      </c>
      <c r="F887" s="142" t="s">
        <v>5390</v>
      </c>
      <c r="G887" s="142" t="s">
        <v>6737</v>
      </c>
      <c r="H887" s="142" t="e">
        <f>VLOOKUP(B887,'Operational Account T_OCAD 1'!#REF!,1,0)</f>
        <v>#REF!</v>
      </c>
    </row>
    <row r="888" spans="2:8" x14ac:dyDescent="0.25">
      <c r="B888" s="142">
        <v>510501</v>
      </c>
      <c r="C888" s="142" t="s">
        <v>3118</v>
      </c>
      <c r="D888" s="142" t="s">
        <v>3119</v>
      </c>
      <c r="E888" s="142" t="s">
        <v>2912</v>
      </c>
      <c r="F888" s="142" t="s">
        <v>5390</v>
      </c>
      <c r="G888" s="142" t="s">
        <v>6737</v>
      </c>
      <c r="H888" s="142" t="e">
        <f>VLOOKUP(B888,'Operational Account T_OCAD 1'!#REF!,1,0)</f>
        <v>#REF!</v>
      </c>
    </row>
    <row r="889" spans="2:8" x14ac:dyDescent="0.25">
      <c r="B889" s="142">
        <v>510601</v>
      </c>
      <c r="C889" s="142" t="s">
        <v>3126</v>
      </c>
      <c r="D889" s="142" t="s">
        <v>3126</v>
      </c>
      <c r="E889" s="142" t="s">
        <v>2912</v>
      </c>
      <c r="F889" s="142" t="s">
        <v>5411</v>
      </c>
      <c r="G889" s="142" t="s">
        <v>6737</v>
      </c>
      <c r="H889" s="142" t="e">
        <f>VLOOKUP(B889,'Operational Account T_OCAD 1'!#REF!,1,0)</f>
        <v>#REF!</v>
      </c>
    </row>
    <row r="890" spans="2:8" x14ac:dyDescent="0.25">
      <c r="B890" s="142">
        <v>510602</v>
      </c>
      <c r="C890" s="142" t="s">
        <v>6801</v>
      </c>
      <c r="D890" s="142" t="s">
        <v>6801</v>
      </c>
      <c r="E890" s="142" t="s">
        <v>2912</v>
      </c>
      <c r="F890" s="142" t="s">
        <v>5435</v>
      </c>
      <c r="G890" s="142" t="s">
        <v>6737</v>
      </c>
      <c r="H890" s="142" t="e">
        <f>VLOOKUP(B890,'Operational Account T_OCAD 1'!#REF!,1,0)</f>
        <v>#REF!</v>
      </c>
    </row>
    <row r="891" spans="2:8" x14ac:dyDescent="0.25">
      <c r="B891" s="142">
        <v>510603</v>
      </c>
      <c r="C891" s="142" t="s">
        <v>6802</v>
      </c>
      <c r="D891" s="142" t="s">
        <v>6802</v>
      </c>
      <c r="E891" s="142" t="s">
        <v>2912</v>
      </c>
      <c r="F891" s="142" t="s">
        <v>5435</v>
      </c>
      <c r="G891" s="142" t="s">
        <v>6737</v>
      </c>
      <c r="H891" s="142" t="e">
        <f>VLOOKUP(B891,'Operational Account T_OCAD 1'!#REF!,1,0)</f>
        <v>#REF!</v>
      </c>
    </row>
    <row r="892" spans="2:8" x14ac:dyDescent="0.25">
      <c r="B892" s="142">
        <v>510604</v>
      </c>
      <c r="C892" s="142" t="s">
        <v>6803</v>
      </c>
      <c r="D892" s="142" t="s">
        <v>6804</v>
      </c>
      <c r="E892" s="142" t="s">
        <v>2912</v>
      </c>
      <c r="F892" s="142" t="s">
        <v>5390</v>
      </c>
      <c r="G892" s="142" t="s">
        <v>6737</v>
      </c>
      <c r="H892" s="142" t="e">
        <f>VLOOKUP(B892,'Operational Account T_OCAD 1'!#REF!,1,0)</f>
        <v>#REF!</v>
      </c>
    </row>
    <row r="893" spans="2:8" x14ac:dyDescent="0.25">
      <c r="B893" s="142">
        <v>510605</v>
      </c>
      <c r="C893" s="142" t="s">
        <v>6805</v>
      </c>
      <c r="D893" s="142" t="s">
        <v>6805</v>
      </c>
      <c r="E893" s="142" t="s">
        <v>2912</v>
      </c>
      <c r="F893" s="142" t="s">
        <v>5435</v>
      </c>
      <c r="G893" s="142" t="s">
        <v>6737</v>
      </c>
      <c r="H893" s="142" t="e">
        <f>VLOOKUP(B893,'Operational Account T_OCAD 1'!#REF!,1,0)</f>
        <v>#REF!</v>
      </c>
    </row>
    <row r="894" spans="2:8" x14ac:dyDescent="0.25">
      <c r="B894" s="142">
        <v>510701</v>
      </c>
      <c r="C894" s="142" t="s">
        <v>6806</v>
      </c>
      <c r="D894" s="142" t="s">
        <v>6806</v>
      </c>
      <c r="E894" s="142" t="s">
        <v>2912</v>
      </c>
      <c r="F894" s="142" t="s">
        <v>5390</v>
      </c>
      <c r="G894" s="142" t="s">
        <v>6737</v>
      </c>
      <c r="H894" s="142" t="e">
        <f>VLOOKUP(B894,'Operational Account T_OCAD 1'!#REF!,1,0)</f>
        <v>#REF!</v>
      </c>
    </row>
    <row r="895" spans="2:8" x14ac:dyDescent="0.25">
      <c r="B895" s="142">
        <v>510801</v>
      </c>
      <c r="C895" s="142" t="s">
        <v>6807</v>
      </c>
      <c r="D895" s="142" t="s">
        <v>6807</v>
      </c>
      <c r="E895" s="142" t="s">
        <v>2912</v>
      </c>
      <c r="F895" s="142" t="s">
        <v>5390</v>
      </c>
      <c r="G895" s="142" t="s">
        <v>6737</v>
      </c>
      <c r="H895" s="142" t="e">
        <f>VLOOKUP(B895,'Operational Account T_OCAD 1'!#REF!,1,0)</f>
        <v>#REF!</v>
      </c>
    </row>
    <row r="896" spans="2:8" x14ac:dyDescent="0.25">
      <c r="B896" s="142">
        <v>510802</v>
      </c>
      <c r="C896" s="142" t="s">
        <v>6808</v>
      </c>
      <c r="D896" s="142" t="s">
        <v>6808</v>
      </c>
      <c r="E896" s="142" t="s">
        <v>2912</v>
      </c>
      <c r="F896" s="142" t="s">
        <v>5390</v>
      </c>
      <c r="G896" s="142" t="s">
        <v>6737</v>
      </c>
      <c r="H896" s="142" t="e">
        <f>VLOOKUP(B896,'Operational Account T_OCAD 1'!#REF!,1,0)</f>
        <v>#REF!</v>
      </c>
    </row>
    <row r="897" spans="2:8" x14ac:dyDescent="0.25">
      <c r="B897" s="142">
        <v>510803</v>
      </c>
      <c r="C897" s="142" t="s">
        <v>6809</v>
      </c>
      <c r="D897" s="142" t="s">
        <v>6810</v>
      </c>
      <c r="E897" s="142" t="s">
        <v>2912</v>
      </c>
      <c r="F897" s="142" t="s">
        <v>5390</v>
      </c>
      <c r="G897" s="142" t="s">
        <v>6737</v>
      </c>
      <c r="H897" s="142" t="e">
        <f>VLOOKUP(B897,'Operational Account T_OCAD 1'!#REF!,1,0)</f>
        <v>#REF!</v>
      </c>
    </row>
    <row r="898" spans="2:8" x14ac:dyDescent="0.25">
      <c r="B898" s="142">
        <v>621101</v>
      </c>
      <c r="C898" s="142" t="s">
        <v>6811</v>
      </c>
      <c r="D898" s="142" t="s">
        <v>6812</v>
      </c>
      <c r="E898" s="142" t="s">
        <v>3261</v>
      </c>
      <c r="F898" s="142" t="s">
        <v>5411</v>
      </c>
      <c r="G898" s="142" t="s">
        <v>6813</v>
      </c>
      <c r="H898" s="142" t="e">
        <f>VLOOKUP(B898,'Operational Account T_OCAD 1'!#REF!,1,0)</f>
        <v>#REF!</v>
      </c>
    </row>
    <row r="899" spans="2:8" x14ac:dyDescent="0.25">
      <c r="B899" s="142">
        <v>621102</v>
      </c>
      <c r="C899" s="142" t="s">
        <v>6814</v>
      </c>
      <c r="D899" s="142" t="s">
        <v>6814</v>
      </c>
      <c r="E899" s="142" t="s">
        <v>3261</v>
      </c>
      <c r="F899" s="142" t="s">
        <v>5390</v>
      </c>
      <c r="G899" s="142" t="s">
        <v>6813</v>
      </c>
      <c r="H899" s="142" t="e">
        <f>VLOOKUP(B899,'Operational Account T_OCAD 1'!#REF!,1,0)</f>
        <v>#REF!</v>
      </c>
    </row>
    <row r="900" spans="2:8" x14ac:dyDescent="0.25">
      <c r="B900" s="142">
        <v>621103</v>
      </c>
      <c r="C900" s="142" t="s">
        <v>3457</v>
      </c>
      <c r="D900" s="142" t="s">
        <v>3457</v>
      </c>
      <c r="E900" s="142" t="s">
        <v>3261</v>
      </c>
      <c r="F900" s="142" t="s">
        <v>5390</v>
      </c>
      <c r="G900" s="142" t="s">
        <v>6813</v>
      </c>
      <c r="H900" s="142" t="e">
        <f>VLOOKUP(B900,'Operational Account T_OCAD 1'!#REF!,1,0)</f>
        <v>#REF!</v>
      </c>
    </row>
    <row r="901" spans="2:8" x14ac:dyDescent="0.25">
      <c r="B901" s="142">
        <v>621104</v>
      </c>
      <c r="C901" s="142" t="s">
        <v>6815</v>
      </c>
      <c r="D901" s="142" t="s">
        <v>6816</v>
      </c>
      <c r="E901" s="142" t="s">
        <v>3261</v>
      </c>
      <c r="F901" s="142" t="s">
        <v>5390</v>
      </c>
      <c r="G901" s="142" t="s">
        <v>6813</v>
      </c>
      <c r="H901" s="142" t="e">
        <f>VLOOKUP(B901,'Operational Account T_OCAD 1'!#REF!,1,0)</f>
        <v>#REF!</v>
      </c>
    </row>
    <row r="902" spans="2:8" x14ac:dyDescent="0.25">
      <c r="B902" s="142">
        <v>621105</v>
      </c>
      <c r="C902" s="142" t="s">
        <v>6817</v>
      </c>
      <c r="D902" s="142" t="s">
        <v>6818</v>
      </c>
      <c r="E902" s="142" t="s">
        <v>3261</v>
      </c>
      <c r="F902" s="142" t="s">
        <v>5435</v>
      </c>
      <c r="G902" s="142" t="s">
        <v>6813</v>
      </c>
      <c r="H902" s="142" t="e">
        <f>VLOOKUP(B902,'Operational Account T_OCAD 1'!#REF!,1,0)</f>
        <v>#REF!</v>
      </c>
    </row>
    <row r="903" spans="2:8" x14ac:dyDescent="0.25">
      <c r="B903" s="142">
        <v>621106</v>
      </c>
      <c r="C903" s="142" t="s">
        <v>6819</v>
      </c>
      <c r="D903" s="142" t="s">
        <v>6820</v>
      </c>
      <c r="E903" s="142" t="s">
        <v>3261</v>
      </c>
      <c r="F903" s="142" t="s">
        <v>5435</v>
      </c>
      <c r="G903" s="142" t="s">
        <v>6813</v>
      </c>
      <c r="H903" s="142" t="e">
        <f>VLOOKUP(B903,'Operational Account T_OCAD 1'!#REF!,1,0)</f>
        <v>#REF!</v>
      </c>
    </row>
    <row r="904" spans="2:8" x14ac:dyDescent="0.25">
      <c r="B904" s="142">
        <v>621107</v>
      </c>
      <c r="C904" s="142" t="s">
        <v>3468</v>
      </c>
      <c r="D904" s="142" t="s">
        <v>3469</v>
      </c>
      <c r="E904" s="142" t="s">
        <v>3261</v>
      </c>
      <c r="F904" s="142" t="s">
        <v>5435</v>
      </c>
      <c r="G904" s="142" t="s">
        <v>6813</v>
      </c>
      <c r="H904" s="142" t="e">
        <f>VLOOKUP(B904,'Operational Account T_OCAD 1'!#REF!,1,0)</f>
        <v>#REF!</v>
      </c>
    </row>
    <row r="905" spans="2:8" x14ac:dyDescent="0.25">
      <c r="B905" s="142">
        <v>621108</v>
      </c>
      <c r="C905" s="142" t="s">
        <v>3471</v>
      </c>
      <c r="D905" s="142" t="s">
        <v>3472</v>
      </c>
      <c r="E905" s="142" t="s">
        <v>3261</v>
      </c>
      <c r="F905" s="142" t="s">
        <v>5390</v>
      </c>
      <c r="G905" s="142" t="s">
        <v>6813</v>
      </c>
      <c r="H905" s="142" t="e">
        <f>VLOOKUP(B905,'Operational Account T_OCAD 1'!#REF!,1,0)</f>
        <v>#REF!</v>
      </c>
    </row>
    <row r="906" spans="2:8" x14ac:dyDescent="0.25">
      <c r="B906" s="142">
        <v>621109</v>
      </c>
      <c r="C906" s="142" t="s">
        <v>6821</v>
      </c>
      <c r="D906" s="142" t="s">
        <v>6822</v>
      </c>
      <c r="E906" s="142" t="s">
        <v>3261</v>
      </c>
      <c r="F906" s="142" t="s">
        <v>5390</v>
      </c>
      <c r="G906" s="142" t="s">
        <v>6813</v>
      </c>
      <c r="H906" s="142" t="e">
        <f>VLOOKUP(B906,'Operational Account T_OCAD 1'!#REF!,1,0)</f>
        <v>#REF!</v>
      </c>
    </row>
    <row r="907" spans="2:8" x14ac:dyDescent="0.25">
      <c r="B907" s="142">
        <v>621110</v>
      </c>
      <c r="C907" s="142" t="s">
        <v>3477</v>
      </c>
      <c r="D907" s="142" t="s">
        <v>3477</v>
      </c>
      <c r="E907" s="142" t="s">
        <v>3261</v>
      </c>
      <c r="F907" s="142" t="s">
        <v>5390</v>
      </c>
      <c r="G907" s="142" t="s">
        <v>6813</v>
      </c>
      <c r="H907" s="142" t="e">
        <f>VLOOKUP(B907,'Operational Account T_OCAD 1'!#REF!,1,0)</f>
        <v>#REF!</v>
      </c>
    </row>
    <row r="908" spans="2:8" x14ac:dyDescent="0.25">
      <c r="B908" s="142">
        <v>621201</v>
      </c>
      <c r="C908" s="142" t="s">
        <v>6823</v>
      </c>
      <c r="D908" s="142" t="s">
        <v>6823</v>
      </c>
      <c r="E908" s="142" t="s">
        <v>3261</v>
      </c>
      <c r="F908" s="142" t="s">
        <v>5390</v>
      </c>
      <c r="G908" s="142" t="s">
        <v>6813</v>
      </c>
      <c r="H908" s="142" t="e">
        <f>VLOOKUP(B908,'Operational Account T_OCAD 1'!#REF!,1,0)</f>
        <v>#REF!</v>
      </c>
    </row>
    <row r="909" spans="2:8" x14ac:dyDescent="0.25">
      <c r="B909" s="142">
        <v>621202</v>
      </c>
      <c r="C909" s="142" t="s">
        <v>6824</v>
      </c>
      <c r="D909" s="142" t="s">
        <v>6824</v>
      </c>
      <c r="E909" s="142" t="s">
        <v>3261</v>
      </c>
      <c r="F909" s="142" t="s">
        <v>5390</v>
      </c>
      <c r="G909" s="142" t="s">
        <v>6813</v>
      </c>
      <c r="H909" s="142" t="e">
        <f>VLOOKUP(B909,'Operational Account T_OCAD 1'!#REF!,1,0)</f>
        <v>#REF!</v>
      </c>
    </row>
    <row r="910" spans="2:8" x14ac:dyDescent="0.25">
      <c r="B910" s="142">
        <v>621203</v>
      </c>
      <c r="C910" s="142" t="s">
        <v>6825</v>
      </c>
      <c r="D910" s="142" t="s">
        <v>6825</v>
      </c>
      <c r="E910" s="142" t="s">
        <v>3261</v>
      </c>
      <c r="F910" s="142" t="s">
        <v>5435</v>
      </c>
      <c r="G910" s="142" t="s">
        <v>6813</v>
      </c>
      <c r="H910" s="142" t="e">
        <f>VLOOKUP(B910,'Operational Account T_OCAD 1'!#REF!,1,0)</f>
        <v>#REF!</v>
      </c>
    </row>
    <row r="911" spans="2:8" x14ac:dyDescent="0.25">
      <c r="B911" s="142">
        <v>621301</v>
      </c>
      <c r="C911" s="142" t="s">
        <v>6473</v>
      </c>
      <c r="D911" s="142" t="s">
        <v>6473</v>
      </c>
      <c r="E911" s="142" t="s">
        <v>3261</v>
      </c>
      <c r="F911" s="142" t="s">
        <v>5390</v>
      </c>
      <c r="G911" s="142" t="s">
        <v>6813</v>
      </c>
      <c r="H911" s="142" t="e">
        <f>VLOOKUP(B911,'Operational Account T_OCAD 1'!#REF!,1,0)</f>
        <v>#REF!</v>
      </c>
    </row>
    <row r="912" spans="2:8" x14ac:dyDescent="0.25">
      <c r="B912" s="142">
        <v>621401</v>
      </c>
      <c r="C912" s="142" t="s">
        <v>6826</v>
      </c>
      <c r="D912" s="142" t="s">
        <v>6827</v>
      </c>
      <c r="E912" s="142" t="s">
        <v>3261</v>
      </c>
      <c r="F912" s="142" t="s">
        <v>5390</v>
      </c>
      <c r="G912" s="142" t="s">
        <v>6813</v>
      </c>
      <c r="H912" s="142" t="e">
        <f>VLOOKUP(B912,'Operational Account T_OCAD 1'!#REF!,1,0)</f>
        <v>#REF!</v>
      </c>
    </row>
    <row r="913" spans="2:8" x14ac:dyDescent="0.25">
      <c r="B913" s="142">
        <v>621402</v>
      </c>
      <c r="C913" s="142" t="s">
        <v>6828</v>
      </c>
      <c r="D913" s="142" t="s">
        <v>6828</v>
      </c>
      <c r="E913" s="142" t="s">
        <v>3261</v>
      </c>
      <c r="F913" s="142" t="s">
        <v>5390</v>
      </c>
      <c r="G913" s="142" t="s">
        <v>6813</v>
      </c>
      <c r="H913" s="142" t="e">
        <f>VLOOKUP(B913,'Operational Account T_OCAD 1'!#REF!,1,0)</f>
        <v>#REF!</v>
      </c>
    </row>
    <row r="914" spans="2:8" x14ac:dyDescent="0.25">
      <c r="B914" s="142">
        <v>621403</v>
      </c>
      <c r="C914" s="142" t="s">
        <v>6829</v>
      </c>
      <c r="D914" s="142" t="s">
        <v>6829</v>
      </c>
      <c r="E914" s="142" t="s">
        <v>3261</v>
      </c>
      <c r="F914" s="142" t="s">
        <v>5390</v>
      </c>
      <c r="G914" s="142" t="s">
        <v>6813</v>
      </c>
      <c r="H914" s="142" t="e">
        <f>VLOOKUP(B914,'Operational Account T_OCAD 1'!#REF!,1,0)</f>
        <v>#REF!</v>
      </c>
    </row>
    <row r="915" spans="2:8" x14ac:dyDescent="0.25">
      <c r="B915" s="142">
        <v>621404</v>
      </c>
      <c r="C915" s="142" t="s">
        <v>6830</v>
      </c>
      <c r="D915" s="142" t="s">
        <v>6831</v>
      </c>
      <c r="E915" s="142" t="s">
        <v>3261</v>
      </c>
      <c r="F915" s="142" t="s">
        <v>5390</v>
      </c>
      <c r="G915" s="142" t="s">
        <v>6813</v>
      </c>
      <c r="H915" s="142" t="e">
        <f>VLOOKUP(B915,'Operational Account T_OCAD 1'!#REF!,1,0)</f>
        <v>#REF!</v>
      </c>
    </row>
    <row r="916" spans="2:8" x14ac:dyDescent="0.25">
      <c r="B916" s="142">
        <v>621501</v>
      </c>
      <c r="C916" s="142" t="s">
        <v>6832</v>
      </c>
      <c r="D916" s="142" t="s">
        <v>6833</v>
      </c>
      <c r="E916" s="142" t="s">
        <v>3261</v>
      </c>
      <c r="F916" s="142" t="s">
        <v>5390</v>
      </c>
      <c r="G916" s="142" t="s">
        <v>6813</v>
      </c>
      <c r="H916" s="142" t="e">
        <f>VLOOKUP(B916,'Operational Account T_OCAD 1'!#REF!,1,0)</f>
        <v>#REF!</v>
      </c>
    </row>
    <row r="917" spans="2:8" x14ac:dyDescent="0.25">
      <c r="B917" s="142">
        <v>621601</v>
      </c>
      <c r="C917" s="142" t="s">
        <v>6834</v>
      </c>
      <c r="D917" s="142" t="s">
        <v>6834</v>
      </c>
      <c r="E917" s="142" t="s">
        <v>3261</v>
      </c>
      <c r="F917" s="142" t="s">
        <v>5390</v>
      </c>
      <c r="G917" s="142" t="s">
        <v>6813</v>
      </c>
      <c r="H917" s="142" t="e">
        <f>VLOOKUP(B917,'Operational Account T_OCAD 1'!#REF!,1,0)</f>
        <v>#REF!</v>
      </c>
    </row>
    <row r="918" spans="2:8" x14ac:dyDescent="0.25">
      <c r="B918" s="142">
        <v>621602</v>
      </c>
      <c r="C918" s="142" t="s">
        <v>6835</v>
      </c>
      <c r="D918" s="142" t="s">
        <v>6835</v>
      </c>
      <c r="E918" s="142" t="s">
        <v>3261</v>
      </c>
      <c r="F918" s="142" t="s">
        <v>5390</v>
      </c>
      <c r="G918" s="142" t="s">
        <v>6813</v>
      </c>
      <c r="H918" s="142" t="e">
        <f>VLOOKUP(B918,'Operational Account T_OCAD 1'!#REF!,1,0)</f>
        <v>#REF!</v>
      </c>
    </row>
    <row r="919" spans="2:8" x14ac:dyDescent="0.25">
      <c r="B919" s="142">
        <v>621701</v>
      </c>
      <c r="C919" s="142" t="s">
        <v>6836</v>
      </c>
      <c r="D919" s="142" t="s">
        <v>6836</v>
      </c>
      <c r="E919" s="142" t="s">
        <v>3261</v>
      </c>
      <c r="F919" s="142" t="s">
        <v>5390</v>
      </c>
      <c r="G919" s="142" t="s">
        <v>6813</v>
      </c>
      <c r="H919" s="142" t="e">
        <f>VLOOKUP(B919,'Operational Account T_OCAD 1'!#REF!,1,0)</f>
        <v>#REF!</v>
      </c>
    </row>
    <row r="920" spans="2:8" x14ac:dyDescent="0.25">
      <c r="B920" s="142">
        <v>621702</v>
      </c>
      <c r="C920" s="142" t="s">
        <v>6837</v>
      </c>
      <c r="D920" s="142" t="s">
        <v>6837</v>
      </c>
      <c r="E920" s="142" t="s">
        <v>3261</v>
      </c>
      <c r="F920" s="142" t="s">
        <v>5390</v>
      </c>
      <c r="G920" s="142" t="s">
        <v>6813</v>
      </c>
      <c r="H920" s="142" t="e">
        <f>VLOOKUP(B920,'Operational Account T_OCAD 1'!#REF!,1,0)</f>
        <v>#REF!</v>
      </c>
    </row>
    <row r="921" spans="2:8" x14ac:dyDescent="0.25">
      <c r="B921" s="142">
        <v>621703</v>
      </c>
      <c r="C921" s="142" t="s">
        <v>6838</v>
      </c>
      <c r="D921" s="142" t="s">
        <v>6839</v>
      </c>
      <c r="E921" s="142" t="s">
        <v>3261</v>
      </c>
      <c r="F921" s="142" t="s">
        <v>5390</v>
      </c>
      <c r="G921" s="142" t="s">
        <v>6813</v>
      </c>
      <c r="H921" s="142" t="e">
        <f>VLOOKUP(B921,'Operational Account T_OCAD 1'!#REF!,1,0)</f>
        <v>#REF!</v>
      </c>
    </row>
    <row r="922" spans="2:8" x14ac:dyDescent="0.25">
      <c r="B922" s="142">
        <v>621704</v>
      </c>
      <c r="C922" s="142" t="s">
        <v>6840</v>
      </c>
      <c r="D922" s="142" t="s">
        <v>6840</v>
      </c>
      <c r="E922" s="142" t="s">
        <v>3261</v>
      </c>
      <c r="F922" s="142" t="s">
        <v>5390</v>
      </c>
      <c r="G922" s="142" t="s">
        <v>6813</v>
      </c>
      <c r="H922" s="142" t="e">
        <f>VLOOKUP(B922,'Operational Account T_OCAD 1'!#REF!,1,0)</f>
        <v>#REF!</v>
      </c>
    </row>
    <row r="923" spans="2:8" x14ac:dyDescent="0.25">
      <c r="B923" s="142">
        <v>621705</v>
      </c>
      <c r="C923" s="142" t="s">
        <v>6841</v>
      </c>
      <c r="D923" s="142" t="s">
        <v>6842</v>
      </c>
      <c r="E923" s="142" t="s">
        <v>3261</v>
      </c>
      <c r="F923" s="142" t="s">
        <v>5390</v>
      </c>
      <c r="G923" s="142" t="s">
        <v>6813</v>
      </c>
      <c r="H923" s="142" t="e">
        <f>VLOOKUP(B923,'Operational Account T_OCAD 1'!#REF!,1,0)</f>
        <v>#REF!</v>
      </c>
    </row>
    <row r="924" spans="2:8" x14ac:dyDescent="0.25">
      <c r="B924" s="142">
        <v>621801</v>
      </c>
      <c r="C924" s="142" t="s">
        <v>6843</v>
      </c>
      <c r="D924" s="142" t="s">
        <v>6843</v>
      </c>
      <c r="E924" s="142" t="s">
        <v>3261</v>
      </c>
      <c r="F924" s="142" t="s">
        <v>5390</v>
      </c>
      <c r="G924" s="142" t="s">
        <v>6813</v>
      </c>
      <c r="H924" s="142" t="e">
        <f>VLOOKUP(B924,'Operational Account T_OCAD 1'!#REF!,1,0)</f>
        <v>#REF!</v>
      </c>
    </row>
    <row r="925" spans="2:8" x14ac:dyDescent="0.25">
      <c r="B925" s="142">
        <v>621951</v>
      </c>
      <c r="C925" s="142" t="s">
        <v>3505</v>
      </c>
      <c r="D925" s="142" t="s">
        <v>3506</v>
      </c>
      <c r="E925" s="142" t="s">
        <v>3261</v>
      </c>
      <c r="F925" s="142" t="s">
        <v>5435</v>
      </c>
      <c r="G925" s="142" t="s">
        <v>6813</v>
      </c>
      <c r="H925" s="142" t="e">
        <f>VLOOKUP(B925,'Operational Account T_OCAD 1'!#REF!,1,0)</f>
        <v>#REF!</v>
      </c>
    </row>
    <row r="926" spans="2:8" x14ac:dyDescent="0.25">
      <c r="B926" s="142">
        <v>622101</v>
      </c>
      <c r="C926" s="142" t="s">
        <v>3511</v>
      </c>
      <c r="D926" s="142" t="s">
        <v>3512</v>
      </c>
      <c r="E926" s="142" t="s">
        <v>3261</v>
      </c>
      <c r="F926" s="142" t="s">
        <v>5411</v>
      </c>
      <c r="G926" s="142" t="s">
        <v>6813</v>
      </c>
      <c r="H926" s="142" t="e">
        <f>VLOOKUP(B926,'Operational Account T_OCAD 1'!#REF!,1,0)</f>
        <v>#REF!</v>
      </c>
    </row>
    <row r="927" spans="2:8" x14ac:dyDescent="0.25">
      <c r="B927" s="142">
        <v>622102</v>
      </c>
      <c r="C927" s="142" t="s">
        <v>3514</v>
      </c>
      <c r="D927" s="142" t="s">
        <v>3515</v>
      </c>
      <c r="E927" s="142" t="s">
        <v>3261</v>
      </c>
      <c r="F927" s="142" t="s">
        <v>5435</v>
      </c>
      <c r="G927" s="142" t="s">
        <v>6813</v>
      </c>
      <c r="H927" s="142" t="e">
        <f>VLOOKUP(B927,'Operational Account T_OCAD 1'!#REF!,1,0)</f>
        <v>#REF!</v>
      </c>
    </row>
    <row r="928" spans="2:8" x14ac:dyDescent="0.25">
      <c r="B928" s="142">
        <v>622103</v>
      </c>
      <c r="C928" s="142" t="s">
        <v>3517</v>
      </c>
      <c r="D928" s="142" t="s">
        <v>3518</v>
      </c>
      <c r="E928" s="142" t="s">
        <v>3261</v>
      </c>
      <c r="F928" s="142" t="s">
        <v>5435</v>
      </c>
      <c r="G928" s="142" t="s">
        <v>6813</v>
      </c>
      <c r="H928" s="142" t="e">
        <f>VLOOKUP(B928,'Operational Account T_OCAD 1'!#REF!,1,0)</f>
        <v>#REF!</v>
      </c>
    </row>
    <row r="929" spans="2:8" x14ac:dyDescent="0.25">
      <c r="B929" s="142">
        <v>622104</v>
      </c>
      <c r="C929" s="142" t="s">
        <v>6844</v>
      </c>
      <c r="D929" s="142" t="s">
        <v>6845</v>
      </c>
      <c r="E929" s="142" t="s">
        <v>3261</v>
      </c>
      <c r="F929" s="142" t="s">
        <v>5390</v>
      </c>
      <c r="G929" s="142" t="s">
        <v>6813</v>
      </c>
      <c r="H929" s="142" t="e">
        <f>VLOOKUP(B929,'Operational Account T_OCAD 1'!#REF!,1,0)</f>
        <v>#REF!</v>
      </c>
    </row>
    <row r="930" spans="2:8" x14ac:dyDescent="0.25">
      <c r="B930" s="142">
        <v>622105</v>
      </c>
      <c r="C930" s="142" t="s">
        <v>3520</v>
      </c>
      <c r="D930" s="142" t="s">
        <v>3520</v>
      </c>
      <c r="E930" s="142" t="s">
        <v>3261</v>
      </c>
      <c r="F930" s="142" t="s">
        <v>5435</v>
      </c>
      <c r="G930" s="142" t="s">
        <v>6813</v>
      </c>
      <c r="H930" s="142" t="e">
        <f>VLOOKUP(B930,'Operational Account T_OCAD 1'!#REF!,1,0)</f>
        <v>#REF!</v>
      </c>
    </row>
    <row r="931" spans="2:8" x14ac:dyDescent="0.25">
      <c r="B931" s="142">
        <v>622201</v>
      </c>
      <c r="C931" s="142" t="s">
        <v>6846</v>
      </c>
      <c r="D931" s="142" t="s">
        <v>6847</v>
      </c>
      <c r="E931" s="142" t="s">
        <v>3261</v>
      </c>
      <c r="F931" s="142" t="s">
        <v>5390</v>
      </c>
      <c r="G931" s="142" t="s">
        <v>6813</v>
      </c>
      <c r="H931" s="142" t="e">
        <f>VLOOKUP(B931,'Operational Account T_OCAD 1'!#REF!,1,0)</f>
        <v>#REF!</v>
      </c>
    </row>
    <row r="932" spans="2:8" x14ac:dyDescent="0.25">
      <c r="B932" s="142">
        <v>622202</v>
      </c>
      <c r="C932" s="142" t="s">
        <v>3525</v>
      </c>
      <c r="D932" s="142" t="s">
        <v>3526</v>
      </c>
      <c r="E932" s="142" t="s">
        <v>3261</v>
      </c>
      <c r="F932" s="142" t="s">
        <v>5435</v>
      </c>
      <c r="G932" s="142" t="s">
        <v>6813</v>
      </c>
      <c r="H932" s="142" t="e">
        <f>VLOOKUP(B932,'Operational Account T_OCAD 1'!#REF!,1,0)</f>
        <v>#REF!</v>
      </c>
    </row>
    <row r="933" spans="2:8" x14ac:dyDescent="0.25">
      <c r="B933" s="142">
        <v>623101</v>
      </c>
      <c r="C933" s="142" t="s">
        <v>6848</v>
      </c>
      <c r="D933" s="142" t="s">
        <v>6849</v>
      </c>
      <c r="E933" s="142" t="s">
        <v>3261</v>
      </c>
      <c r="F933" s="142" t="s">
        <v>5390</v>
      </c>
      <c r="G933" s="142" t="s">
        <v>6813</v>
      </c>
      <c r="H933" s="142" t="e">
        <f>VLOOKUP(B933,'Operational Account T_OCAD 1'!#REF!,1,0)</f>
        <v>#REF!</v>
      </c>
    </row>
    <row r="934" spans="2:8" x14ac:dyDescent="0.25">
      <c r="B934" s="142">
        <v>623102</v>
      </c>
      <c r="C934" s="142" t="s">
        <v>3531</v>
      </c>
      <c r="D934" s="142" t="s">
        <v>3532</v>
      </c>
      <c r="E934" s="142" t="s">
        <v>3261</v>
      </c>
      <c r="F934" s="142" t="s">
        <v>5435</v>
      </c>
      <c r="G934" s="142" t="s">
        <v>6813</v>
      </c>
      <c r="H934" s="142" t="e">
        <f>VLOOKUP(B934,'Operational Account T_OCAD 1'!#REF!,1,0)</f>
        <v>#REF!</v>
      </c>
    </row>
    <row r="935" spans="2:8" x14ac:dyDescent="0.25">
      <c r="B935" s="142">
        <v>623103</v>
      </c>
      <c r="C935" s="142" t="s">
        <v>6850</v>
      </c>
      <c r="D935" s="142" t="s">
        <v>6850</v>
      </c>
      <c r="E935" s="142" t="s">
        <v>3261</v>
      </c>
      <c r="F935" s="142" t="s">
        <v>5390</v>
      </c>
      <c r="G935" s="142" t="s">
        <v>6813</v>
      </c>
      <c r="H935" s="142" t="e">
        <f>VLOOKUP(B935,'Operational Account T_OCAD 1'!#REF!,1,0)</f>
        <v>#REF!</v>
      </c>
    </row>
    <row r="936" spans="2:8" x14ac:dyDescent="0.25">
      <c r="B936" s="142">
        <v>623104</v>
      </c>
      <c r="C936" s="142" t="s">
        <v>3534</v>
      </c>
      <c r="D936" s="142" t="s">
        <v>3535</v>
      </c>
      <c r="E936" s="142" t="s">
        <v>3261</v>
      </c>
      <c r="F936" s="142" t="s">
        <v>5411</v>
      </c>
      <c r="G936" s="142" t="s">
        <v>6813</v>
      </c>
      <c r="H936" s="142" t="e">
        <f>VLOOKUP(B936,'Operational Account T_OCAD 1'!#REF!,1,0)</f>
        <v>#REF!</v>
      </c>
    </row>
    <row r="937" spans="2:8" x14ac:dyDescent="0.25">
      <c r="B937" s="142">
        <v>623105</v>
      </c>
      <c r="C937" s="142" t="s">
        <v>3537</v>
      </c>
      <c r="D937" s="142" t="s">
        <v>3538</v>
      </c>
      <c r="E937" s="142" t="s">
        <v>3261</v>
      </c>
      <c r="F937" s="142" t="s">
        <v>5411</v>
      </c>
      <c r="G937" s="142" t="s">
        <v>6813</v>
      </c>
      <c r="H937" s="142" t="e">
        <f>VLOOKUP(B937,'Operational Account T_OCAD 1'!#REF!,1,0)</f>
        <v>#REF!</v>
      </c>
    </row>
    <row r="938" spans="2:8" x14ac:dyDescent="0.25">
      <c r="B938" s="142">
        <v>623106</v>
      </c>
      <c r="C938" s="142" t="s">
        <v>3540</v>
      </c>
      <c r="D938" s="142" t="s">
        <v>3540</v>
      </c>
      <c r="E938" s="142" t="s">
        <v>3261</v>
      </c>
      <c r="F938" s="142" t="s">
        <v>5435</v>
      </c>
      <c r="G938" s="142" t="s">
        <v>6813</v>
      </c>
      <c r="H938" s="142" t="e">
        <f>VLOOKUP(B938,'Operational Account T_OCAD 1'!#REF!,1,0)</f>
        <v>#REF!</v>
      </c>
    </row>
    <row r="939" spans="2:8" x14ac:dyDescent="0.25">
      <c r="B939" s="142">
        <v>623107</v>
      </c>
      <c r="C939" s="142" t="s">
        <v>3542</v>
      </c>
      <c r="D939" s="142" t="s">
        <v>3543</v>
      </c>
      <c r="E939" s="142" t="s">
        <v>3261</v>
      </c>
      <c r="F939" s="142" t="s">
        <v>5435</v>
      </c>
      <c r="G939" s="142" t="s">
        <v>6813</v>
      </c>
      <c r="H939" s="142" t="e">
        <f>VLOOKUP(B939,'Operational Account T_OCAD 1'!#REF!,1,0)</f>
        <v>#REF!</v>
      </c>
    </row>
    <row r="940" spans="2:8" x14ac:dyDescent="0.25">
      <c r="B940" s="142">
        <v>623108</v>
      </c>
      <c r="C940" s="142" t="s">
        <v>3545</v>
      </c>
      <c r="D940" s="142" t="s">
        <v>3546</v>
      </c>
      <c r="E940" s="142" t="s">
        <v>3261</v>
      </c>
      <c r="F940" s="142" t="s">
        <v>5435</v>
      </c>
      <c r="G940" s="142" t="s">
        <v>6813</v>
      </c>
      <c r="H940" s="142" t="e">
        <f>VLOOKUP(B940,'Operational Account T_OCAD 1'!#REF!,1,0)</f>
        <v>#REF!</v>
      </c>
    </row>
    <row r="941" spans="2:8" x14ac:dyDescent="0.25">
      <c r="B941" s="142">
        <v>623109</v>
      </c>
      <c r="C941" s="142" t="s">
        <v>3548</v>
      </c>
      <c r="D941" s="142" t="s">
        <v>3549</v>
      </c>
      <c r="E941" s="142" t="s">
        <v>3261</v>
      </c>
      <c r="F941" s="142" t="s">
        <v>5435</v>
      </c>
      <c r="G941" s="142" t="s">
        <v>6813</v>
      </c>
      <c r="H941" s="142" t="e">
        <f>VLOOKUP(B941,'Operational Account T_OCAD 1'!#REF!,1,0)</f>
        <v>#REF!</v>
      </c>
    </row>
    <row r="942" spans="2:8" x14ac:dyDescent="0.25">
      <c r="B942" s="142">
        <v>623110</v>
      </c>
      <c r="C942" s="142" t="s">
        <v>3551</v>
      </c>
      <c r="D942" s="142" t="s">
        <v>3552</v>
      </c>
      <c r="E942" s="142" t="s">
        <v>3261</v>
      </c>
      <c r="F942" s="142" t="s">
        <v>5435</v>
      </c>
      <c r="G942" s="142" t="s">
        <v>6813</v>
      </c>
      <c r="H942" s="142" t="e">
        <f>VLOOKUP(B942,'Operational Account T_OCAD 1'!#REF!,1,0)</f>
        <v>#REF!</v>
      </c>
    </row>
    <row r="943" spans="2:8" x14ac:dyDescent="0.25">
      <c r="B943" s="142">
        <v>624101</v>
      </c>
      <c r="C943" s="142" t="s">
        <v>696</v>
      </c>
      <c r="D943" s="142" t="s">
        <v>697</v>
      </c>
      <c r="E943" s="142" t="s">
        <v>3261</v>
      </c>
      <c r="F943" s="142" t="s">
        <v>5390</v>
      </c>
      <c r="G943" s="142" t="s">
        <v>6813</v>
      </c>
      <c r="H943" s="142" t="e">
        <f>VLOOKUP(B943,'Operational Account T_OCAD 1'!#REF!,1,0)</f>
        <v>#REF!</v>
      </c>
    </row>
    <row r="944" spans="2:8" x14ac:dyDescent="0.25">
      <c r="B944" s="142">
        <v>621101</v>
      </c>
      <c r="C944" s="142" t="s">
        <v>6811</v>
      </c>
      <c r="D944" s="142" t="s">
        <v>6812</v>
      </c>
      <c r="E944" s="142" t="s">
        <v>3261</v>
      </c>
      <c r="F944" s="142" t="s">
        <v>5435</v>
      </c>
      <c r="G944" s="142" t="s">
        <v>6813</v>
      </c>
      <c r="H944" s="142" t="e">
        <f>VLOOKUP(B944,'Operational Account T_OCAD 1'!#REF!,1,0)</f>
        <v>#REF!</v>
      </c>
    </row>
    <row r="945" spans="2:8" x14ac:dyDescent="0.25">
      <c r="B945" s="142">
        <v>625101</v>
      </c>
      <c r="C945" s="142" t="s">
        <v>3557</v>
      </c>
      <c r="D945" s="142" t="s">
        <v>3558</v>
      </c>
      <c r="E945" s="142" t="s">
        <v>3261</v>
      </c>
      <c r="F945" s="142" t="s">
        <v>5435</v>
      </c>
      <c r="G945" s="142" t="s">
        <v>6813</v>
      </c>
      <c r="H945" s="142" t="e">
        <f>VLOOKUP(B945,'Operational Account T_OCAD 1'!#REF!,1,0)</f>
        <v>#REF!</v>
      </c>
    </row>
    <row r="946" spans="2:8" x14ac:dyDescent="0.25">
      <c r="B946" s="142">
        <v>625102</v>
      </c>
      <c r="C946" s="142" t="s">
        <v>3561</v>
      </c>
      <c r="D946" s="142" t="s">
        <v>3562</v>
      </c>
      <c r="E946" s="142" t="s">
        <v>3261</v>
      </c>
      <c r="F946" s="142" t="s">
        <v>5390</v>
      </c>
      <c r="G946" s="142" t="s">
        <v>6813</v>
      </c>
      <c r="H946" s="142" t="e">
        <f>VLOOKUP(B946,'Operational Account T_OCAD 1'!#REF!,1,0)</f>
        <v>#REF!</v>
      </c>
    </row>
    <row r="947" spans="2:8" x14ac:dyDescent="0.25">
      <c r="B947" s="142">
        <v>625103</v>
      </c>
      <c r="C947" s="142" t="s">
        <v>6851</v>
      </c>
      <c r="D947" s="142" t="s">
        <v>6852</v>
      </c>
      <c r="E947" s="142" t="s">
        <v>3261</v>
      </c>
      <c r="F947" s="142" t="s">
        <v>5435</v>
      </c>
      <c r="G947" s="142" t="s">
        <v>6813</v>
      </c>
      <c r="H947" s="142" t="e">
        <f>VLOOKUP(B947,'Operational Account T_OCAD 1'!#REF!,1,0)</f>
        <v>#REF!</v>
      </c>
    </row>
    <row r="948" spans="2:8" x14ac:dyDescent="0.25">
      <c r="B948" s="142">
        <v>625104</v>
      </c>
      <c r="C948" s="142" t="s">
        <v>3567</v>
      </c>
      <c r="D948" s="142" t="s">
        <v>3567</v>
      </c>
      <c r="E948" s="142" t="s">
        <v>3261</v>
      </c>
      <c r="F948" s="142" t="s">
        <v>5435</v>
      </c>
      <c r="G948" s="142" t="s">
        <v>6813</v>
      </c>
      <c r="H948" s="142" t="e">
        <f>VLOOKUP(B948,'Operational Account T_OCAD 1'!#REF!,1,0)</f>
        <v>#REF!</v>
      </c>
    </row>
    <row r="949" spans="2:8" x14ac:dyDescent="0.25">
      <c r="B949" s="142">
        <v>625105</v>
      </c>
      <c r="C949" s="142" t="s">
        <v>3569</v>
      </c>
      <c r="D949" s="142" t="s">
        <v>3569</v>
      </c>
      <c r="E949" s="142" t="s">
        <v>3261</v>
      </c>
      <c r="F949" s="142" t="s">
        <v>5435</v>
      </c>
      <c r="G949" s="142" t="s">
        <v>6813</v>
      </c>
      <c r="H949" s="142" t="e">
        <f>VLOOKUP(B949,'Operational Account T_OCAD 1'!#REF!,1,0)</f>
        <v>#REF!</v>
      </c>
    </row>
    <row r="950" spans="2:8" x14ac:dyDescent="0.25">
      <c r="B950" s="142">
        <v>625106</v>
      </c>
      <c r="C950" s="142" t="s">
        <v>3572</v>
      </c>
      <c r="D950" s="142" t="s">
        <v>3572</v>
      </c>
      <c r="E950" s="142" t="s">
        <v>3261</v>
      </c>
      <c r="F950" s="142" t="s">
        <v>5435</v>
      </c>
      <c r="G950" s="142" t="s">
        <v>6813</v>
      </c>
      <c r="H950" s="142" t="e">
        <f>VLOOKUP(B950,'Operational Account T_OCAD 1'!#REF!,1,0)</f>
        <v>#REF!</v>
      </c>
    </row>
    <row r="951" spans="2:8" x14ac:dyDescent="0.25">
      <c r="B951" s="142">
        <v>625201</v>
      </c>
      <c r="C951" s="142" t="s">
        <v>6853</v>
      </c>
      <c r="D951" s="142" t="s">
        <v>6854</v>
      </c>
      <c r="E951" s="142" t="s">
        <v>3261</v>
      </c>
      <c r="F951" s="142" t="s">
        <v>5390</v>
      </c>
      <c r="G951" s="142" t="s">
        <v>6813</v>
      </c>
      <c r="H951" s="142" t="e">
        <f>VLOOKUP(B951,'Operational Account T_OCAD 1'!#REF!,1,0)</f>
        <v>#REF!</v>
      </c>
    </row>
    <row r="952" spans="2:8" x14ac:dyDescent="0.25">
      <c r="B952" s="142">
        <v>625202</v>
      </c>
      <c r="C952" s="142" t="s">
        <v>6855</v>
      </c>
      <c r="D952" s="142" t="s">
        <v>6856</v>
      </c>
      <c r="E952" s="142" t="s">
        <v>3261</v>
      </c>
      <c r="F952" s="142" t="s">
        <v>5390</v>
      </c>
      <c r="G952" s="142" t="s">
        <v>6813</v>
      </c>
      <c r="H952" s="142" t="e">
        <f>VLOOKUP(B952,'Operational Account T_OCAD 1'!#REF!,1,0)</f>
        <v>#REF!</v>
      </c>
    </row>
    <row r="953" spans="2:8" x14ac:dyDescent="0.25">
      <c r="B953" s="142">
        <v>625203</v>
      </c>
      <c r="C953" s="142" t="s">
        <v>3576</v>
      </c>
      <c r="D953" s="142" t="s">
        <v>3576</v>
      </c>
      <c r="E953" s="142" t="s">
        <v>3261</v>
      </c>
      <c r="F953" s="142" t="s">
        <v>5435</v>
      </c>
      <c r="G953" s="142" t="s">
        <v>6813</v>
      </c>
      <c r="H953" s="142" t="e">
        <f>VLOOKUP(B953,'Operational Account T_OCAD 1'!#REF!,1,0)</f>
        <v>#REF!</v>
      </c>
    </row>
    <row r="954" spans="2:8" x14ac:dyDescent="0.25">
      <c r="B954" s="142">
        <v>625204</v>
      </c>
      <c r="C954" s="142" t="s">
        <v>3578</v>
      </c>
      <c r="D954" s="142" t="s">
        <v>3578</v>
      </c>
      <c r="E954" s="142" t="s">
        <v>3261</v>
      </c>
      <c r="F954" s="142" t="s">
        <v>5390</v>
      </c>
      <c r="G954" s="142" t="s">
        <v>6813</v>
      </c>
      <c r="H954" s="142" t="e">
        <f>VLOOKUP(B954,'Operational Account T_OCAD 1'!#REF!,1,0)</f>
        <v>#REF!</v>
      </c>
    </row>
    <row r="955" spans="2:8" x14ac:dyDescent="0.25">
      <c r="B955" s="142">
        <v>625205</v>
      </c>
      <c r="C955" s="142" t="s">
        <v>6857</v>
      </c>
      <c r="D955" s="142" t="s">
        <v>6858</v>
      </c>
      <c r="E955" s="142" t="s">
        <v>3261</v>
      </c>
      <c r="F955" s="142" t="s">
        <v>5390</v>
      </c>
      <c r="G955" s="142" t="s">
        <v>6813</v>
      </c>
      <c r="H955" s="142" t="e">
        <f>VLOOKUP(B955,'Operational Account T_OCAD 1'!#REF!,1,0)</f>
        <v>#REF!</v>
      </c>
    </row>
    <row r="956" spans="2:8" x14ac:dyDescent="0.25">
      <c r="B956" s="142">
        <v>625206</v>
      </c>
      <c r="C956" s="142" t="s">
        <v>6859</v>
      </c>
      <c r="D956" s="142" t="s">
        <v>6860</v>
      </c>
      <c r="E956" s="142" t="s">
        <v>3261</v>
      </c>
      <c r="F956" s="142" t="s">
        <v>5390</v>
      </c>
      <c r="G956" s="142" t="s">
        <v>6813</v>
      </c>
      <c r="H956" s="142" t="e">
        <f>VLOOKUP(B956,'Operational Account T_OCAD 1'!#REF!,1,0)</f>
        <v>#REF!</v>
      </c>
    </row>
    <row r="957" spans="2:8" x14ac:dyDescent="0.25">
      <c r="B957" s="142">
        <v>625401</v>
      </c>
      <c r="C957" s="142" t="s">
        <v>3580</v>
      </c>
      <c r="D957" s="142" t="s">
        <v>3580</v>
      </c>
      <c r="E957" s="142" t="s">
        <v>3261</v>
      </c>
      <c r="F957" s="142" t="s">
        <v>5390</v>
      </c>
      <c r="G957" s="142" t="s">
        <v>6813</v>
      </c>
      <c r="H957" s="142" t="e">
        <f>VLOOKUP(B957,'Operational Account T_OCAD 1'!#REF!,1,0)</f>
        <v>#REF!</v>
      </c>
    </row>
    <row r="958" spans="2:8" x14ac:dyDescent="0.25">
      <c r="B958" s="142">
        <v>625402</v>
      </c>
      <c r="C958" s="142" t="s">
        <v>6861</v>
      </c>
      <c r="D958" s="142" t="s">
        <v>6862</v>
      </c>
      <c r="E958" s="142" t="s">
        <v>3261</v>
      </c>
      <c r="F958" s="142" t="s">
        <v>5390</v>
      </c>
      <c r="G958" s="142" t="s">
        <v>6813</v>
      </c>
      <c r="H958" s="142" t="e">
        <f>VLOOKUP(B958,'Operational Account T_OCAD 1'!#REF!,1,0)</f>
        <v>#REF!</v>
      </c>
    </row>
    <row r="959" spans="2:8" x14ac:dyDescent="0.25">
      <c r="B959" s="142">
        <v>625403</v>
      </c>
      <c r="C959" s="142" t="s">
        <v>6863</v>
      </c>
      <c r="D959" s="142" t="s">
        <v>6864</v>
      </c>
      <c r="E959" s="142" t="s">
        <v>3261</v>
      </c>
      <c r="F959" s="142" t="s">
        <v>5390</v>
      </c>
      <c r="G959" s="142" t="s">
        <v>6813</v>
      </c>
      <c r="H959" s="142" t="e">
        <f>VLOOKUP(B959,'Operational Account T_OCAD 1'!#REF!,1,0)</f>
        <v>#REF!</v>
      </c>
    </row>
    <row r="960" spans="2:8" x14ac:dyDescent="0.25">
      <c r="B960" s="142">
        <v>625404</v>
      </c>
      <c r="C960" s="142" t="s">
        <v>3582</v>
      </c>
      <c r="D960" s="142" t="s">
        <v>3582</v>
      </c>
      <c r="E960" s="142" t="s">
        <v>3261</v>
      </c>
      <c r="F960" s="142" t="s">
        <v>5435</v>
      </c>
      <c r="G960" s="142" t="s">
        <v>6813</v>
      </c>
      <c r="H960" s="142" t="e">
        <f>VLOOKUP(B960,'Operational Account T_OCAD 1'!#REF!,1,0)</f>
        <v>#REF!</v>
      </c>
    </row>
    <row r="961" spans="2:8" x14ac:dyDescent="0.25">
      <c r="B961" s="142">
        <v>625501</v>
      </c>
      <c r="C961" s="142" t="s">
        <v>6865</v>
      </c>
      <c r="D961" s="142" t="s">
        <v>6866</v>
      </c>
      <c r="E961" s="142" t="s">
        <v>3261</v>
      </c>
      <c r="F961" s="142" t="s">
        <v>5390</v>
      </c>
      <c r="G961" s="142" t="s">
        <v>6813</v>
      </c>
      <c r="H961" s="142" t="e">
        <f>VLOOKUP(B961,'Operational Account T_OCAD 1'!#REF!,1,0)</f>
        <v>#REF!</v>
      </c>
    </row>
    <row r="962" spans="2:8" x14ac:dyDescent="0.25">
      <c r="B962" s="142">
        <v>625601</v>
      </c>
      <c r="C962" s="142" t="s">
        <v>6867</v>
      </c>
      <c r="D962" s="142" t="s">
        <v>6868</v>
      </c>
      <c r="E962" s="142" t="s">
        <v>3261</v>
      </c>
      <c r="F962" s="142" t="s">
        <v>5390</v>
      </c>
      <c r="G962" s="142" t="s">
        <v>6813</v>
      </c>
      <c r="H962" s="142" t="e">
        <f>VLOOKUP(B962,'Operational Account T_OCAD 1'!#REF!,1,0)</f>
        <v>#REF!</v>
      </c>
    </row>
    <row r="963" spans="2:8" x14ac:dyDescent="0.25">
      <c r="B963" s="142">
        <v>625602</v>
      </c>
      <c r="C963" s="142" t="s">
        <v>6869</v>
      </c>
      <c r="D963" s="142" t="s">
        <v>6870</v>
      </c>
      <c r="E963" s="142" t="s">
        <v>3261</v>
      </c>
      <c r="F963" s="142" t="s">
        <v>5390</v>
      </c>
      <c r="G963" s="142" t="s">
        <v>6813</v>
      </c>
      <c r="H963" s="142" t="e">
        <f>VLOOKUP(B963,'Operational Account T_OCAD 1'!#REF!,1,0)</f>
        <v>#REF!</v>
      </c>
    </row>
    <row r="964" spans="2:8" x14ac:dyDescent="0.25">
      <c r="B964" s="142">
        <v>625603</v>
      </c>
      <c r="C964" s="142" t="s">
        <v>6871</v>
      </c>
      <c r="D964" s="142" t="s">
        <v>6872</v>
      </c>
      <c r="E964" s="142" t="s">
        <v>3261</v>
      </c>
      <c r="F964" s="142" t="s">
        <v>5390</v>
      </c>
      <c r="G964" s="142" t="s">
        <v>6813</v>
      </c>
      <c r="H964" s="142" t="e">
        <f>VLOOKUP(B964,'Operational Account T_OCAD 1'!#REF!,1,0)</f>
        <v>#REF!</v>
      </c>
    </row>
    <row r="965" spans="2:8" x14ac:dyDescent="0.25">
      <c r="B965" s="142">
        <v>625604</v>
      </c>
      <c r="C965" s="142" t="s">
        <v>6873</v>
      </c>
      <c r="D965" s="142" t="s">
        <v>6874</v>
      </c>
      <c r="E965" s="142" t="s">
        <v>3261</v>
      </c>
      <c r="F965" s="142" t="s">
        <v>5390</v>
      </c>
      <c r="G965" s="142" t="s">
        <v>6813</v>
      </c>
      <c r="H965" s="142" t="e">
        <f>VLOOKUP(B965,'Operational Account T_OCAD 1'!#REF!,1,0)</f>
        <v>#REF!</v>
      </c>
    </row>
    <row r="966" spans="2:8" x14ac:dyDescent="0.25">
      <c r="B966" s="142">
        <v>625605</v>
      </c>
      <c r="C966" s="142" t="s">
        <v>6875</v>
      </c>
      <c r="D966" s="142" t="s">
        <v>6876</v>
      </c>
      <c r="E966" s="142" t="s">
        <v>3261</v>
      </c>
      <c r="F966" s="142" t="s">
        <v>5390</v>
      </c>
      <c r="G966" s="142" t="s">
        <v>6813</v>
      </c>
      <c r="H966" s="142" t="e">
        <f>VLOOKUP(B966,'Operational Account T_OCAD 1'!#REF!,1,0)</f>
        <v>#REF!</v>
      </c>
    </row>
    <row r="967" spans="2:8" x14ac:dyDescent="0.25">
      <c r="B967" s="142">
        <v>625701</v>
      </c>
      <c r="C967" s="142" t="s">
        <v>3587</v>
      </c>
      <c r="D967" s="142" t="s">
        <v>3587</v>
      </c>
      <c r="E967" s="142" t="s">
        <v>3261</v>
      </c>
      <c r="F967" s="142" t="s">
        <v>5390</v>
      </c>
      <c r="G967" s="142" t="s">
        <v>6813</v>
      </c>
      <c r="H967" s="142" t="e">
        <f>VLOOKUP(B967,'Operational Account T_OCAD 1'!#REF!,1,0)</f>
        <v>#REF!</v>
      </c>
    </row>
    <row r="968" spans="2:8" x14ac:dyDescent="0.25">
      <c r="B968" s="142">
        <v>625702</v>
      </c>
      <c r="C968" s="142" t="s">
        <v>6877</v>
      </c>
      <c r="D968" s="142" t="s">
        <v>6877</v>
      </c>
      <c r="E968" s="142" t="s">
        <v>3261</v>
      </c>
      <c r="F968" s="142" t="s">
        <v>5390</v>
      </c>
      <c r="G968" s="142" t="s">
        <v>6813</v>
      </c>
      <c r="H968" s="142" t="e">
        <f>VLOOKUP(B968,'Operational Account T_OCAD 1'!#REF!,1,0)</f>
        <v>#REF!</v>
      </c>
    </row>
    <row r="969" spans="2:8" x14ac:dyDescent="0.25">
      <c r="B969" s="142">
        <v>625703</v>
      </c>
      <c r="C969" s="142" t="s">
        <v>6878</v>
      </c>
      <c r="D969" s="142" t="s">
        <v>6878</v>
      </c>
      <c r="E969" s="142" t="s">
        <v>3261</v>
      </c>
      <c r="F969" s="142" t="s">
        <v>5390</v>
      </c>
      <c r="G969" s="142" t="s">
        <v>6813</v>
      </c>
      <c r="H969" s="142" t="e">
        <f>VLOOKUP(B969,'Operational Account T_OCAD 1'!#REF!,1,0)</f>
        <v>#REF!</v>
      </c>
    </row>
    <row r="970" spans="2:8" x14ac:dyDescent="0.25">
      <c r="B970" s="142">
        <v>625704</v>
      </c>
      <c r="C970" s="142" t="s">
        <v>3589</v>
      </c>
      <c r="D970" s="142" t="s">
        <v>3589</v>
      </c>
      <c r="E970" s="142" t="s">
        <v>3261</v>
      </c>
      <c r="F970" s="142" t="s">
        <v>5390</v>
      </c>
      <c r="G970" s="142" t="s">
        <v>6813</v>
      </c>
      <c r="H970" s="142" t="e">
        <f>VLOOKUP(B970,'Operational Account T_OCAD 1'!#REF!,1,0)</f>
        <v>#REF!</v>
      </c>
    </row>
    <row r="971" spans="2:8" x14ac:dyDescent="0.25">
      <c r="B971" s="142">
        <v>625951</v>
      </c>
      <c r="C971" s="142" t="s">
        <v>6879</v>
      </c>
      <c r="D971" s="142" t="s">
        <v>6879</v>
      </c>
      <c r="E971" s="142" t="s">
        <v>3261</v>
      </c>
      <c r="F971" s="142" t="s">
        <v>5435</v>
      </c>
      <c r="G971" s="142" t="s">
        <v>6813</v>
      </c>
      <c r="H971" s="142" t="e">
        <f>VLOOKUP(B971,'Operational Account T_OCAD 1'!#REF!,1,0)</f>
        <v>#REF!</v>
      </c>
    </row>
    <row r="972" spans="2:8" x14ac:dyDescent="0.25">
      <c r="B972" s="142">
        <v>626101</v>
      </c>
      <c r="C972" s="142" t="s">
        <v>701</v>
      </c>
      <c r="D972" s="142" t="s">
        <v>701</v>
      </c>
      <c r="E972" s="142" t="s">
        <v>3261</v>
      </c>
      <c r="F972" s="142" t="s">
        <v>5390</v>
      </c>
      <c r="G972" s="142" t="s">
        <v>6813</v>
      </c>
      <c r="H972" s="142" t="e">
        <f>VLOOKUP(B972,'Operational Account T_OCAD 1'!#REF!,1,0)</f>
        <v>#REF!</v>
      </c>
    </row>
    <row r="973" spans="2:8" x14ac:dyDescent="0.25">
      <c r="B973" s="142">
        <v>627101</v>
      </c>
      <c r="C973" s="142" t="s">
        <v>6880</v>
      </c>
      <c r="D973" s="142" t="s">
        <v>704</v>
      </c>
      <c r="E973" s="142" t="s">
        <v>3261</v>
      </c>
      <c r="F973" s="142" t="s">
        <v>5390</v>
      </c>
      <c r="G973" s="142" t="s">
        <v>6813</v>
      </c>
      <c r="H973" s="142" t="e">
        <f>VLOOKUP(B973,'Operational Account T_OCAD 1'!#REF!,1,0)</f>
        <v>#REF!</v>
      </c>
    </row>
    <row r="974" spans="2:8" x14ac:dyDescent="0.25">
      <c r="B974" s="142">
        <v>631101</v>
      </c>
      <c r="C974" s="142" t="s">
        <v>6881</v>
      </c>
      <c r="D974" s="142" t="s">
        <v>6881</v>
      </c>
      <c r="E974" s="142" t="s">
        <v>3261</v>
      </c>
      <c r="F974" s="142" t="s">
        <v>5390</v>
      </c>
      <c r="G974" s="142" t="s">
        <v>6882</v>
      </c>
      <c r="H974" s="142" t="e">
        <f>VLOOKUP(B974,'Operational Account T_OCAD 1'!#REF!,1,0)</f>
        <v>#REF!</v>
      </c>
    </row>
    <row r="975" spans="2:8" x14ac:dyDescent="0.25">
      <c r="B975" s="142">
        <v>631102</v>
      </c>
      <c r="C975" s="142" t="s">
        <v>6883</v>
      </c>
      <c r="D975" s="142" t="s">
        <v>6883</v>
      </c>
      <c r="E975" s="142" t="s">
        <v>3261</v>
      </c>
      <c r="F975" s="142" t="s">
        <v>5435</v>
      </c>
      <c r="G975" s="142" t="s">
        <v>6882</v>
      </c>
      <c r="H975" s="142" t="e">
        <f>VLOOKUP(B975,'Operational Account T_OCAD 1'!#REF!,1,0)</f>
        <v>#REF!</v>
      </c>
    </row>
    <row r="976" spans="2:8" x14ac:dyDescent="0.25">
      <c r="B976" s="142">
        <v>631103</v>
      </c>
      <c r="C976" s="142" t="s">
        <v>6884</v>
      </c>
      <c r="D976" s="142" t="s">
        <v>6884</v>
      </c>
      <c r="E976" s="142" t="s">
        <v>3261</v>
      </c>
      <c r="F976" s="142" t="s">
        <v>5390</v>
      </c>
      <c r="G976" s="142" t="s">
        <v>6882</v>
      </c>
      <c r="H976" s="142" t="e">
        <f>VLOOKUP(B976,'Operational Account T_OCAD 1'!#REF!,1,0)</f>
        <v>#REF!</v>
      </c>
    </row>
    <row r="977" spans="2:8" x14ac:dyDescent="0.25">
      <c r="B977" s="142">
        <v>631104</v>
      </c>
      <c r="C977" s="142" t="s">
        <v>6885</v>
      </c>
      <c r="D977" s="142" t="s">
        <v>6885</v>
      </c>
      <c r="E977" s="142" t="s">
        <v>3261</v>
      </c>
      <c r="F977" s="142" t="s">
        <v>5435</v>
      </c>
      <c r="G977" s="142" t="s">
        <v>6882</v>
      </c>
      <c r="H977" s="142" t="e">
        <f>VLOOKUP(B977,'Operational Account T_OCAD 1'!#REF!,1,0)</f>
        <v>#REF!</v>
      </c>
    </row>
    <row r="978" spans="2:8" x14ac:dyDescent="0.25">
      <c r="B978" s="142">
        <v>631105</v>
      </c>
      <c r="C978" s="142" t="s">
        <v>6886</v>
      </c>
      <c r="D978" s="142" t="s">
        <v>6887</v>
      </c>
      <c r="E978" s="142" t="s">
        <v>3261</v>
      </c>
      <c r="F978" s="142" t="s">
        <v>5390</v>
      </c>
      <c r="G978" s="142" t="s">
        <v>6882</v>
      </c>
      <c r="H978" s="142" t="e">
        <f>VLOOKUP(B978,'Operational Account T_OCAD 1'!#REF!,1,0)</f>
        <v>#REF!</v>
      </c>
    </row>
    <row r="979" spans="2:8" x14ac:dyDescent="0.25">
      <c r="B979" s="142">
        <v>631106</v>
      </c>
      <c r="C979" s="142" t="s">
        <v>6888</v>
      </c>
      <c r="D979" s="142" t="s">
        <v>6888</v>
      </c>
      <c r="E979" s="142" t="s">
        <v>3261</v>
      </c>
      <c r="F979" s="142" t="s">
        <v>5456</v>
      </c>
      <c r="G979" s="142" t="s">
        <v>6882</v>
      </c>
      <c r="H979" s="142" t="e">
        <f>VLOOKUP(B979,'Operational Account T_OCAD 1'!#REF!,1,0)</f>
        <v>#REF!</v>
      </c>
    </row>
    <row r="980" spans="2:8" x14ac:dyDescent="0.25">
      <c r="B980" s="142">
        <v>631107</v>
      </c>
      <c r="C980" s="142" t="s">
        <v>6889</v>
      </c>
      <c r="D980" s="142" t="s">
        <v>6890</v>
      </c>
      <c r="E980" s="142" t="s">
        <v>3261</v>
      </c>
      <c r="F980" s="142" t="s">
        <v>5390</v>
      </c>
      <c r="G980" s="142" t="s">
        <v>6882</v>
      </c>
      <c r="H980" s="142" t="e">
        <f>VLOOKUP(B980,'Operational Account T_OCAD 1'!#REF!,1,0)</f>
        <v>#REF!</v>
      </c>
    </row>
    <row r="981" spans="2:8" x14ac:dyDescent="0.25">
      <c r="B981" s="142">
        <v>631108</v>
      </c>
      <c r="C981" s="142" t="s">
        <v>6891</v>
      </c>
      <c r="D981" s="142" t="s">
        <v>6892</v>
      </c>
      <c r="E981" s="142" t="s">
        <v>3261</v>
      </c>
      <c r="F981" s="142" t="s">
        <v>5435</v>
      </c>
      <c r="G981" s="142" t="s">
        <v>6882</v>
      </c>
      <c r="H981" s="142" t="e">
        <f>VLOOKUP(B981,'Operational Account T_OCAD 1'!#REF!,1,0)</f>
        <v>#REF!</v>
      </c>
    </row>
    <row r="982" spans="2:8" x14ac:dyDescent="0.25">
      <c r="B982" s="142">
        <v>631109</v>
      </c>
      <c r="C982" s="142" t="s">
        <v>6893</v>
      </c>
      <c r="D982" s="142" t="s">
        <v>6894</v>
      </c>
      <c r="E982" s="142" t="s">
        <v>3261</v>
      </c>
      <c r="F982" s="142" t="s">
        <v>5390</v>
      </c>
      <c r="G982" s="142" t="s">
        <v>6882</v>
      </c>
      <c r="H982" s="142" t="e">
        <f>VLOOKUP(B982,'Operational Account T_OCAD 1'!#REF!,1,0)</f>
        <v>#REF!</v>
      </c>
    </row>
    <row r="983" spans="2:8" x14ac:dyDescent="0.25">
      <c r="B983" s="142">
        <v>631110</v>
      </c>
      <c r="C983" s="142" t="s">
        <v>6895</v>
      </c>
      <c r="D983" s="142" t="s">
        <v>6896</v>
      </c>
      <c r="E983" s="142" t="s">
        <v>3261</v>
      </c>
      <c r="F983" s="142" t="s">
        <v>5390</v>
      </c>
      <c r="G983" s="142" t="s">
        <v>6882</v>
      </c>
      <c r="H983" s="142" t="e">
        <f>VLOOKUP(B983,'Operational Account T_OCAD 1'!#REF!,1,0)</f>
        <v>#REF!</v>
      </c>
    </row>
    <row r="984" spans="2:8" x14ac:dyDescent="0.25">
      <c r="B984" s="142">
        <v>631111</v>
      </c>
      <c r="C984" s="142" t="s">
        <v>6897</v>
      </c>
      <c r="D984" s="142" t="s">
        <v>6898</v>
      </c>
      <c r="E984" s="142" t="s">
        <v>3261</v>
      </c>
      <c r="F984" s="142" t="s">
        <v>5390</v>
      </c>
      <c r="G984" s="142" t="s">
        <v>6882</v>
      </c>
      <c r="H984" s="142" t="e">
        <f>VLOOKUP(B984,'Operational Account T_OCAD 1'!#REF!,1,0)</f>
        <v>#REF!</v>
      </c>
    </row>
    <row r="985" spans="2:8" x14ac:dyDescent="0.25">
      <c r="B985" s="142">
        <v>631112</v>
      </c>
      <c r="C985" s="142" t="s">
        <v>6899</v>
      </c>
      <c r="D985" s="142" t="s">
        <v>6900</v>
      </c>
      <c r="E985" s="142" t="s">
        <v>3261</v>
      </c>
      <c r="F985" s="142" t="s">
        <v>5435</v>
      </c>
      <c r="G985" s="142" t="s">
        <v>6882</v>
      </c>
      <c r="H985" s="142" t="e">
        <f>VLOOKUP(B985,'Operational Account T_OCAD 1'!#REF!,1,0)</f>
        <v>#REF!</v>
      </c>
    </row>
    <row r="986" spans="2:8" x14ac:dyDescent="0.25">
      <c r="B986" s="142">
        <v>631113</v>
      </c>
      <c r="C986" s="142" t="s">
        <v>6901</v>
      </c>
      <c r="D986" s="142" t="s">
        <v>6901</v>
      </c>
      <c r="E986" s="142" t="s">
        <v>3261</v>
      </c>
      <c r="F986" s="142" t="s">
        <v>5435</v>
      </c>
      <c r="G986" s="142" t="s">
        <v>6882</v>
      </c>
      <c r="H986" s="142" t="e">
        <f>VLOOKUP(B986,'Operational Account T_OCAD 1'!#REF!,1,0)</f>
        <v>#REF!</v>
      </c>
    </row>
    <row r="987" spans="2:8" x14ac:dyDescent="0.25">
      <c r="B987" s="142">
        <v>631114</v>
      </c>
      <c r="C987" s="142" t="s">
        <v>6902</v>
      </c>
      <c r="D987" s="142" t="s">
        <v>6902</v>
      </c>
      <c r="E987" s="142" t="s">
        <v>3261</v>
      </c>
      <c r="F987" s="142" t="s">
        <v>5390</v>
      </c>
      <c r="G987" s="142" t="s">
        <v>6882</v>
      </c>
      <c r="H987" s="142" t="e">
        <f>VLOOKUP(B987,'Operational Account T_OCAD 1'!#REF!,1,0)</f>
        <v>#REF!</v>
      </c>
    </row>
    <row r="988" spans="2:8" x14ac:dyDescent="0.25">
      <c r="B988" s="142">
        <v>631115</v>
      </c>
      <c r="C988" s="142" t="s">
        <v>6903</v>
      </c>
      <c r="D988" s="142" t="s">
        <v>6904</v>
      </c>
      <c r="E988" s="142" t="s">
        <v>3261</v>
      </c>
      <c r="F988" s="142" t="s">
        <v>5435</v>
      </c>
      <c r="G988" s="142" t="s">
        <v>6882</v>
      </c>
      <c r="H988" s="142" t="e">
        <f>VLOOKUP(B988,'Operational Account T_OCAD 1'!#REF!,1,0)</f>
        <v>#REF!</v>
      </c>
    </row>
    <row r="989" spans="2:8" x14ac:dyDescent="0.25">
      <c r="B989" s="142">
        <v>631116</v>
      </c>
      <c r="C989" s="142" t="s">
        <v>6905</v>
      </c>
      <c r="D989" s="142" t="s">
        <v>6906</v>
      </c>
      <c r="E989" s="142" t="s">
        <v>3261</v>
      </c>
      <c r="F989" s="142" t="s">
        <v>5390</v>
      </c>
      <c r="G989" s="142" t="s">
        <v>6882</v>
      </c>
      <c r="H989" s="142" t="e">
        <f>VLOOKUP(B989,'Operational Account T_OCAD 1'!#REF!,1,0)</f>
        <v>#REF!</v>
      </c>
    </row>
    <row r="990" spans="2:8" x14ac:dyDescent="0.25">
      <c r="B990" s="142">
        <v>631117</v>
      </c>
      <c r="C990" s="142" t="s">
        <v>6907</v>
      </c>
      <c r="D990" s="142" t="s">
        <v>6908</v>
      </c>
      <c r="E990" s="142" t="s">
        <v>3261</v>
      </c>
      <c r="F990" s="142" t="s">
        <v>5390</v>
      </c>
      <c r="G990" s="142" t="s">
        <v>6882</v>
      </c>
      <c r="H990" s="142" t="e">
        <f>VLOOKUP(B990,'Operational Account T_OCAD 1'!#REF!,1,0)</f>
        <v>#REF!</v>
      </c>
    </row>
    <row r="991" spans="2:8" x14ac:dyDescent="0.25">
      <c r="B991" s="142">
        <v>631118</v>
      </c>
      <c r="C991" s="142" t="s">
        <v>6909</v>
      </c>
      <c r="D991" s="142" t="s">
        <v>6909</v>
      </c>
      <c r="E991" s="142" t="s">
        <v>3261</v>
      </c>
      <c r="F991" s="142" t="s">
        <v>5390</v>
      </c>
      <c r="G991" s="142" t="s">
        <v>6882</v>
      </c>
      <c r="H991" s="142" t="e">
        <f>VLOOKUP(B991,'Operational Account T_OCAD 1'!#REF!,1,0)</f>
        <v>#REF!</v>
      </c>
    </row>
    <row r="992" spans="2:8" x14ac:dyDescent="0.25">
      <c r="B992" s="142">
        <v>631119</v>
      </c>
      <c r="C992" s="142" t="s">
        <v>6910</v>
      </c>
      <c r="D992" s="142" t="s">
        <v>6911</v>
      </c>
      <c r="E992" s="142" t="s">
        <v>3261</v>
      </c>
      <c r="F992" s="142" t="s">
        <v>5390</v>
      </c>
      <c r="G992" s="142" t="s">
        <v>6882</v>
      </c>
      <c r="H992" s="142" t="e">
        <f>VLOOKUP(B992,'Operational Account T_OCAD 1'!#REF!,1,0)</f>
        <v>#REF!</v>
      </c>
    </row>
    <row r="993" spans="2:8" x14ac:dyDescent="0.25">
      <c r="B993" s="142">
        <v>631120</v>
      </c>
      <c r="C993" s="142" t="s">
        <v>6912</v>
      </c>
      <c r="D993" s="142" t="s">
        <v>6912</v>
      </c>
      <c r="E993" s="142" t="s">
        <v>3261</v>
      </c>
      <c r="F993" s="142" t="s">
        <v>5390</v>
      </c>
      <c r="G993" s="142" t="s">
        <v>6882</v>
      </c>
      <c r="H993" s="142" t="e">
        <f>VLOOKUP(B993,'Operational Account T_OCAD 1'!#REF!,1,0)</f>
        <v>#REF!</v>
      </c>
    </row>
    <row r="994" spans="2:8" x14ac:dyDescent="0.25">
      <c r="B994" s="142">
        <v>631121</v>
      </c>
      <c r="C994" s="142" t="s">
        <v>3650</v>
      </c>
      <c r="D994" s="142" t="s">
        <v>3650</v>
      </c>
      <c r="E994" s="142" t="s">
        <v>3261</v>
      </c>
      <c r="F994" s="142" t="s">
        <v>5390</v>
      </c>
      <c r="G994" s="142" t="s">
        <v>6882</v>
      </c>
      <c r="H994" s="142" t="e">
        <f>VLOOKUP(B994,'Operational Account T_OCAD 1'!#REF!,1,0)</f>
        <v>#REF!</v>
      </c>
    </row>
    <row r="995" spans="2:8" x14ac:dyDescent="0.25">
      <c r="B995" s="142">
        <v>631122</v>
      </c>
      <c r="C995" s="142" t="s">
        <v>3652</v>
      </c>
      <c r="D995" s="142" t="s">
        <v>3652</v>
      </c>
      <c r="E995" s="142" t="s">
        <v>3261</v>
      </c>
      <c r="F995" s="142" t="s">
        <v>5390</v>
      </c>
      <c r="G995" s="142" t="s">
        <v>6882</v>
      </c>
      <c r="H995" s="142" t="e">
        <f>VLOOKUP(B995,'Operational Account T_OCAD 1'!#REF!,1,0)</f>
        <v>#REF!</v>
      </c>
    </row>
    <row r="996" spans="2:8" x14ac:dyDescent="0.25">
      <c r="B996" s="142">
        <v>631123</v>
      </c>
      <c r="C996" s="142" t="s">
        <v>6913</v>
      </c>
      <c r="D996" s="142" t="s">
        <v>6913</v>
      </c>
      <c r="E996" s="142" t="s">
        <v>3261</v>
      </c>
      <c r="F996" s="142" t="s">
        <v>5390</v>
      </c>
      <c r="G996" s="142" t="s">
        <v>6882</v>
      </c>
      <c r="H996" s="142" t="e">
        <f>VLOOKUP(B996,'Operational Account T_OCAD 1'!#REF!,1,0)</f>
        <v>#REF!</v>
      </c>
    </row>
    <row r="997" spans="2:8" x14ac:dyDescent="0.25">
      <c r="B997" s="142">
        <v>631124</v>
      </c>
      <c r="C997" s="142" t="s">
        <v>6914</v>
      </c>
      <c r="D997" s="142" t="s">
        <v>6915</v>
      </c>
      <c r="E997" s="142" t="s">
        <v>3261</v>
      </c>
      <c r="F997" s="142" t="s">
        <v>5390</v>
      </c>
      <c r="G997" s="142" t="s">
        <v>6882</v>
      </c>
      <c r="H997" s="142" t="e">
        <f>VLOOKUP(B997,'Operational Account T_OCAD 1'!#REF!,1,0)</f>
        <v>#REF!</v>
      </c>
    </row>
    <row r="998" spans="2:8" x14ac:dyDescent="0.25">
      <c r="B998" s="142">
        <v>631125</v>
      </c>
      <c r="C998" s="142" t="s">
        <v>6916</v>
      </c>
      <c r="D998" s="142" t="s">
        <v>6917</v>
      </c>
      <c r="E998" s="142" t="s">
        <v>3261</v>
      </c>
      <c r="F998" s="142" t="s">
        <v>5390</v>
      </c>
      <c r="G998" s="142" t="s">
        <v>6882</v>
      </c>
      <c r="H998" s="142" t="e">
        <f>VLOOKUP(B998,'Operational Account T_OCAD 1'!#REF!,1,0)</f>
        <v>#REF!</v>
      </c>
    </row>
    <row r="999" spans="2:8" x14ac:dyDescent="0.25">
      <c r="B999" s="142">
        <v>631191</v>
      </c>
      <c r="C999" s="142" t="s">
        <v>6918</v>
      </c>
      <c r="D999" s="142" t="s">
        <v>6919</v>
      </c>
      <c r="E999" s="142" t="s">
        <v>3261</v>
      </c>
      <c r="F999" s="142" t="s">
        <v>5390</v>
      </c>
      <c r="G999" s="142" t="s">
        <v>6882</v>
      </c>
      <c r="H999" s="142" t="e">
        <f>VLOOKUP(B999,'Operational Account T_OCAD 1'!#REF!,1,0)</f>
        <v>#REF!</v>
      </c>
    </row>
    <row r="1000" spans="2:8" x14ac:dyDescent="0.25">
      <c r="B1000" s="142">
        <v>632100</v>
      </c>
      <c r="C1000" s="142" t="s">
        <v>6920</v>
      </c>
      <c r="D1000" s="142" t="s">
        <v>6921</v>
      </c>
      <c r="E1000" s="142" t="s">
        <v>3261</v>
      </c>
      <c r="F1000" s="142" t="s">
        <v>5390</v>
      </c>
      <c r="G1000" s="142" t="s">
        <v>6882</v>
      </c>
      <c r="H1000" s="142" t="e">
        <f>VLOOKUP(B1000,'Operational Account T_OCAD 1'!#REF!,1,0)</f>
        <v>#REF!</v>
      </c>
    </row>
    <row r="1001" spans="2:8" x14ac:dyDescent="0.25">
      <c r="B1001" s="142">
        <v>614411</v>
      </c>
      <c r="C1001" s="142" t="s">
        <v>3393</v>
      </c>
      <c r="D1001" s="142" t="s">
        <v>3393</v>
      </c>
      <c r="E1001" s="142" t="s">
        <v>3261</v>
      </c>
      <c r="F1001" s="142" t="s">
        <v>5435</v>
      </c>
      <c r="G1001" s="142" t="s">
        <v>6922</v>
      </c>
      <c r="H1001" s="142" t="e">
        <f>VLOOKUP(B1001,'Operational Account T_OCAD 1'!#REF!,1,0)</f>
        <v>#REF!</v>
      </c>
    </row>
    <row r="1002" spans="2:8" x14ac:dyDescent="0.25">
      <c r="B1002" s="142">
        <v>641101</v>
      </c>
      <c r="C1002" s="142" t="s">
        <v>3665</v>
      </c>
      <c r="D1002" s="142" t="s">
        <v>3665</v>
      </c>
      <c r="E1002" s="142" t="s">
        <v>3261</v>
      </c>
      <c r="F1002" s="142" t="s">
        <v>5390</v>
      </c>
      <c r="G1002" s="142" t="s">
        <v>6922</v>
      </c>
      <c r="H1002" s="142" t="e">
        <f>VLOOKUP(B1002,'Operational Account T_OCAD 1'!#REF!,1,0)</f>
        <v>#REF!</v>
      </c>
    </row>
    <row r="1003" spans="2:8" x14ac:dyDescent="0.25">
      <c r="B1003" s="142">
        <v>641102</v>
      </c>
      <c r="C1003" s="142" t="s">
        <v>6923</v>
      </c>
      <c r="D1003" s="142" t="s">
        <v>6923</v>
      </c>
      <c r="E1003" s="142" t="s">
        <v>3261</v>
      </c>
      <c r="F1003" s="142" t="s">
        <v>5390</v>
      </c>
      <c r="G1003" s="142" t="s">
        <v>6922</v>
      </c>
      <c r="H1003" s="142" t="e">
        <f>VLOOKUP(B1003,'Operational Account T_OCAD 1'!#REF!,1,0)</f>
        <v>#REF!</v>
      </c>
    </row>
    <row r="1004" spans="2:8" x14ac:dyDescent="0.25">
      <c r="B1004" s="142">
        <v>641103</v>
      </c>
      <c r="C1004" s="142" t="s">
        <v>6924</v>
      </c>
      <c r="D1004" s="142" t="s">
        <v>6924</v>
      </c>
      <c r="E1004" s="142" t="s">
        <v>3261</v>
      </c>
      <c r="F1004" s="142" t="s">
        <v>5390</v>
      </c>
      <c r="G1004" s="142" t="s">
        <v>6922</v>
      </c>
      <c r="H1004" s="142" t="e">
        <f>VLOOKUP(B1004,'Operational Account T_OCAD 1'!#REF!,1,0)</f>
        <v>#REF!</v>
      </c>
    </row>
    <row r="1005" spans="2:8" x14ac:dyDescent="0.25">
      <c r="B1005" s="142">
        <v>641104</v>
      </c>
      <c r="C1005" s="142" t="s">
        <v>6925</v>
      </c>
      <c r="D1005" s="142" t="s">
        <v>6925</v>
      </c>
      <c r="E1005" s="142" t="s">
        <v>3261</v>
      </c>
      <c r="F1005" s="142" t="s">
        <v>5390</v>
      </c>
      <c r="G1005" s="142" t="s">
        <v>6922</v>
      </c>
      <c r="H1005" s="142" t="e">
        <f>VLOOKUP(B1005,'Operational Account T_OCAD 1'!#REF!,1,0)</f>
        <v>#REF!</v>
      </c>
    </row>
    <row r="1006" spans="2:8" x14ac:dyDescent="0.25">
      <c r="B1006" s="142">
        <v>641105</v>
      </c>
      <c r="C1006" s="142" t="s">
        <v>6926</v>
      </c>
      <c r="D1006" s="142" t="s">
        <v>6926</v>
      </c>
      <c r="E1006" s="142" t="s">
        <v>3261</v>
      </c>
      <c r="F1006" s="142" t="s">
        <v>5390</v>
      </c>
      <c r="G1006" s="142" t="s">
        <v>6922</v>
      </c>
      <c r="H1006" s="142" t="e">
        <f>VLOOKUP(B1006,'Operational Account T_OCAD 1'!#REF!,1,0)</f>
        <v>#REF!</v>
      </c>
    </row>
    <row r="1007" spans="2:8" x14ac:dyDescent="0.25">
      <c r="B1007" s="142">
        <v>641111</v>
      </c>
      <c r="C1007" s="142" t="s">
        <v>6927</v>
      </c>
      <c r="D1007" s="142" t="s">
        <v>6927</v>
      </c>
      <c r="E1007" s="142" t="s">
        <v>3261</v>
      </c>
      <c r="F1007" s="142" t="s">
        <v>5390</v>
      </c>
      <c r="G1007" s="142" t="s">
        <v>6922</v>
      </c>
      <c r="H1007" s="142" t="e">
        <f>VLOOKUP(B1007,'Operational Account T_OCAD 1'!#REF!,1,0)</f>
        <v>#REF!</v>
      </c>
    </row>
    <row r="1008" spans="2:8" x14ac:dyDescent="0.25">
      <c r="B1008" s="142">
        <v>641112</v>
      </c>
      <c r="C1008" s="142" t="s">
        <v>6928</v>
      </c>
      <c r="D1008" s="142" t="s">
        <v>6928</v>
      </c>
      <c r="E1008" s="142" t="s">
        <v>3261</v>
      </c>
      <c r="F1008" s="142" t="s">
        <v>5435</v>
      </c>
      <c r="G1008" s="142" t="s">
        <v>6922</v>
      </c>
      <c r="H1008" s="142" t="e">
        <f>VLOOKUP(B1008,'Operational Account T_OCAD 1'!#REF!,1,0)</f>
        <v>#REF!</v>
      </c>
    </row>
    <row r="1009" spans="2:8" x14ac:dyDescent="0.25">
      <c r="B1009" s="142">
        <v>641121</v>
      </c>
      <c r="C1009" s="142" t="s">
        <v>6929</v>
      </c>
      <c r="D1009" s="142" t="s">
        <v>6930</v>
      </c>
      <c r="E1009" s="142" t="s">
        <v>3261</v>
      </c>
      <c r="F1009" s="142" t="s">
        <v>5390</v>
      </c>
      <c r="G1009" s="142" t="s">
        <v>6922</v>
      </c>
      <c r="H1009" s="142" t="e">
        <f>VLOOKUP(B1009,'Operational Account T_OCAD 1'!#REF!,1,0)</f>
        <v>#REF!</v>
      </c>
    </row>
    <row r="1010" spans="2:8" x14ac:dyDescent="0.25">
      <c r="B1010" s="142">
        <v>641122</v>
      </c>
      <c r="C1010" s="142" t="s">
        <v>6931</v>
      </c>
      <c r="D1010" s="142" t="s">
        <v>6932</v>
      </c>
      <c r="E1010" s="142" t="s">
        <v>3261</v>
      </c>
      <c r="F1010" s="142" t="s">
        <v>5390</v>
      </c>
      <c r="G1010" s="142" t="s">
        <v>6922</v>
      </c>
      <c r="H1010" s="142" t="e">
        <f>VLOOKUP(B1010,'Operational Account T_OCAD 1'!#REF!,1,0)</f>
        <v>#REF!</v>
      </c>
    </row>
    <row r="1011" spans="2:8" x14ac:dyDescent="0.25">
      <c r="B1011" s="142">
        <v>641123</v>
      </c>
      <c r="C1011" s="142" t="s">
        <v>6933</v>
      </c>
      <c r="D1011" s="142" t="s">
        <v>6934</v>
      </c>
      <c r="E1011" s="142" t="s">
        <v>3261</v>
      </c>
      <c r="F1011" s="142" t="s">
        <v>5390</v>
      </c>
      <c r="G1011" s="142" t="s">
        <v>6922</v>
      </c>
      <c r="H1011" s="142" t="e">
        <f>VLOOKUP(B1011,'Operational Account T_OCAD 1'!#REF!,1,0)</f>
        <v>#REF!</v>
      </c>
    </row>
    <row r="1012" spans="2:8" x14ac:dyDescent="0.25">
      <c r="B1012" s="142">
        <v>641124</v>
      </c>
      <c r="C1012" s="142" t="s">
        <v>6935</v>
      </c>
      <c r="D1012" s="142" t="s">
        <v>6936</v>
      </c>
      <c r="E1012" s="142" t="s">
        <v>3261</v>
      </c>
      <c r="F1012" s="142" t="s">
        <v>5390</v>
      </c>
      <c r="G1012" s="142" t="s">
        <v>6922</v>
      </c>
      <c r="H1012" s="142" t="e">
        <f>VLOOKUP(B1012,'Operational Account T_OCAD 1'!#REF!,1,0)</f>
        <v>#REF!</v>
      </c>
    </row>
    <row r="1013" spans="2:8" x14ac:dyDescent="0.25">
      <c r="B1013" s="142">
        <v>641125</v>
      </c>
      <c r="C1013" s="142" t="s">
        <v>6937</v>
      </c>
      <c r="D1013" s="142" t="s">
        <v>6938</v>
      </c>
      <c r="E1013" s="142" t="s">
        <v>3261</v>
      </c>
      <c r="F1013" s="142" t="s">
        <v>5390</v>
      </c>
      <c r="G1013" s="142" t="s">
        <v>6922</v>
      </c>
      <c r="H1013" s="142" t="e">
        <f>VLOOKUP(B1013,'Operational Account T_OCAD 1'!#REF!,1,0)</f>
        <v>#REF!</v>
      </c>
    </row>
    <row r="1014" spans="2:8" x14ac:dyDescent="0.25">
      <c r="B1014" s="142">
        <v>641126</v>
      </c>
      <c r="C1014" s="142" t="s">
        <v>6939</v>
      </c>
      <c r="D1014" s="142" t="s">
        <v>6940</v>
      </c>
      <c r="E1014" s="142" t="s">
        <v>3261</v>
      </c>
      <c r="F1014" s="142" t="s">
        <v>5390</v>
      </c>
      <c r="G1014" s="142" t="s">
        <v>6922</v>
      </c>
      <c r="H1014" s="142" t="e">
        <f>VLOOKUP(B1014,'Operational Account T_OCAD 1'!#REF!,1,0)</f>
        <v>#REF!</v>
      </c>
    </row>
    <row r="1015" spans="2:8" x14ac:dyDescent="0.25">
      <c r="B1015" s="142">
        <v>641127</v>
      </c>
      <c r="C1015" s="142" t="s">
        <v>6941</v>
      </c>
      <c r="D1015" s="142" t="s">
        <v>6942</v>
      </c>
      <c r="E1015" s="142" t="s">
        <v>3261</v>
      </c>
      <c r="F1015" s="142" t="s">
        <v>5435</v>
      </c>
      <c r="G1015" s="142" t="s">
        <v>6922</v>
      </c>
      <c r="H1015" s="142" t="e">
        <f>VLOOKUP(B1015,'Operational Account T_OCAD 1'!#REF!,1,0)</f>
        <v>#REF!</v>
      </c>
    </row>
    <row r="1016" spans="2:8" x14ac:dyDescent="0.25">
      <c r="B1016" s="142">
        <v>641131</v>
      </c>
      <c r="C1016" s="142" t="s">
        <v>6943</v>
      </c>
      <c r="D1016" s="142" t="s">
        <v>6944</v>
      </c>
      <c r="E1016" s="142" t="s">
        <v>3261</v>
      </c>
      <c r="F1016" s="142" t="s">
        <v>5390</v>
      </c>
      <c r="G1016" s="142" t="s">
        <v>6922</v>
      </c>
      <c r="H1016" s="142" t="e">
        <f>VLOOKUP(B1016,'Operational Account T_OCAD 1'!#REF!,1,0)</f>
        <v>#REF!</v>
      </c>
    </row>
    <row r="1017" spans="2:8" x14ac:dyDescent="0.25">
      <c r="B1017" s="142">
        <v>641132</v>
      </c>
      <c r="C1017" s="142" t="s">
        <v>6945</v>
      </c>
      <c r="D1017" s="142" t="s">
        <v>6945</v>
      </c>
      <c r="E1017" s="142" t="s">
        <v>3261</v>
      </c>
      <c r="F1017" s="142" t="s">
        <v>5390</v>
      </c>
      <c r="G1017" s="142" t="s">
        <v>6922</v>
      </c>
      <c r="H1017" s="142" t="e">
        <f>VLOOKUP(B1017,'Operational Account T_OCAD 1'!#REF!,1,0)</f>
        <v>#REF!</v>
      </c>
    </row>
    <row r="1018" spans="2:8" x14ac:dyDescent="0.25">
      <c r="B1018" s="142">
        <v>641133</v>
      </c>
      <c r="C1018" s="142" t="s">
        <v>3743</v>
      </c>
      <c r="D1018" s="142" t="s">
        <v>3743</v>
      </c>
      <c r="E1018" s="142" t="s">
        <v>3261</v>
      </c>
      <c r="F1018" s="142" t="s">
        <v>5390</v>
      </c>
      <c r="G1018" s="142" t="s">
        <v>6922</v>
      </c>
      <c r="H1018" s="142" t="e">
        <f>VLOOKUP(B1018,'Operational Account T_OCAD 1'!#REF!,1,0)</f>
        <v>#REF!</v>
      </c>
    </row>
    <row r="1019" spans="2:8" x14ac:dyDescent="0.25">
      <c r="B1019" s="142">
        <v>641134</v>
      </c>
      <c r="C1019" s="142" t="s">
        <v>6946</v>
      </c>
      <c r="D1019" s="142" t="s">
        <v>6946</v>
      </c>
      <c r="E1019" s="142" t="s">
        <v>3261</v>
      </c>
      <c r="F1019" s="142" t="s">
        <v>5390</v>
      </c>
      <c r="G1019" s="142" t="s">
        <v>6922</v>
      </c>
      <c r="H1019" s="142" t="e">
        <f>VLOOKUP(B1019,'Operational Account T_OCAD 1'!#REF!,1,0)</f>
        <v>#REF!</v>
      </c>
    </row>
    <row r="1020" spans="2:8" x14ac:dyDescent="0.25">
      <c r="B1020" s="142">
        <v>641135</v>
      </c>
      <c r="C1020" s="142" t="s">
        <v>6947</v>
      </c>
      <c r="D1020" s="142" t="s">
        <v>6947</v>
      </c>
      <c r="E1020" s="142" t="s">
        <v>3261</v>
      </c>
      <c r="F1020" s="142" t="s">
        <v>5390</v>
      </c>
      <c r="G1020" s="142" t="s">
        <v>6922</v>
      </c>
      <c r="H1020" s="142" t="e">
        <f>VLOOKUP(B1020,'Operational Account T_OCAD 1'!#REF!,1,0)</f>
        <v>#REF!</v>
      </c>
    </row>
    <row r="1021" spans="2:8" x14ac:dyDescent="0.25">
      <c r="B1021" s="142">
        <v>641136</v>
      </c>
      <c r="C1021" s="142" t="s">
        <v>6948</v>
      </c>
      <c r="D1021" s="142" t="s">
        <v>3751</v>
      </c>
      <c r="E1021" s="142" t="s">
        <v>3261</v>
      </c>
      <c r="F1021" s="142" t="s">
        <v>5435</v>
      </c>
      <c r="G1021" s="142" t="s">
        <v>6922</v>
      </c>
      <c r="H1021" s="142" t="e">
        <f>VLOOKUP(B1021,'Operational Account T_OCAD 1'!#REF!,1,0)</f>
        <v>#REF!</v>
      </c>
    </row>
    <row r="1022" spans="2:8" x14ac:dyDescent="0.25">
      <c r="B1022" s="142">
        <v>641137</v>
      </c>
      <c r="C1022" s="142" t="s">
        <v>6949</v>
      </c>
      <c r="D1022" s="142" t="s">
        <v>6949</v>
      </c>
      <c r="E1022" s="142" t="s">
        <v>3261</v>
      </c>
      <c r="F1022" s="142" t="s">
        <v>5390</v>
      </c>
      <c r="G1022" s="142" t="s">
        <v>6922</v>
      </c>
      <c r="H1022" s="142" t="e">
        <f>VLOOKUP(B1022,'Operational Account T_OCAD 1'!#REF!,1,0)</f>
        <v>#REF!</v>
      </c>
    </row>
    <row r="1023" spans="2:8" x14ac:dyDescent="0.25">
      <c r="B1023" s="142">
        <v>641138</v>
      </c>
      <c r="C1023" s="142" t="s">
        <v>6950</v>
      </c>
      <c r="D1023" s="142" t="s">
        <v>6950</v>
      </c>
      <c r="E1023" s="142" t="s">
        <v>3261</v>
      </c>
      <c r="F1023" s="142" t="s">
        <v>5390</v>
      </c>
      <c r="G1023" s="142" t="s">
        <v>6922</v>
      </c>
      <c r="H1023" s="142" t="e">
        <f>VLOOKUP(B1023,'Operational Account T_OCAD 1'!#REF!,1,0)</f>
        <v>#REF!</v>
      </c>
    </row>
    <row r="1024" spans="2:8" x14ac:dyDescent="0.25">
      <c r="B1024" s="142">
        <v>641140</v>
      </c>
      <c r="C1024" s="142" t="s">
        <v>6951</v>
      </c>
      <c r="D1024" s="142" t="s">
        <v>6952</v>
      </c>
      <c r="E1024" s="142" t="s">
        <v>3261</v>
      </c>
      <c r="F1024" s="142" t="s">
        <v>5390</v>
      </c>
      <c r="G1024" s="142" t="s">
        <v>6922</v>
      </c>
      <c r="H1024" s="142" t="e">
        <f>VLOOKUP(B1024,'Operational Account T_OCAD 1'!#REF!,1,0)</f>
        <v>#REF!</v>
      </c>
    </row>
    <row r="1025" spans="2:8" x14ac:dyDescent="0.25">
      <c r="B1025" s="142">
        <v>641141</v>
      </c>
      <c r="C1025" s="142" t="s">
        <v>6953</v>
      </c>
      <c r="D1025" s="142" t="s">
        <v>6954</v>
      </c>
      <c r="E1025" s="142" t="s">
        <v>3261</v>
      </c>
      <c r="F1025" s="142" t="s">
        <v>5390</v>
      </c>
      <c r="G1025" s="142" t="s">
        <v>6922</v>
      </c>
      <c r="H1025" s="142" t="e">
        <f>VLOOKUP(B1025,'Operational Account T_OCAD 1'!#REF!,1,0)</f>
        <v>#REF!</v>
      </c>
    </row>
    <row r="1026" spans="2:8" x14ac:dyDescent="0.25">
      <c r="B1026" s="142">
        <v>641142</v>
      </c>
      <c r="C1026" s="142" t="s">
        <v>6955</v>
      </c>
      <c r="D1026" s="142" t="s">
        <v>6955</v>
      </c>
      <c r="E1026" s="142" t="s">
        <v>3261</v>
      </c>
      <c r="F1026" s="142" t="s">
        <v>5435</v>
      </c>
      <c r="G1026" s="142" t="s">
        <v>6922</v>
      </c>
      <c r="H1026" s="142" t="e">
        <f>VLOOKUP(B1026,'Operational Account T_OCAD 1'!#REF!,1,0)</f>
        <v>#REF!</v>
      </c>
    </row>
    <row r="1027" spans="2:8" x14ac:dyDescent="0.25">
      <c r="B1027" s="142">
        <v>641143</v>
      </c>
      <c r="C1027" s="142" t="s">
        <v>6956</v>
      </c>
      <c r="D1027" s="142" t="s">
        <v>6956</v>
      </c>
      <c r="E1027" s="142" t="s">
        <v>3261</v>
      </c>
      <c r="F1027" s="142" t="s">
        <v>5390</v>
      </c>
      <c r="G1027" s="142" t="s">
        <v>6922</v>
      </c>
      <c r="H1027" s="142" t="e">
        <f>VLOOKUP(B1027,'Operational Account T_OCAD 1'!#REF!,1,0)</f>
        <v>#REF!</v>
      </c>
    </row>
    <row r="1028" spans="2:8" x14ac:dyDescent="0.25">
      <c r="B1028" s="142">
        <v>641144</v>
      </c>
      <c r="C1028" s="142" t="s">
        <v>3768</v>
      </c>
      <c r="D1028" s="142" t="s">
        <v>3769</v>
      </c>
      <c r="E1028" s="142" t="s">
        <v>3261</v>
      </c>
      <c r="F1028" s="142" t="s">
        <v>5435</v>
      </c>
      <c r="G1028" s="142" t="s">
        <v>6922</v>
      </c>
      <c r="H1028" s="142" t="e">
        <f>VLOOKUP(B1028,'Operational Account T_OCAD 1'!#REF!,1,0)</f>
        <v>#REF!</v>
      </c>
    </row>
    <row r="1029" spans="2:8" x14ac:dyDescent="0.25">
      <c r="B1029" s="142">
        <v>641145</v>
      </c>
      <c r="C1029" s="142" t="s">
        <v>3771</v>
      </c>
      <c r="D1029" s="142" t="s">
        <v>3772</v>
      </c>
      <c r="E1029" s="142" t="s">
        <v>3261</v>
      </c>
      <c r="F1029" s="142" t="s">
        <v>5435</v>
      </c>
      <c r="G1029" s="142" t="s">
        <v>6922</v>
      </c>
      <c r="H1029" s="142" t="e">
        <f>VLOOKUP(B1029,'Operational Account T_OCAD 1'!#REF!,1,0)</f>
        <v>#REF!</v>
      </c>
    </row>
    <row r="1030" spans="2:8" x14ac:dyDescent="0.25">
      <c r="B1030" s="142">
        <v>641151</v>
      </c>
      <c r="C1030" s="142" t="s">
        <v>3714</v>
      </c>
      <c r="D1030" s="142" t="s">
        <v>3714</v>
      </c>
      <c r="E1030" s="142" t="s">
        <v>3261</v>
      </c>
      <c r="F1030" s="142" t="s">
        <v>5435</v>
      </c>
      <c r="G1030" s="142" t="s">
        <v>6922</v>
      </c>
      <c r="H1030" s="142" t="e">
        <f>VLOOKUP(B1030,'Operational Account T_OCAD 1'!#REF!,1,0)</f>
        <v>#REF!</v>
      </c>
    </row>
    <row r="1031" spans="2:8" x14ac:dyDescent="0.25">
      <c r="B1031" s="142">
        <v>641152</v>
      </c>
      <c r="C1031" s="142" t="s">
        <v>3716</v>
      </c>
      <c r="D1031" s="142" t="s">
        <v>3717</v>
      </c>
      <c r="E1031" s="142" t="s">
        <v>3261</v>
      </c>
      <c r="F1031" s="142" t="s">
        <v>5435</v>
      </c>
      <c r="G1031" s="142" t="s">
        <v>6922</v>
      </c>
      <c r="H1031" s="142" t="e">
        <f>VLOOKUP(B1031,'Operational Account T_OCAD 1'!#REF!,1,0)</f>
        <v>#REF!</v>
      </c>
    </row>
    <row r="1032" spans="2:8" x14ac:dyDescent="0.25">
      <c r="B1032" s="142">
        <v>641153</v>
      </c>
      <c r="C1032" s="142" t="s">
        <v>3720</v>
      </c>
      <c r="D1032" s="142" t="s">
        <v>3721</v>
      </c>
      <c r="E1032" s="142" t="s">
        <v>3261</v>
      </c>
      <c r="F1032" s="142" t="s">
        <v>5435</v>
      </c>
      <c r="G1032" s="142" t="s">
        <v>6922</v>
      </c>
      <c r="H1032" s="142" t="e">
        <f>VLOOKUP(B1032,'Operational Account T_OCAD 1'!#REF!,1,0)</f>
        <v>#REF!</v>
      </c>
    </row>
    <row r="1033" spans="2:8" x14ac:dyDescent="0.25">
      <c r="B1033" s="142">
        <v>641154</v>
      </c>
      <c r="C1033" s="142" t="s">
        <v>3723</v>
      </c>
      <c r="D1033" s="142" t="s">
        <v>3723</v>
      </c>
      <c r="E1033" s="142" t="s">
        <v>3261</v>
      </c>
      <c r="F1033" s="142" t="s">
        <v>5435</v>
      </c>
      <c r="G1033" s="142" t="s">
        <v>6922</v>
      </c>
      <c r="H1033" s="142" t="e">
        <f>VLOOKUP(B1033,'Operational Account T_OCAD 1'!#REF!,1,0)</f>
        <v>#REF!</v>
      </c>
    </row>
    <row r="1034" spans="2:8" x14ac:dyDescent="0.25">
      <c r="B1034" s="142">
        <v>641161</v>
      </c>
      <c r="C1034" s="142" t="s">
        <v>3774</v>
      </c>
      <c r="D1034" s="142" t="s">
        <v>3775</v>
      </c>
      <c r="E1034" s="142" t="s">
        <v>3261</v>
      </c>
      <c r="F1034" s="142" t="s">
        <v>5435</v>
      </c>
      <c r="G1034" s="142" t="s">
        <v>6922</v>
      </c>
      <c r="H1034" s="142" t="e">
        <f>VLOOKUP(B1034,'Operational Account T_OCAD 1'!#REF!,1,0)</f>
        <v>#REF!</v>
      </c>
    </row>
    <row r="1035" spans="2:8" x14ac:dyDescent="0.25">
      <c r="B1035" s="142">
        <v>641162</v>
      </c>
      <c r="C1035" s="142" t="s">
        <v>3778</v>
      </c>
      <c r="D1035" s="142" t="s">
        <v>3779</v>
      </c>
      <c r="E1035" s="142" t="s">
        <v>3261</v>
      </c>
      <c r="F1035" s="142" t="s">
        <v>5456</v>
      </c>
      <c r="G1035" s="142" t="s">
        <v>6922</v>
      </c>
      <c r="H1035" s="142" t="e">
        <f>VLOOKUP(B1035,'Operational Account T_OCAD 1'!#REF!,1,0)</f>
        <v>#REF!</v>
      </c>
    </row>
    <row r="1036" spans="2:8" x14ac:dyDescent="0.25">
      <c r="B1036" s="142">
        <v>641163</v>
      </c>
      <c r="C1036" s="142" t="s">
        <v>3781</v>
      </c>
      <c r="D1036" s="142" t="s">
        <v>3782</v>
      </c>
      <c r="E1036" s="142" t="s">
        <v>3261</v>
      </c>
      <c r="F1036" s="142" t="s">
        <v>5435</v>
      </c>
      <c r="G1036" s="142" t="s">
        <v>6922</v>
      </c>
      <c r="H1036" s="142" t="e">
        <f>VLOOKUP(B1036,'Operational Account T_OCAD 1'!#REF!,1,0)</f>
        <v>#REF!</v>
      </c>
    </row>
    <row r="1037" spans="2:8" x14ac:dyDescent="0.25">
      <c r="B1037" s="142">
        <v>641164</v>
      </c>
      <c r="C1037" s="142" t="s">
        <v>3784</v>
      </c>
      <c r="D1037" s="142" t="s">
        <v>3784</v>
      </c>
      <c r="E1037" s="142" t="s">
        <v>3261</v>
      </c>
      <c r="F1037" s="142" t="s">
        <v>5435</v>
      </c>
      <c r="G1037" s="142" t="s">
        <v>6922</v>
      </c>
      <c r="H1037" s="142" t="e">
        <f>VLOOKUP(B1037,'Operational Account T_OCAD 1'!#REF!,1,0)</f>
        <v>#REF!</v>
      </c>
    </row>
    <row r="1038" spans="2:8" x14ac:dyDescent="0.25">
      <c r="B1038" s="142">
        <v>641165</v>
      </c>
      <c r="C1038" s="142" t="s">
        <v>3795</v>
      </c>
      <c r="D1038" s="142" t="s">
        <v>3795</v>
      </c>
      <c r="E1038" s="142" t="s">
        <v>3261</v>
      </c>
      <c r="F1038" s="142" t="s">
        <v>5435</v>
      </c>
      <c r="G1038" s="142" t="s">
        <v>6922</v>
      </c>
      <c r="H1038" s="142" t="e">
        <f>VLOOKUP(B1038,'Operational Account T_OCAD 1'!#REF!,1,0)</f>
        <v>#REF!</v>
      </c>
    </row>
    <row r="1039" spans="2:8" x14ac:dyDescent="0.25">
      <c r="B1039" s="142">
        <v>641171</v>
      </c>
      <c r="C1039" s="142" t="s">
        <v>6957</v>
      </c>
      <c r="D1039" s="142" t="s">
        <v>6957</v>
      </c>
      <c r="E1039" s="142" t="s">
        <v>3261</v>
      </c>
      <c r="F1039" s="142" t="s">
        <v>5390</v>
      </c>
      <c r="G1039" s="142" t="s">
        <v>6922</v>
      </c>
      <c r="H1039" s="142" t="e">
        <f>VLOOKUP(B1039,'Operational Account T_OCAD 1'!#REF!,1,0)</f>
        <v>#REF!</v>
      </c>
    </row>
    <row r="1040" spans="2:8" x14ac:dyDescent="0.25">
      <c r="B1040" s="142">
        <v>641172</v>
      </c>
      <c r="C1040" s="142" t="s">
        <v>6958</v>
      </c>
      <c r="D1040" s="142" t="s">
        <v>6958</v>
      </c>
      <c r="E1040" s="142" t="s">
        <v>3261</v>
      </c>
      <c r="F1040" s="142" t="s">
        <v>5390</v>
      </c>
      <c r="G1040" s="142" t="s">
        <v>6922</v>
      </c>
      <c r="H1040" s="142" t="e">
        <f>VLOOKUP(B1040,'Operational Account T_OCAD 1'!#REF!,1,0)</f>
        <v>#REF!</v>
      </c>
    </row>
    <row r="1041" spans="2:8" x14ac:dyDescent="0.25">
      <c r="B1041" s="142">
        <v>641181</v>
      </c>
      <c r="C1041" s="142" t="s">
        <v>3727</v>
      </c>
      <c r="D1041" s="142" t="s">
        <v>6959</v>
      </c>
      <c r="E1041" s="142" t="s">
        <v>3261</v>
      </c>
      <c r="F1041" s="142" t="s">
        <v>5435</v>
      </c>
      <c r="G1041" s="142" t="s">
        <v>6922</v>
      </c>
      <c r="H1041" s="142" t="e">
        <f>VLOOKUP(B1041,'Operational Account T_OCAD 1'!#REF!,1,0)</f>
        <v>#REF!</v>
      </c>
    </row>
    <row r="1042" spans="2:8" x14ac:dyDescent="0.25">
      <c r="B1042" s="142">
        <v>641182</v>
      </c>
      <c r="C1042" s="142" t="s">
        <v>3730</v>
      </c>
      <c r="D1042" s="142" t="s">
        <v>6960</v>
      </c>
      <c r="E1042" s="142" t="s">
        <v>3261</v>
      </c>
      <c r="F1042" s="142" t="s">
        <v>5435</v>
      </c>
      <c r="G1042" s="142" t="s">
        <v>6922</v>
      </c>
      <c r="H1042" s="142" t="e">
        <f>VLOOKUP(B1042,'Operational Account T_OCAD 1'!#REF!,1,0)</f>
        <v>#REF!</v>
      </c>
    </row>
    <row r="1043" spans="2:8" x14ac:dyDescent="0.25">
      <c r="B1043" s="142">
        <v>641183</v>
      </c>
      <c r="C1043" s="142" t="s">
        <v>3733</v>
      </c>
      <c r="D1043" s="142" t="s">
        <v>3734</v>
      </c>
      <c r="E1043" s="142" t="s">
        <v>3261</v>
      </c>
      <c r="F1043" s="142" t="s">
        <v>5435</v>
      </c>
      <c r="G1043" s="142" t="s">
        <v>6922</v>
      </c>
      <c r="H1043" s="142" t="e">
        <f>VLOOKUP(B1043,'Operational Account T_OCAD 1'!#REF!,1,0)</f>
        <v>#REF!</v>
      </c>
    </row>
    <row r="1044" spans="2:8" x14ac:dyDescent="0.25">
      <c r="B1044" s="142">
        <v>641201</v>
      </c>
      <c r="C1044" s="142" t="s">
        <v>3807</v>
      </c>
      <c r="D1044" s="142" t="s">
        <v>3807</v>
      </c>
      <c r="E1044" s="142" t="s">
        <v>3261</v>
      </c>
      <c r="F1044" s="142" t="s">
        <v>5390</v>
      </c>
      <c r="G1044" s="142" t="s">
        <v>6922</v>
      </c>
      <c r="H1044" s="142" t="e">
        <f>VLOOKUP(B1044,'Operational Account T_OCAD 1'!#REF!,1,0)</f>
        <v>#REF!</v>
      </c>
    </row>
    <row r="1045" spans="2:8" x14ac:dyDescent="0.25">
      <c r="B1045" s="142">
        <v>641202</v>
      </c>
      <c r="C1045" s="142" t="s">
        <v>6961</v>
      </c>
      <c r="D1045" s="142" t="s">
        <v>3810</v>
      </c>
      <c r="E1045" s="142" t="s">
        <v>3261</v>
      </c>
      <c r="F1045" s="142" t="s">
        <v>5390</v>
      </c>
      <c r="G1045" s="142" t="s">
        <v>6922</v>
      </c>
      <c r="H1045" s="142" t="e">
        <f>VLOOKUP(B1045,'Operational Account T_OCAD 1'!#REF!,1,0)</f>
        <v>#REF!</v>
      </c>
    </row>
    <row r="1046" spans="2:8" x14ac:dyDescent="0.25">
      <c r="B1046" s="142">
        <v>641203</v>
      </c>
      <c r="C1046" s="142" t="s">
        <v>6962</v>
      </c>
      <c r="D1046" s="142" t="s">
        <v>3813</v>
      </c>
      <c r="E1046" s="142" t="s">
        <v>3261</v>
      </c>
      <c r="F1046" s="142" t="s">
        <v>5435</v>
      </c>
      <c r="G1046" s="142" t="s">
        <v>6922</v>
      </c>
      <c r="H1046" s="142" t="e">
        <f>VLOOKUP(B1046,'Operational Account T_OCAD 1'!#REF!,1,0)</f>
        <v>#REF!</v>
      </c>
    </row>
    <row r="1047" spans="2:8" x14ac:dyDescent="0.25">
      <c r="B1047" s="142">
        <v>641204</v>
      </c>
      <c r="C1047" s="142" t="s">
        <v>3815</v>
      </c>
      <c r="D1047" s="142" t="s">
        <v>3816</v>
      </c>
      <c r="E1047" s="142" t="s">
        <v>3261</v>
      </c>
      <c r="F1047" s="142" t="s">
        <v>5456</v>
      </c>
      <c r="G1047" s="142" t="s">
        <v>6922</v>
      </c>
      <c r="H1047" s="142" t="e">
        <f>VLOOKUP(B1047,'Operational Account T_OCAD 1'!#REF!,1,0)</f>
        <v>#REF!</v>
      </c>
    </row>
    <row r="1048" spans="2:8" x14ac:dyDescent="0.25">
      <c r="B1048" s="142">
        <v>641205</v>
      </c>
      <c r="C1048" s="142" t="s">
        <v>3818</v>
      </c>
      <c r="D1048" s="142" t="s">
        <v>6963</v>
      </c>
      <c r="E1048" s="142" t="s">
        <v>3261</v>
      </c>
      <c r="F1048" s="142" t="s">
        <v>5435</v>
      </c>
      <c r="G1048" s="142" t="s">
        <v>6922</v>
      </c>
      <c r="H1048" s="142" t="e">
        <f>VLOOKUP(B1048,'Operational Account T_OCAD 1'!#REF!,1,0)</f>
        <v>#REF!</v>
      </c>
    </row>
    <row r="1049" spans="2:8" x14ac:dyDescent="0.25">
      <c r="B1049" s="142">
        <v>641206</v>
      </c>
      <c r="C1049" s="142" t="s">
        <v>3821</v>
      </c>
      <c r="D1049" s="142" t="s">
        <v>6964</v>
      </c>
      <c r="E1049" s="142" t="s">
        <v>3261</v>
      </c>
      <c r="F1049" s="142" t="s">
        <v>5435</v>
      </c>
      <c r="G1049" s="142" t="s">
        <v>6922</v>
      </c>
      <c r="H1049" s="142" t="e">
        <f>VLOOKUP(B1049,'Operational Account T_OCAD 1'!#REF!,1,0)</f>
        <v>#REF!</v>
      </c>
    </row>
    <row r="1050" spans="2:8" x14ac:dyDescent="0.25">
      <c r="B1050" s="142">
        <v>641207</v>
      </c>
      <c r="C1050" s="142" t="s">
        <v>3824</v>
      </c>
      <c r="D1050" s="142" t="s">
        <v>3825</v>
      </c>
      <c r="E1050" s="142" t="s">
        <v>3261</v>
      </c>
      <c r="F1050" s="142" t="s">
        <v>5435</v>
      </c>
      <c r="G1050" s="142" t="s">
        <v>6922</v>
      </c>
      <c r="H1050" s="142" t="e">
        <f>VLOOKUP(B1050,'Operational Account T_OCAD 1'!#REF!,1,0)</f>
        <v>#REF!</v>
      </c>
    </row>
    <row r="1051" spans="2:8" x14ac:dyDescent="0.25">
      <c r="B1051" s="142">
        <v>641208</v>
      </c>
      <c r="C1051" s="142" t="s">
        <v>3827</v>
      </c>
      <c r="D1051" s="142" t="s">
        <v>3828</v>
      </c>
      <c r="E1051" s="142" t="s">
        <v>3261</v>
      </c>
      <c r="F1051" s="142" t="s">
        <v>5435</v>
      </c>
      <c r="G1051" s="142" t="s">
        <v>6922</v>
      </c>
      <c r="H1051" s="142" t="e">
        <f>VLOOKUP(B1051,'Operational Account T_OCAD 1'!#REF!,1,0)</f>
        <v>#REF!</v>
      </c>
    </row>
    <row r="1052" spans="2:8" x14ac:dyDescent="0.25">
      <c r="B1052" s="142">
        <v>641209</v>
      </c>
      <c r="C1052" s="142" t="s">
        <v>6965</v>
      </c>
      <c r="D1052" s="142" t="s">
        <v>6966</v>
      </c>
      <c r="E1052" s="142" t="s">
        <v>3261</v>
      </c>
      <c r="F1052" s="142" t="s">
        <v>5435</v>
      </c>
      <c r="G1052" s="142" t="s">
        <v>6922</v>
      </c>
      <c r="H1052" s="142" t="e">
        <f>VLOOKUP(B1052,'Operational Account T_OCAD 1'!#REF!,1,0)</f>
        <v>#REF!</v>
      </c>
    </row>
    <row r="1053" spans="2:8" x14ac:dyDescent="0.25">
      <c r="B1053" s="142">
        <v>641210</v>
      </c>
      <c r="C1053" s="142" t="s">
        <v>6967</v>
      </c>
      <c r="D1053" s="142" t="s">
        <v>6967</v>
      </c>
      <c r="E1053" s="142" t="s">
        <v>3261</v>
      </c>
      <c r="F1053" s="142" t="s">
        <v>5390</v>
      </c>
      <c r="G1053" s="142" t="s">
        <v>6922</v>
      </c>
      <c r="H1053" s="142" t="e">
        <f>VLOOKUP(B1053,'Operational Account T_OCAD 1'!#REF!,1,0)</f>
        <v>#REF!</v>
      </c>
    </row>
    <row r="1054" spans="2:8" x14ac:dyDescent="0.25">
      <c r="B1054" s="142">
        <v>641211</v>
      </c>
      <c r="C1054" s="142" t="s">
        <v>6968</v>
      </c>
      <c r="D1054" s="142" t="s">
        <v>6969</v>
      </c>
      <c r="E1054" s="142" t="s">
        <v>3261</v>
      </c>
      <c r="F1054" s="142" t="s">
        <v>5435</v>
      </c>
      <c r="G1054" s="142" t="s">
        <v>6922</v>
      </c>
      <c r="H1054" s="142" t="e">
        <f>VLOOKUP(B1054,'Operational Account T_OCAD 1'!#REF!,1,0)</f>
        <v>#REF!</v>
      </c>
    </row>
    <row r="1055" spans="2:8" x14ac:dyDescent="0.25">
      <c r="B1055" s="142">
        <v>641212</v>
      </c>
      <c r="C1055" s="142" t="s">
        <v>3841</v>
      </c>
      <c r="D1055" s="142" t="s">
        <v>6970</v>
      </c>
      <c r="E1055" s="142" t="s">
        <v>3261</v>
      </c>
      <c r="F1055" s="142" t="s">
        <v>5435</v>
      </c>
      <c r="G1055" s="142" t="s">
        <v>6922</v>
      </c>
      <c r="H1055" s="142" t="e">
        <f>VLOOKUP(B1055,'Operational Account T_OCAD 1'!#REF!,1,0)</f>
        <v>#REF!</v>
      </c>
    </row>
    <row r="1056" spans="2:8" x14ac:dyDescent="0.25">
      <c r="B1056" s="142">
        <v>641301</v>
      </c>
      <c r="C1056" s="142" t="s">
        <v>4035</v>
      </c>
      <c r="D1056" s="142" t="s">
        <v>4036</v>
      </c>
      <c r="E1056" s="142" t="s">
        <v>3261</v>
      </c>
      <c r="F1056" s="142" t="s">
        <v>5435</v>
      </c>
      <c r="G1056" s="142" t="s">
        <v>6922</v>
      </c>
      <c r="H1056" s="142" t="e">
        <f>VLOOKUP(B1056,'Operational Account T_OCAD 1'!#REF!,1,0)</f>
        <v>#REF!</v>
      </c>
    </row>
    <row r="1057" spans="2:8" x14ac:dyDescent="0.25">
      <c r="B1057" s="142">
        <v>641128</v>
      </c>
      <c r="C1057" s="142" t="s">
        <v>6971</v>
      </c>
      <c r="D1057" s="142" t="s">
        <v>6972</v>
      </c>
      <c r="E1057" s="142" t="s">
        <v>3261</v>
      </c>
      <c r="F1057" s="142" t="s">
        <v>5435</v>
      </c>
      <c r="G1057" s="142" t="s">
        <v>6922</v>
      </c>
      <c r="H1057" s="142" t="e">
        <f>VLOOKUP(B1057,'Operational Account T_OCAD 1'!#REF!,1,0)</f>
        <v>#REF!</v>
      </c>
    </row>
    <row r="1058" spans="2:8" x14ac:dyDescent="0.25">
      <c r="B1058" s="142">
        <v>641106</v>
      </c>
      <c r="C1058" s="142" t="s">
        <v>3684</v>
      </c>
      <c r="D1058" s="142" t="s">
        <v>3685</v>
      </c>
      <c r="E1058" s="142" t="s">
        <v>3261</v>
      </c>
      <c r="F1058" s="142" t="s">
        <v>5435</v>
      </c>
      <c r="G1058" s="142" t="s">
        <v>6922</v>
      </c>
      <c r="H1058" s="142" t="e">
        <f>VLOOKUP(B1058,'Operational Account T_OCAD 1'!#REF!,1,0)</f>
        <v>#REF!</v>
      </c>
    </row>
    <row r="1059" spans="2:8" x14ac:dyDescent="0.25">
      <c r="B1059" s="142">
        <v>641222</v>
      </c>
      <c r="C1059" s="142" t="s">
        <v>6973</v>
      </c>
      <c r="D1059" s="142" t="s">
        <v>6973</v>
      </c>
      <c r="E1059" s="142" t="s">
        <v>3261</v>
      </c>
      <c r="F1059" s="142" t="s">
        <v>5390</v>
      </c>
      <c r="G1059" s="142" t="s">
        <v>6922</v>
      </c>
      <c r="H1059" s="142" t="e">
        <f>VLOOKUP(B1059,'Operational Account T_OCAD 1'!#REF!,1,0)</f>
        <v>#REF!</v>
      </c>
    </row>
    <row r="1060" spans="2:8" x14ac:dyDescent="0.25">
      <c r="B1060" s="142">
        <v>641223</v>
      </c>
      <c r="C1060" s="142" t="s">
        <v>6974</v>
      </c>
      <c r="D1060" s="142" t="s">
        <v>6974</v>
      </c>
      <c r="E1060" s="142" t="s">
        <v>3261</v>
      </c>
      <c r="F1060" s="142" t="s">
        <v>5390</v>
      </c>
      <c r="G1060" s="142" t="s">
        <v>6922</v>
      </c>
      <c r="H1060" s="142" t="e">
        <f>VLOOKUP(B1060,'Operational Account T_OCAD 1'!#REF!,1,0)</f>
        <v>#REF!</v>
      </c>
    </row>
    <row r="1061" spans="2:8" x14ac:dyDescent="0.25">
      <c r="B1061" s="142">
        <v>641224</v>
      </c>
      <c r="C1061" s="142" t="s">
        <v>6975</v>
      </c>
      <c r="D1061" s="142" t="s">
        <v>6976</v>
      </c>
      <c r="E1061" s="142" t="s">
        <v>3261</v>
      </c>
      <c r="F1061" s="142" t="s">
        <v>5390</v>
      </c>
      <c r="G1061" s="142" t="s">
        <v>6922</v>
      </c>
      <c r="H1061" s="142" t="e">
        <f>VLOOKUP(B1061,'Operational Account T_OCAD 1'!#REF!,1,0)</f>
        <v>#REF!</v>
      </c>
    </row>
    <row r="1062" spans="2:8" x14ac:dyDescent="0.25">
      <c r="B1062" s="142">
        <v>641221</v>
      </c>
      <c r="C1062" s="142" t="s">
        <v>6977</v>
      </c>
      <c r="D1062" s="142" t="s">
        <v>6977</v>
      </c>
      <c r="E1062" s="142" t="s">
        <v>3261</v>
      </c>
      <c r="F1062" s="142" t="s">
        <v>5435</v>
      </c>
      <c r="G1062" s="142" t="s">
        <v>6922</v>
      </c>
      <c r="H1062" s="142" t="e">
        <f>VLOOKUP(B1062,'Operational Account T_OCAD 1'!#REF!,1,0)</f>
        <v>#REF!</v>
      </c>
    </row>
    <row r="1063" spans="2:8" x14ac:dyDescent="0.25">
      <c r="B1063" s="142">
        <v>642101</v>
      </c>
      <c r="C1063" s="142" t="s">
        <v>4038</v>
      </c>
      <c r="D1063" s="142" t="s">
        <v>4038</v>
      </c>
      <c r="E1063" s="142" t="s">
        <v>3261</v>
      </c>
      <c r="F1063" s="142" t="s">
        <v>5390</v>
      </c>
      <c r="G1063" s="142" t="s">
        <v>6922</v>
      </c>
      <c r="H1063" s="142" t="e">
        <f>VLOOKUP(B1063,'Operational Account T_OCAD 1'!#REF!,1,0)</f>
        <v>#REF!</v>
      </c>
    </row>
    <row r="1064" spans="2:8" x14ac:dyDescent="0.25">
      <c r="B1064" s="142">
        <v>642102</v>
      </c>
      <c r="C1064" s="142" t="s">
        <v>4040</v>
      </c>
      <c r="D1064" s="142" t="s">
        <v>4040</v>
      </c>
      <c r="E1064" s="142" t="s">
        <v>3261</v>
      </c>
      <c r="F1064" s="142" t="s">
        <v>5390</v>
      </c>
      <c r="G1064" s="142" t="s">
        <v>6922</v>
      </c>
      <c r="H1064" s="142" t="e">
        <f>VLOOKUP(B1064,'Operational Account T_OCAD 1'!#REF!,1,0)</f>
        <v>#REF!</v>
      </c>
    </row>
    <row r="1065" spans="2:8" x14ac:dyDescent="0.25">
      <c r="B1065" s="142">
        <v>642103</v>
      </c>
      <c r="C1065" s="142" t="s">
        <v>6978</v>
      </c>
      <c r="D1065" s="142" t="s">
        <v>6978</v>
      </c>
      <c r="E1065" s="142" t="s">
        <v>3261</v>
      </c>
      <c r="F1065" s="142" t="s">
        <v>5390</v>
      </c>
      <c r="G1065" s="142" t="s">
        <v>6922</v>
      </c>
      <c r="H1065" s="142" t="e">
        <f>VLOOKUP(B1065,'Operational Account T_OCAD 1'!#REF!,1,0)</f>
        <v>#REF!</v>
      </c>
    </row>
    <row r="1066" spans="2:8" x14ac:dyDescent="0.25">
      <c r="B1066" s="142">
        <v>642104</v>
      </c>
      <c r="C1066" s="142" t="s">
        <v>4044</v>
      </c>
      <c r="D1066" s="142" t="s">
        <v>6979</v>
      </c>
      <c r="E1066" s="142" t="s">
        <v>3261</v>
      </c>
      <c r="F1066" s="142" t="s">
        <v>5390</v>
      </c>
      <c r="G1066" s="142" t="s">
        <v>6922</v>
      </c>
      <c r="H1066" s="142" t="e">
        <f>VLOOKUP(B1066,'Operational Account T_OCAD 1'!#REF!,1,0)</f>
        <v>#REF!</v>
      </c>
    </row>
    <row r="1067" spans="2:8" x14ac:dyDescent="0.25">
      <c r="B1067" s="142">
        <v>642105</v>
      </c>
      <c r="C1067" s="142" t="s">
        <v>4047</v>
      </c>
      <c r="D1067" s="142" t="s">
        <v>4047</v>
      </c>
      <c r="E1067" s="142" t="s">
        <v>3261</v>
      </c>
      <c r="F1067" s="142" t="s">
        <v>5390</v>
      </c>
      <c r="G1067" s="142" t="s">
        <v>6922</v>
      </c>
      <c r="H1067" s="142" t="e">
        <f>VLOOKUP(B1067,'Operational Account T_OCAD 1'!#REF!,1,0)</f>
        <v>#REF!</v>
      </c>
    </row>
    <row r="1068" spans="2:8" x14ac:dyDescent="0.25">
      <c r="B1068" s="142">
        <v>642106</v>
      </c>
      <c r="C1068" s="142" t="s">
        <v>4049</v>
      </c>
      <c r="D1068" s="142" t="s">
        <v>4049</v>
      </c>
      <c r="E1068" s="142" t="s">
        <v>3261</v>
      </c>
      <c r="F1068" s="142" t="s">
        <v>5435</v>
      </c>
      <c r="G1068" s="142" t="s">
        <v>6922</v>
      </c>
      <c r="H1068" s="142" t="e">
        <f>VLOOKUP(B1068,'Operational Account T_OCAD 1'!#REF!,1,0)</f>
        <v>#REF!</v>
      </c>
    </row>
    <row r="1069" spans="2:8" x14ac:dyDescent="0.25">
      <c r="B1069" s="142">
        <v>642107</v>
      </c>
      <c r="C1069" s="142" t="s">
        <v>6980</v>
      </c>
      <c r="D1069" s="142" t="s">
        <v>6980</v>
      </c>
      <c r="E1069" s="142" t="s">
        <v>3261</v>
      </c>
      <c r="F1069" s="142" t="s">
        <v>5390</v>
      </c>
      <c r="G1069" s="142" t="s">
        <v>6922</v>
      </c>
      <c r="H1069" s="142" t="e">
        <f>VLOOKUP(B1069,'Operational Account T_OCAD 1'!#REF!,1,0)</f>
        <v>#REF!</v>
      </c>
    </row>
    <row r="1070" spans="2:8" x14ac:dyDescent="0.25">
      <c r="B1070" s="142">
        <v>642108</v>
      </c>
      <c r="C1070" s="142" t="s">
        <v>6981</v>
      </c>
      <c r="D1070" s="142" t="s">
        <v>6981</v>
      </c>
      <c r="E1070" s="142" t="s">
        <v>3261</v>
      </c>
      <c r="F1070" s="142" t="s">
        <v>5390</v>
      </c>
      <c r="G1070" s="142" t="s">
        <v>6922</v>
      </c>
      <c r="H1070" s="142" t="e">
        <f>VLOOKUP(B1070,'Operational Account T_OCAD 1'!#REF!,1,0)</f>
        <v>#REF!</v>
      </c>
    </row>
    <row r="1071" spans="2:8" x14ac:dyDescent="0.25">
      <c r="B1071" s="142">
        <v>643101</v>
      </c>
      <c r="C1071" s="142" t="s">
        <v>4052</v>
      </c>
      <c r="D1071" s="142" t="s">
        <v>4052</v>
      </c>
      <c r="E1071" s="142" t="s">
        <v>3261</v>
      </c>
      <c r="F1071" s="142" t="s">
        <v>5390</v>
      </c>
      <c r="G1071" s="142" t="s">
        <v>6922</v>
      </c>
      <c r="H1071" s="142" t="e">
        <f>VLOOKUP(B1071,'Operational Account T_OCAD 1'!#REF!,1,0)</f>
        <v>#REF!</v>
      </c>
    </row>
    <row r="1072" spans="2:8" x14ac:dyDescent="0.25">
      <c r="B1072" s="142">
        <v>643102</v>
      </c>
      <c r="C1072" s="142" t="s">
        <v>4054</v>
      </c>
      <c r="D1072" s="142" t="s">
        <v>4054</v>
      </c>
      <c r="E1072" s="142" t="s">
        <v>3261</v>
      </c>
      <c r="F1072" s="142" t="s">
        <v>5435</v>
      </c>
      <c r="G1072" s="142" t="s">
        <v>6922</v>
      </c>
      <c r="H1072" s="142" t="e">
        <f>VLOOKUP(B1072,'Operational Account T_OCAD 1'!#REF!,1,0)</f>
        <v>#REF!</v>
      </c>
    </row>
    <row r="1073" spans="2:8" x14ac:dyDescent="0.25">
      <c r="B1073" s="142">
        <v>643103</v>
      </c>
      <c r="C1073" s="142" t="s">
        <v>4056</v>
      </c>
      <c r="D1073" s="142" t="s">
        <v>4057</v>
      </c>
      <c r="E1073" s="142" t="s">
        <v>3261</v>
      </c>
      <c r="F1073" s="142" t="s">
        <v>5435</v>
      </c>
      <c r="G1073" s="142" t="s">
        <v>6922</v>
      </c>
      <c r="H1073" s="142" t="e">
        <f>VLOOKUP(B1073,'Operational Account T_OCAD 1'!#REF!,1,0)</f>
        <v>#REF!</v>
      </c>
    </row>
    <row r="1074" spans="2:8" x14ac:dyDescent="0.25">
      <c r="B1074" s="142">
        <v>643104</v>
      </c>
      <c r="C1074" s="142" t="s">
        <v>4059</v>
      </c>
      <c r="D1074" s="142" t="s">
        <v>4059</v>
      </c>
      <c r="E1074" s="142" t="s">
        <v>3261</v>
      </c>
      <c r="F1074" s="142" t="s">
        <v>5435</v>
      </c>
      <c r="G1074" s="142" t="s">
        <v>6922</v>
      </c>
      <c r="H1074" s="142" t="e">
        <f>VLOOKUP(B1074,'Operational Account T_OCAD 1'!#REF!,1,0)</f>
        <v>#REF!</v>
      </c>
    </row>
    <row r="1075" spans="2:8" x14ac:dyDescent="0.25">
      <c r="B1075" s="142">
        <v>643105</v>
      </c>
      <c r="C1075" s="142" t="s">
        <v>4061</v>
      </c>
      <c r="D1075" s="142" t="s">
        <v>4061</v>
      </c>
      <c r="E1075" s="142" t="s">
        <v>3261</v>
      </c>
      <c r="F1075" s="142" t="s">
        <v>5411</v>
      </c>
      <c r="G1075" s="142" t="s">
        <v>6922</v>
      </c>
      <c r="H1075" s="142" t="e">
        <f>VLOOKUP(B1075,'Operational Account T_OCAD 1'!#REF!,1,0)</f>
        <v>#REF!</v>
      </c>
    </row>
    <row r="1076" spans="2:8" x14ac:dyDescent="0.25">
      <c r="B1076" s="142">
        <v>643106</v>
      </c>
      <c r="C1076" s="142" t="s">
        <v>715</v>
      </c>
      <c r="D1076" s="142" t="s">
        <v>715</v>
      </c>
      <c r="E1076" s="142" t="s">
        <v>3261</v>
      </c>
      <c r="F1076" s="142" t="s">
        <v>5390</v>
      </c>
      <c r="G1076" s="142" t="s">
        <v>6922</v>
      </c>
      <c r="H1076" s="142" t="e">
        <f>VLOOKUP(B1076,'Operational Account T_OCAD 1'!#REF!,1,0)</f>
        <v>#REF!</v>
      </c>
    </row>
    <row r="1077" spans="2:8" x14ac:dyDescent="0.25">
      <c r="B1077" s="142">
        <v>643201</v>
      </c>
      <c r="C1077" s="142" t="s">
        <v>4067</v>
      </c>
      <c r="D1077" s="142" t="s">
        <v>4067</v>
      </c>
      <c r="E1077" s="142" t="s">
        <v>3261</v>
      </c>
      <c r="F1077" s="142" t="s">
        <v>5435</v>
      </c>
      <c r="G1077" s="142" t="s">
        <v>6922</v>
      </c>
      <c r="H1077" s="142" t="e">
        <f>VLOOKUP(B1077,'Operational Account T_OCAD 1'!#REF!,1,0)</f>
        <v>#REF!</v>
      </c>
    </row>
    <row r="1078" spans="2:8" x14ac:dyDescent="0.25">
      <c r="B1078" s="142">
        <v>643301</v>
      </c>
      <c r="C1078" s="142" t="s">
        <v>4091</v>
      </c>
      <c r="D1078" s="142" t="s">
        <v>4092</v>
      </c>
      <c r="E1078" s="142" t="s">
        <v>3261</v>
      </c>
      <c r="F1078" s="142" t="s">
        <v>5435</v>
      </c>
      <c r="G1078" s="142" t="s">
        <v>6922</v>
      </c>
      <c r="H1078" s="142" t="e">
        <f>VLOOKUP(B1078,'Operational Account T_OCAD 1'!#REF!,1,0)</f>
        <v>#REF!</v>
      </c>
    </row>
    <row r="1079" spans="2:8" x14ac:dyDescent="0.25">
      <c r="B1079" s="142">
        <v>643401</v>
      </c>
      <c r="C1079" s="142" t="s">
        <v>6982</v>
      </c>
      <c r="D1079" s="142" t="s">
        <v>6983</v>
      </c>
      <c r="E1079" s="142" t="s">
        <v>3261</v>
      </c>
      <c r="F1079" s="142" t="s">
        <v>5456</v>
      </c>
      <c r="G1079" s="142" t="s">
        <v>6922</v>
      </c>
      <c r="H1079" s="142" t="e">
        <f>VLOOKUP(B1079,'Operational Account T_OCAD 1'!#REF!,1,0)</f>
        <v>#REF!</v>
      </c>
    </row>
    <row r="1080" spans="2:8" x14ac:dyDescent="0.25">
      <c r="B1080" s="142">
        <v>614101</v>
      </c>
      <c r="C1080" s="142" t="s">
        <v>3262</v>
      </c>
      <c r="D1080" s="142" t="s">
        <v>3262</v>
      </c>
      <c r="E1080" s="142" t="s">
        <v>3261</v>
      </c>
      <c r="F1080" s="142" t="s">
        <v>5390</v>
      </c>
      <c r="G1080" s="142" t="s">
        <v>6922</v>
      </c>
      <c r="H1080" s="142" t="e">
        <f>VLOOKUP(B1080,'Operational Account T_OCAD 1'!#REF!,1,0)</f>
        <v>#REF!</v>
      </c>
    </row>
    <row r="1081" spans="2:8" x14ac:dyDescent="0.25">
      <c r="B1081" s="142">
        <v>614102</v>
      </c>
      <c r="C1081" s="142" t="s">
        <v>3266</v>
      </c>
      <c r="D1081" s="142" t="s">
        <v>3266</v>
      </c>
      <c r="E1081" s="142" t="s">
        <v>3261</v>
      </c>
      <c r="F1081" s="142" t="s">
        <v>5435</v>
      </c>
      <c r="G1081" s="142" t="s">
        <v>6922</v>
      </c>
      <c r="H1081" s="142" t="e">
        <f>VLOOKUP(B1081,'Operational Account T_OCAD 1'!#REF!,1,0)</f>
        <v>#REF!</v>
      </c>
    </row>
    <row r="1082" spans="2:8" x14ac:dyDescent="0.25">
      <c r="B1082" s="142">
        <v>614103</v>
      </c>
      <c r="C1082" s="142" t="s">
        <v>3268</v>
      </c>
      <c r="D1082" s="142" t="s">
        <v>3268</v>
      </c>
      <c r="E1082" s="142" t="s">
        <v>3261</v>
      </c>
      <c r="F1082" s="142" t="s">
        <v>5390</v>
      </c>
      <c r="G1082" s="142" t="s">
        <v>6922</v>
      </c>
      <c r="H1082" s="142" t="e">
        <f>VLOOKUP(B1082,'Operational Account T_OCAD 1'!#REF!,1,0)</f>
        <v>#REF!</v>
      </c>
    </row>
    <row r="1083" spans="2:8" x14ac:dyDescent="0.25">
      <c r="B1083" s="142">
        <v>614104</v>
      </c>
      <c r="C1083" s="142" t="s">
        <v>3270</v>
      </c>
      <c r="D1083" s="142" t="s">
        <v>3270</v>
      </c>
      <c r="E1083" s="142" t="s">
        <v>3261</v>
      </c>
      <c r="F1083" s="142" t="s">
        <v>5435</v>
      </c>
      <c r="G1083" s="142" t="s">
        <v>6922</v>
      </c>
      <c r="H1083" s="142" t="e">
        <f>VLOOKUP(B1083,'Operational Account T_OCAD 1'!#REF!,1,0)</f>
        <v>#REF!</v>
      </c>
    </row>
    <row r="1084" spans="2:8" x14ac:dyDescent="0.25">
      <c r="B1084" s="142">
        <v>614105</v>
      </c>
      <c r="C1084" s="142" t="s">
        <v>6984</v>
      </c>
      <c r="D1084" s="142" t="s">
        <v>6984</v>
      </c>
      <c r="E1084" s="142" t="s">
        <v>3261</v>
      </c>
      <c r="F1084" s="142" t="s">
        <v>5390</v>
      </c>
      <c r="G1084" s="142" t="s">
        <v>6922</v>
      </c>
      <c r="H1084" s="142" t="e">
        <f>VLOOKUP(B1084,'Operational Account T_OCAD 1'!#REF!,1,0)</f>
        <v>#REF!</v>
      </c>
    </row>
    <row r="1085" spans="2:8" x14ac:dyDescent="0.25">
      <c r="B1085" s="142">
        <v>614106</v>
      </c>
      <c r="C1085" s="142" t="s">
        <v>3272</v>
      </c>
      <c r="D1085" s="142" t="s">
        <v>3272</v>
      </c>
      <c r="E1085" s="142" t="s">
        <v>3261</v>
      </c>
      <c r="F1085" s="142" t="s">
        <v>5390</v>
      </c>
      <c r="G1085" s="142" t="s">
        <v>6922</v>
      </c>
      <c r="H1085" s="142" t="e">
        <f>VLOOKUP(B1085,'Operational Account T_OCAD 1'!#REF!,1,0)</f>
        <v>#REF!</v>
      </c>
    </row>
    <row r="1086" spans="2:8" x14ac:dyDescent="0.25">
      <c r="B1086" s="142">
        <v>614107</v>
      </c>
      <c r="C1086" s="142" t="s">
        <v>3274</v>
      </c>
      <c r="D1086" s="142" t="s">
        <v>3274</v>
      </c>
      <c r="E1086" s="142" t="s">
        <v>3261</v>
      </c>
      <c r="F1086" s="142" t="s">
        <v>5390</v>
      </c>
      <c r="G1086" s="142" t="s">
        <v>6922</v>
      </c>
      <c r="H1086" s="142" t="e">
        <f>VLOOKUP(B1086,'Operational Account T_OCAD 1'!#REF!,1,0)</f>
        <v>#REF!</v>
      </c>
    </row>
    <row r="1087" spans="2:8" x14ac:dyDescent="0.25">
      <c r="B1087" s="142">
        <v>614111</v>
      </c>
      <c r="C1087" s="142" t="s">
        <v>3281</v>
      </c>
      <c r="D1087" s="142" t="s">
        <v>3281</v>
      </c>
      <c r="E1087" s="142" t="s">
        <v>3261</v>
      </c>
      <c r="F1087" s="142" t="s">
        <v>5390</v>
      </c>
      <c r="G1087" s="142" t="s">
        <v>6922</v>
      </c>
      <c r="H1087" s="142" t="e">
        <f>VLOOKUP(B1087,'Operational Account T_OCAD 1'!#REF!,1,0)</f>
        <v>#REF!</v>
      </c>
    </row>
    <row r="1088" spans="2:8" x14ac:dyDescent="0.25">
      <c r="B1088" s="142">
        <v>614112</v>
      </c>
      <c r="C1088" s="142" t="s">
        <v>6985</v>
      </c>
      <c r="D1088" s="142" t="s">
        <v>6986</v>
      </c>
      <c r="E1088" s="142" t="s">
        <v>3261</v>
      </c>
      <c r="F1088" s="142" t="s">
        <v>5390</v>
      </c>
      <c r="G1088" s="142" t="s">
        <v>6922</v>
      </c>
      <c r="H1088" s="142" t="e">
        <f>VLOOKUP(B1088,'Operational Account T_OCAD 1'!#REF!,1,0)</f>
        <v>#REF!</v>
      </c>
    </row>
    <row r="1089" spans="2:8" x14ac:dyDescent="0.25">
      <c r="B1089" s="142">
        <v>614113</v>
      </c>
      <c r="C1089" s="142" t="s">
        <v>6987</v>
      </c>
      <c r="D1089" s="142" t="s">
        <v>6987</v>
      </c>
      <c r="E1089" s="142" t="s">
        <v>3261</v>
      </c>
      <c r="F1089" s="142" t="s">
        <v>5390</v>
      </c>
      <c r="G1089" s="142" t="s">
        <v>6922</v>
      </c>
      <c r="H1089" s="142" t="e">
        <f>VLOOKUP(B1089,'Operational Account T_OCAD 1'!#REF!,1,0)</f>
        <v>#REF!</v>
      </c>
    </row>
    <row r="1090" spans="2:8" x14ac:dyDescent="0.25">
      <c r="B1090" s="142">
        <v>614114</v>
      </c>
      <c r="C1090" s="142" t="s">
        <v>6988</v>
      </c>
      <c r="D1090" s="142" t="s">
        <v>6988</v>
      </c>
      <c r="E1090" s="142" t="s">
        <v>3261</v>
      </c>
      <c r="F1090" s="142" t="s">
        <v>5390</v>
      </c>
      <c r="G1090" s="142" t="s">
        <v>6922</v>
      </c>
      <c r="H1090" s="142" t="e">
        <f>VLOOKUP(B1090,'Operational Account T_OCAD 1'!#REF!,1,0)</f>
        <v>#REF!</v>
      </c>
    </row>
    <row r="1091" spans="2:8" x14ac:dyDescent="0.25">
      <c r="B1091" s="142">
        <v>614115</v>
      </c>
      <c r="C1091" s="142" t="s">
        <v>6989</v>
      </c>
      <c r="D1091" s="142" t="s">
        <v>6990</v>
      </c>
      <c r="E1091" s="142" t="s">
        <v>3261</v>
      </c>
      <c r="F1091" s="142" t="s">
        <v>5390</v>
      </c>
      <c r="G1091" s="142" t="s">
        <v>6922</v>
      </c>
      <c r="H1091" s="142" t="e">
        <f>VLOOKUP(B1091,'Operational Account T_OCAD 1'!#REF!,1,0)</f>
        <v>#REF!</v>
      </c>
    </row>
    <row r="1092" spans="2:8" x14ac:dyDescent="0.25">
      <c r="B1092" s="142">
        <v>614121</v>
      </c>
      <c r="C1092" s="142" t="s">
        <v>6991</v>
      </c>
      <c r="D1092" s="142" t="s">
        <v>6991</v>
      </c>
      <c r="E1092" s="142" t="s">
        <v>3261</v>
      </c>
      <c r="F1092" s="142" t="s">
        <v>5411</v>
      </c>
      <c r="G1092" s="142" t="s">
        <v>6922</v>
      </c>
      <c r="H1092" s="142" t="e">
        <f>VLOOKUP(B1092,'Operational Account T_OCAD 1'!#REF!,1,0)</f>
        <v>#REF!</v>
      </c>
    </row>
    <row r="1093" spans="2:8" x14ac:dyDescent="0.25">
      <c r="B1093" s="142">
        <v>614122</v>
      </c>
      <c r="C1093" s="142" t="s">
        <v>6992</v>
      </c>
      <c r="D1093" s="142" t="s">
        <v>6993</v>
      </c>
      <c r="E1093" s="142" t="s">
        <v>3261</v>
      </c>
      <c r="F1093" s="142" t="s">
        <v>5390</v>
      </c>
      <c r="G1093" s="142" t="s">
        <v>6922</v>
      </c>
      <c r="H1093" s="142" t="e">
        <f>VLOOKUP(B1093,'Operational Account T_OCAD 1'!#REF!,1,0)</f>
        <v>#REF!</v>
      </c>
    </row>
    <row r="1094" spans="2:8" x14ac:dyDescent="0.25">
      <c r="B1094" s="142">
        <v>614123</v>
      </c>
      <c r="C1094" s="142" t="s">
        <v>6994</v>
      </c>
      <c r="D1094" s="142" t="s">
        <v>6995</v>
      </c>
      <c r="E1094" s="142" t="s">
        <v>3261</v>
      </c>
      <c r="F1094" s="142" t="s">
        <v>5390</v>
      </c>
      <c r="G1094" s="142" t="s">
        <v>6922</v>
      </c>
      <c r="H1094" s="142" t="e">
        <f>VLOOKUP(B1094,'Operational Account T_OCAD 1'!#REF!,1,0)</f>
        <v>#REF!</v>
      </c>
    </row>
    <row r="1095" spans="2:8" x14ac:dyDescent="0.25">
      <c r="B1095" s="142">
        <v>614124</v>
      </c>
      <c r="C1095" s="142" t="s">
        <v>6996</v>
      </c>
      <c r="D1095" s="142" t="s">
        <v>6997</v>
      </c>
      <c r="E1095" s="142" t="s">
        <v>3261</v>
      </c>
      <c r="F1095" s="142" t="s">
        <v>5390</v>
      </c>
      <c r="G1095" s="142" t="s">
        <v>6922</v>
      </c>
      <c r="H1095" s="142" t="e">
        <f>VLOOKUP(B1095,'Operational Account T_OCAD 1'!#REF!,1,0)</f>
        <v>#REF!</v>
      </c>
    </row>
    <row r="1096" spans="2:8" x14ac:dyDescent="0.25">
      <c r="B1096" s="142">
        <v>614131</v>
      </c>
      <c r="C1096" s="142" t="s">
        <v>3309</v>
      </c>
      <c r="D1096" s="142" t="s">
        <v>3310</v>
      </c>
      <c r="E1096" s="142" t="s">
        <v>3261</v>
      </c>
      <c r="F1096" s="142" t="s">
        <v>5390</v>
      </c>
      <c r="G1096" s="142" t="s">
        <v>6922</v>
      </c>
      <c r="H1096" s="142" t="e">
        <f>VLOOKUP(B1096,'Operational Account T_OCAD 1'!#REF!,1,0)</f>
        <v>#REF!</v>
      </c>
    </row>
    <row r="1097" spans="2:8" x14ac:dyDescent="0.25">
      <c r="B1097" s="142">
        <v>614132</v>
      </c>
      <c r="C1097" s="142" t="s">
        <v>6998</v>
      </c>
      <c r="D1097" s="142" t="s">
        <v>6999</v>
      </c>
      <c r="E1097" s="142" t="s">
        <v>3261</v>
      </c>
      <c r="F1097" s="142" t="s">
        <v>5390</v>
      </c>
      <c r="G1097" s="142" t="s">
        <v>6922</v>
      </c>
      <c r="H1097" s="142" t="e">
        <f>VLOOKUP(B1097,'Operational Account T_OCAD 1'!#REF!,1,0)</f>
        <v>#REF!</v>
      </c>
    </row>
    <row r="1098" spans="2:8" x14ac:dyDescent="0.25">
      <c r="B1098" s="142">
        <v>614141</v>
      </c>
      <c r="C1098" s="142" t="s">
        <v>7000</v>
      </c>
      <c r="D1098" s="142" t="s">
        <v>7001</v>
      </c>
      <c r="E1098" s="142" t="s">
        <v>3261</v>
      </c>
      <c r="F1098" s="142" t="s">
        <v>5390</v>
      </c>
      <c r="G1098" s="142" t="s">
        <v>6922</v>
      </c>
      <c r="H1098" s="142" t="e">
        <f>VLOOKUP(B1098,'Operational Account T_OCAD 1'!#REF!,1,0)</f>
        <v>#REF!</v>
      </c>
    </row>
    <row r="1099" spans="2:8" x14ac:dyDescent="0.25">
      <c r="B1099" s="142">
        <v>614142</v>
      </c>
      <c r="C1099" s="142" t="s">
        <v>7002</v>
      </c>
      <c r="D1099" s="142" t="s">
        <v>7002</v>
      </c>
      <c r="E1099" s="142" t="s">
        <v>3261</v>
      </c>
      <c r="F1099" s="142" t="s">
        <v>5390</v>
      </c>
      <c r="G1099" s="142" t="s">
        <v>6922</v>
      </c>
      <c r="H1099" s="142" t="e">
        <f>VLOOKUP(B1099,'Operational Account T_OCAD 1'!#REF!,1,0)</f>
        <v>#REF!</v>
      </c>
    </row>
    <row r="1100" spans="2:8" x14ac:dyDescent="0.25">
      <c r="B1100" s="142">
        <v>614151</v>
      </c>
      <c r="C1100" s="142" t="s">
        <v>7003</v>
      </c>
      <c r="D1100" s="142" t="s">
        <v>7003</v>
      </c>
      <c r="E1100" s="142" t="s">
        <v>3261</v>
      </c>
      <c r="F1100" s="142" t="s">
        <v>5390</v>
      </c>
      <c r="G1100" s="142" t="s">
        <v>6922</v>
      </c>
      <c r="H1100" s="142" t="e">
        <f>VLOOKUP(B1100,'Operational Account T_OCAD 1'!#REF!,1,0)</f>
        <v>#REF!</v>
      </c>
    </row>
    <row r="1101" spans="2:8" x14ac:dyDescent="0.25">
      <c r="B1101" s="142">
        <v>614161</v>
      </c>
      <c r="C1101" s="142" t="s">
        <v>3341</v>
      </c>
      <c r="D1101" s="142" t="s">
        <v>3341</v>
      </c>
      <c r="E1101" s="142" t="s">
        <v>3261</v>
      </c>
      <c r="F1101" s="142" t="s">
        <v>5435</v>
      </c>
      <c r="G1101" s="142" t="s">
        <v>6922</v>
      </c>
      <c r="H1101" s="142" t="e">
        <f>VLOOKUP(B1101,'Operational Account T_OCAD 1'!#REF!,1,0)</f>
        <v>#REF!</v>
      </c>
    </row>
    <row r="1102" spans="2:8" x14ac:dyDescent="0.25">
      <c r="B1102" s="142">
        <v>614162</v>
      </c>
      <c r="C1102" s="142" t="s">
        <v>3343</v>
      </c>
      <c r="D1102" s="142" t="s">
        <v>3343</v>
      </c>
      <c r="E1102" s="142" t="s">
        <v>3261</v>
      </c>
      <c r="F1102" s="142" t="s">
        <v>5390</v>
      </c>
      <c r="G1102" s="142" t="s">
        <v>6922</v>
      </c>
      <c r="H1102" s="142" t="e">
        <f>VLOOKUP(B1102,'Operational Account T_OCAD 1'!#REF!,1,0)</f>
        <v>#REF!</v>
      </c>
    </row>
    <row r="1103" spans="2:8" x14ac:dyDescent="0.25">
      <c r="B1103" s="142">
        <v>614163</v>
      </c>
      <c r="C1103" s="142" t="s">
        <v>7004</v>
      </c>
      <c r="D1103" s="142" t="s">
        <v>7004</v>
      </c>
      <c r="E1103" s="142" t="s">
        <v>3261</v>
      </c>
      <c r="F1103" s="142" t="s">
        <v>5435</v>
      </c>
      <c r="G1103" s="142" t="s">
        <v>6922</v>
      </c>
      <c r="H1103" s="142" t="e">
        <f>VLOOKUP(B1103,'Operational Account T_OCAD 1'!#REF!,1,0)</f>
        <v>#REF!</v>
      </c>
    </row>
    <row r="1104" spans="2:8" x14ac:dyDescent="0.25">
      <c r="B1104" s="142">
        <v>614164</v>
      </c>
      <c r="C1104" s="142" t="s">
        <v>7005</v>
      </c>
      <c r="D1104" s="142" t="s">
        <v>7006</v>
      </c>
      <c r="E1104" s="142" t="s">
        <v>3261</v>
      </c>
      <c r="F1104" s="142" t="s">
        <v>5390</v>
      </c>
      <c r="G1104" s="142" t="s">
        <v>6922</v>
      </c>
      <c r="H1104" s="142" t="e">
        <f>VLOOKUP(B1104,'Operational Account T_OCAD 1'!#REF!,1,0)</f>
        <v>#REF!</v>
      </c>
    </row>
    <row r="1105" spans="2:8" x14ac:dyDescent="0.25">
      <c r="B1105" s="142">
        <v>614165</v>
      </c>
      <c r="C1105" s="142" t="s">
        <v>3347</v>
      </c>
      <c r="D1105" s="142" t="s">
        <v>3347</v>
      </c>
      <c r="E1105" s="142" t="s">
        <v>3261</v>
      </c>
      <c r="F1105" s="142" t="s">
        <v>5390</v>
      </c>
      <c r="G1105" s="142" t="s">
        <v>6922</v>
      </c>
      <c r="H1105" s="142" t="e">
        <f>VLOOKUP(B1105,'Operational Account T_OCAD 1'!#REF!,1,0)</f>
        <v>#REF!</v>
      </c>
    </row>
    <row r="1106" spans="2:8" x14ac:dyDescent="0.25">
      <c r="B1106" s="142">
        <v>614166</v>
      </c>
      <c r="C1106" s="142" t="s">
        <v>7007</v>
      </c>
      <c r="D1106" s="142" t="s">
        <v>7007</v>
      </c>
      <c r="E1106" s="142" t="s">
        <v>3261</v>
      </c>
      <c r="F1106" s="142" t="s">
        <v>5456</v>
      </c>
      <c r="G1106" s="142" t="s">
        <v>6922</v>
      </c>
      <c r="H1106" s="142" t="e">
        <f>VLOOKUP(B1106,'Operational Account T_OCAD 1'!#REF!,1,0)</f>
        <v>#REF!</v>
      </c>
    </row>
    <row r="1107" spans="2:8" x14ac:dyDescent="0.25">
      <c r="B1107" s="142">
        <v>614181</v>
      </c>
      <c r="C1107" s="142" t="s">
        <v>7008</v>
      </c>
      <c r="D1107" s="142" t="s">
        <v>7009</v>
      </c>
      <c r="E1107" s="142" t="s">
        <v>3261</v>
      </c>
      <c r="F1107" s="142" t="s">
        <v>5435</v>
      </c>
      <c r="G1107" s="142" t="s">
        <v>6922</v>
      </c>
      <c r="H1107" s="142" t="e">
        <f>VLOOKUP(B1107,'Operational Account T_OCAD 1'!#REF!,1,0)</f>
        <v>#REF!</v>
      </c>
    </row>
    <row r="1108" spans="2:8" x14ac:dyDescent="0.25">
      <c r="B1108" s="142">
        <v>614201</v>
      </c>
      <c r="C1108" s="142" t="s">
        <v>3393</v>
      </c>
      <c r="D1108" s="142" t="s">
        <v>3393</v>
      </c>
      <c r="E1108" s="142" t="s">
        <v>3261</v>
      </c>
      <c r="F1108" s="142" t="s">
        <v>5390</v>
      </c>
      <c r="G1108" s="142" t="s">
        <v>6922</v>
      </c>
      <c r="H1108" s="142" t="e">
        <f>VLOOKUP(B1108,'Operational Account T_OCAD 1'!#REF!,1,0)</f>
        <v>#REF!</v>
      </c>
    </row>
    <row r="1109" spans="2:8" x14ac:dyDescent="0.25">
      <c r="B1109" s="142">
        <v>614301</v>
      </c>
      <c r="C1109" s="142" t="s">
        <v>3354</v>
      </c>
      <c r="D1109" s="142" t="s">
        <v>3354</v>
      </c>
      <c r="E1109" s="142" t="s">
        <v>3261</v>
      </c>
      <c r="F1109" s="142" t="s">
        <v>5411</v>
      </c>
      <c r="G1109" s="142" t="s">
        <v>6922</v>
      </c>
      <c r="H1109" s="142" t="e">
        <f>VLOOKUP(B1109,'Operational Account T_OCAD 1'!#REF!,1,0)</f>
        <v>#REF!</v>
      </c>
    </row>
    <row r="1110" spans="2:8" x14ac:dyDescent="0.25">
      <c r="B1110" s="142">
        <v>614302</v>
      </c>
      <c r="C1110" s="142" t="s">
        <v>7010</v>
      </c>
      <c r="D1110" s="142" t="s">
        <v>7010</v>
      </c>
      <c r="E1110" s="142" t="s">
        <v>3261</v>
      </c>
      <c r="F1110" s="142" t="s">
        <v>5390</v>
      </c>
      <c r="G1110" s="142" t="s">
        <v>6922</v>
      </c>
      <c r="H1110" s="142" t="e">
        <f>VLOOKUP(B1110,'Operational Account T_OCAD 1'!#REF!,1,0)</f>
        <v>#REF!</v>
      </c>
    </row>
    <row r="1111" spans="2:8" x14ac:dyDescent="0.25">
      <c r="B1111" s="142">
        <v>614303</v>
      </c>
      <c r="C1111" s="142" t="s">
        <v>3358</v>
      </c>
      <c r="D1111" s="142" t="s">
        <v>3358</v>
      </c>
      <c r="E1111" s="142" t="s">
        <v>3261</v>
      </c>
      <c r="F1111" s="142" t="s">
        <v>5390</v>
      </c>
      <c r="G1111" s="142" t="s">
        <v>6922</v>
      </c>
      <c r="H1111" s="142" t="e">
        <f>VLOOKUP(B1111,'Operational Account T_OCAD 1'!#REF!,1,0)</f>
        <v>#REF!</v>
      </c>
    </row>
    <row r="1112" spans="2:8" x14ac:dyDescent="0.25">
      <c r="B1112" s="142">
        <v>614304</v>
      </c>
      <c r="C1112" s="142" t="s">
        <v>7011</v>
      </c>
      <c r="D1112" s="142" t="s">
        <v>7011</v>
      </c>
      <c r="E1112" s="142" t="s">
        <v>3261</v>
      </c>
      <c r="F1112" s="142" t="s">
        <v>5435</v>
      </c>
      <c r="G1112" s="142" t="s">
        <v>6922</v>
      </c>
      <c r="H1112" s="142" t="e">
        <f>VLOOKUP(B1112,'Operational Account T_OCAD 1'!#REF!,1,0)</f>
        <v>#REF!</v>
      </c>
    </row>
    <row r="1113" spans="2:8" x14ac:dyDescent="0.25">
      <c r="B1113" s="142">
        <v>614401</v>
      </c>
      <c r="C1113" s="142" t="s">
        <v>7012</v>
      </c>
      <c r="D1113" s="142" t="s">
        <v>7012</v>
      </c>
      <c r="E1113" s="142" t="s">
        <v>3261</v>
      </c>
      <c r="F1113" s="142" t="s">
        <v>5390</v>
      </c>
      <c r="G1113" s="142" t="s">
        <v>6922</v>
      </c>
      <c r="H1113" s="142" t="e">
        <f>VLOOKUP(B1113,'Operational Account T_OCAD 1'!#REF!,1,0)</f>
        <v>#REF!</v>
      </c>
    </row>
    <row r="1114" spans="2:8" x14ac:dyDescent="0.25">
      <c r="B1114" s="142">
        <v>614402</v>
      </c>
      <c r="C1114" s="142" t="s">
        <v>3373</v>
      </c>
      <c r="D1114" s="142" t="s">
        <v>3373</v>
      </c>
      <c r="E1114" s="142" t="s">
        <v>3261</v>
      </c>
      <c r="F1114" s="142" t="s">
        <v>5390</v>
      </c>
      <c r="G1114" s="142" t="s">
        <v>6922</v>
      </c>
      <c r="H1114" s="142" t="e">
        <f>VLOOKUP(B1114,'Operational Account T_OCAD 1'!#REF!,1,0)</f>
        <v>#REF!</v>
      </c>
    </row>
    <row r="1115" spans="2:8" x14ac:dyDescent="0.25">
      <c r="B1115" s="142">
        <v>614501</v>
      </c>
      <c r="C1115" s="142" t="s">
        <v>7013</v>
      </c>
      <c r="D1115" s="142" t="s">
        <v>7013</v>
      </c>
      <c r="E1115" s="142" t="s">
        <v>3261</v>
      </c>
      <c r="F1115" s="142" t="s">
        <v>5390</v>
      </c>
      <c r="G1115" s="142" t="s">
        <v>6922</v>
      </c>
      <c r="H1115" s="142" t="e">
        <f>VLOOKUP(B1115,'Operational Account T_OCAD 1'!#REF!,1,0)</f>
        <v>#REF!</v>
      </c>
    </row>
    <row r="1116" spans="2:8" x14ac:dyDescent="0.25">
      <c r="B1116" s="142">
        <v>614511</v>
      </c>
      <c r="C1116" s="142" t="s">
        <v>3412</v>
      </c>
      <c r="D1116" s="142" t="s">
        <v>3412</v>
      </c>
      <c r="E1116" s="142" t="s">
        <v>3261</v>
      </c>
      <c r="F1116" s="142" t="s">
        <v>5456</v>
      </c>
      <c r="G1116" s="142" t="s">
        <v>6922</v>
      </c>
      <c r="H1116" s="142" t="e">
        <f>VLOOKUP(B1116,'Operational Account T_OCAD 1'!#REF!,1,0)</f>
        <v>#REF!</v>
      </c>
    </row>
    <row r="1117" spans="2:8" x14ac:dyDescent="0.25">
      <c r="B1117" s="142">
        <v>614521</v>
      </c>
      <c r="C1117" s="142" t="s">
        <v>3419</v>
      </c>
      <c r="D1117" s="142" t="s">
        <v>3419</v>
      </c>
      <c r="E1117" s="142" t="s">
        <v>3261</v>
      </c>
      <c r="F1117" s="142" t="s">
        <v>5390</v>
      </c>
      <c r="G1117" s="142" t="s">
        <v>6922</v>
      </c>
      <c r="H1117" s="142" t="e">
        <f>VLOOKUP(B1117,'Operational Account T_OCAD 1'!#REF!,1,0)</f>
        <v>#REF!</v>
      </c>
    </row>
    <row r="1118" spans="2:8" x14ac:dyDescent="0.25">
      <c r="B1118" s="142">
        <v>614531</v>
      </c>
      <c r="C1118" s="142" t="s">
        <v>7014</v>
      </c>
      <c r="D1118" s="142" t="s">
        <v>7015</v>
      </c>
      <c r="E1118" s="142" t="s">
        <v>3261</v>
      </c>
      <c r="F1118" s="142" t="s">
        <v>5390</v>
      </c>
      <c r="G1118" s="142" t="s">
        <v>6922</v>
      </c>
      <c r="H1118" s="142" t="e">
        <f>VLOOKUP(B1118,'Operational Account T_OCAD 1'!#REF!,1,0)</f>
        <v>#REF!</v>
      </c>
    </row>
    <row r="1119" spans="2:8" x14ac:dyDescent="0.25">
      <c r="B1119" s="142">
        <v>614601</v>
      </c>
      <c r="C1119" s="142" t="s">
        <v>7016</v>
      </c>
      <c r="D1119" s="142" t="s">
        <v>7016</v>
      </c>
      <c r="E1119" s="142" t="s">
        <v>3261</v>
      </c>
      <c r="F1119" s="142" t="s">
        <v>5390</v>
      </c>
      <c r="G1119" s="142" t="s">
        <v>6922</v>
      </c>
      <c r="H1119" s="142" t="e">
        <f>VLOOKUP(B1119,'Operational Account T_OCAD 1'!#REF!,1,0)</f>
        <v>#REF!</v>
      </c>
    </row>
    <row r="1120" spans="2:8" x14ac:dyDescent="0.25">
      <c r="B1120" s="142">
        <v>614701</v>
      </c>
      <c r="C1120" s="142" t="s">
        <v>7017</v>
      </c>
      <c r="D1120" s="142" t="s">
        <v>7018</v>
      </c>
      <c r="E1120" s="142" t="s">
        <v>3261</v>
      </c>
      <c r="G1120" s="142" t="s">
        <v>6922</v>
      </c>
      <c r="H1120" s="142" t="e">
        <f>VLOOKUP(B1120,'Operational Account T_OCAD 1'!#REF!,1,0)</f>
        <v>#REF!</v>
      </c>
    </row>
    <row r="1121" spans="2:8" x14ac:dyDescent="0.25">
      <c r="B1121" s="142">
        <v>614801</v>
      </c>
      <c r="C1121" s="142" t="s">
        <v>7019</v>
      </c>
      <c r="D1121" s="142" t="s">
        <v>7020</v>
      </c>
      <c r="E1121" s="142" t="s">
        <v>3261</v>
      </c>
      <c r="F1121" s="142" t="s">
        <v>5390</v>
      </c>
      <c r="G1121" s="142" t="s">
        <v>6922</v>
      </c>
      <c r="H1121" s="142" t="e">
        <f>VLOOKUP(B1121,'Operational Account T_OCAD 1'!#REF!,1,0)</f>
        <v>#REF!</v>
      </c>
    </row>
    <row r="1122" spans="2:8" x14ac:dyDescent="0.25">
      <c r="B1122" s="142">
        <v>614802</v>
      </c>
      <c r="C1122" s="142" t="s">
        <v>7021</v>
      </c>
      <c r="D1122" s="142" t="s">
        <v>7022</v>
      </c>
      <c r="E1122" s="142" t="s">
        <v>3261</v>
      </c>
      <c r="F1122" s="142" t="s">
        <v>5390</v>
      </c>
      <c r="G1122" s="142" t="s">
        <v>6922</v>
      </c>
      <c r="H1122" s="142" t="e">
        <f>VLOOKUP(B1122,'Operational Account T_OCAD 1'!#REF!,1,0)</f>
        <v>#REF!</v>
      </c>
    </row>
    <row r="1123" spans="2:8" x14ac:dyDescent="0.25">
      <c r="B1123" s="142">
        <v>614803</v>
      </c>
      <c r="C1123" s="142" t="s">
        <v>7023</v>
      </c>
      <c r="D1123" s="142" t="s">
        <v>7024</v>
      </c>
      <c r="E1123" s="142" t="s">
        <v>3261</v>
      </c>
      <c r="F1123" s="142" t="s">
        <v>5390</v>
      </c>
      <c r="G1123" s="142" t="s">
        <v>6922</v>
      </c>
      <c r="H1123" s="142" t="e">
        <f>VLOOKUP(B1123,'Operational Account T_OCAD 1'!#REF!,1,0)</f>
        <v>#REF!</v>
      </c>
    </row>
    <row r="1124" spans="2:8" x14ac:dyDescent="0.25">
      <c r="B1124" s="142">
        <v>614804</v>
      </c>
      <c r="C1124" s="142" t="s">
        <v>3451</v>
      </c>
      <c r="D1124" s="142" t="s">
        <v>3452</v>
      </c>
      <c r="E1124" s="142" t="s">
        <v>3261</v>
      </c>
      <c r="F1124" s="142" t="s">
        <v>5411</v>
      </c>
      <c r="G1124" s="142" t="s">
        <v>6922</v>
      </c>
      <c r="H1124" s="142" t="e">
        <f>VLOOKUP(B1124,'Operational Account T_OCAD 1'!#REF!,1,0)</f>
        <v>#REF!</v>
      </c>
    </row>
    <row r="1125" spans="2:8" x14ac:dyDescent="0.25">
      <c r="B1125" s="142">
        <v>642103</v>
      </c>
      <c r="C1125" s="142" t="s">
        <v>6978</v>
      </c>
      <c r="D1125" s="142" t="s">
        <v>6978</v>
      </c>
      <c r="E1125" s="142" t="s">
        <v>3261</v>
      </c>
      <c r="F1125" s="142" t="s">
        <v>5456</v>
      </c>
      <c r="G1125" s="142" t="s">
        <v>6922</v>
      </c>
      <c r="H1125" s="142" t="e">
        <f>VLOOKUP(B1125,'Operational Account T_OCAD 1'!#REF!,1,0)</f>
        <v>#REF!</v>
      </c>
    </row>
    <row r="1126" spans="2:8" x14ac:dyDescent="0.25">
      <c r="B1126" s="142">
        <v>643106</v>
      </c>
      <c r="C1126" s="142" t="s">
        <v>715</v>
      </c>
      <c r="D1126" s="142" t="s">
        <v>715</v>
      </c>
      <c r="E1126" s="142" t="s">
        <v>3261</v>
      </c>
      <c r="F1126" s="142" t="s">
        <v>5435</v>
      </c>
      <c r="G1126" s="142" t="s">
        <v>6922</v>
      </c>
      <c r="H1126" s="142" t="e">
        <f>VLOOKUP(B1126,'Operational Account T_OCAD 1'!#REF!,1,0)</f>
        <v>#REF!</v>
      </c>
    </row>
    <row r="1127" spans="2:8" x14ac:dyDescent="0.25">
      <c r="B1127" s="142">
        <v>614901</v>
      </c>
      <c r="C1127" s="142" t="s">
        <v>3454</v>
      </c>
      <c r="D1127" s="142" t="s">
        <v>3455</v>
      </c>
      <c r="E1127" s="142" t="s">
        <v>3261</v>
      </c>
      <c r="F1127" s="142" t="s">
        <v>5390</v>
      </c>
      <c r="G1127" s="142" t="s">
        <v>6922</v>
      </c>
      <c r="H1127" s="142" t="e">
        <f>VLOOKUP(B1127,'Operational Account T_OCAD 1'!#REF!,1,0)</f>
        <v>#REF!</v>
      </c>
    </row>
    <row r="1128" spans="2:8" x14ac:dyDescent="0.25">
      <c r="B1128" s="142">
        <v>614513</v>
      </c>
      <c r="C1128" s="142" t="s">
        <v>3416</v>
      </c>
      <c r="D1128" s="142" t="s">
        <v>3417</v>
      </c>
      <c r="E1128" s="142" t="s">
        <v>3261</v>
      </c>
      <c r="F1128" s="142" t="s">
        <v>5435</v>
      </c>
      <c r="G1128" s="142" t="s">
        <v>6922</v>
      </c>
      <c r="H1128" s="142" t="e">
        <f>VLOOKUP(B1128,'Operational Account T_OCAD 1'!#REF!,1,0)</f>
        <v>#REF!</v>
      </c>
    </row>
    <row r="1129" spans="2:8" x14ac:dyDescent="0.25">
      <c r="B1129" s="142">
        <v>614403</v>
      </c>
      <c r="C1129" s="142" t="s">
        <v>3376</v>
      </c>
      <c r="D1129" s="142" t="s">
        <v>3376</v>
      </c>
      <c r="E1129" s="142" t="s">
        <v>3261</v>
      </c>
      <c r="F1129" s="142" t="s">
        <v>5435</v>
      </c>
      <c r="G1129" s="142" t="s">
        <v>6922</v>
      </c>
      <c r="H1129" s="142" t="e">
        <f>VLOOKUP(B1129,'Operational Account T_OCAD 1'!#REF!,1,0)</f>
        <v>#REF!</v>
      </c>
    </row>
    <row r="1130" spans="2:8" x14ac:dyDescent="0.25">
      <c r="B1130" s="142">
        <v>614305</v>
      </c>
      <c r="C1130" s="142" t="s">
        <v>3425</v>
      </c>
      <c r="D1130" s="142" t="s">
        <v>3425</v>
      </c>
      <c r="E1130" s="142" t="s">
        <v>3261</v>
      </c>
      <c r="F1130" s="142" t="s">
        <v>5435</v>
      </c>
      <c r="G1130" s="142" t="s">
        <v>6922</v>
      </c>
      <c r="H1130" s="142" t="e">
        <f>VLOOKUP(B1130,'Operational Account T_OCAD 1'!#REF!,1,0)</f>
        <v>#REF!</v>
      </c>
    </row>
    <row r="1131" spans="2:8" x14ac:dyDescent="0.25">
      <c r="B1131" s="142">
        <v>614502</v>
      </c>
      <c r="C1131" s="142" t="s">
        <v>3405</v>
      </c>
      <c r="D1131" s="142" t="s">
        <v>3405</v>
      </c>
      <c r="E1131" s="142" t="s">
        <v>3261</v>
      </c>
      <c r="F1131" s="142" t="s">
        <v>5390</v>
      </c>
      <c r="G1131" s="142" t="s">
        <v>6922</v>
      </c>
      <c r="H1131" s="142" t="e">
        <f>VLOOKUP(B1131,'Operational Account T_OCAD 1'!#REF!,1,0)</f>
        <v>#REF!</v>
      </c>
    </row>
    <row r="1132" spans="2:8" x14ac:dyDescent="0.25">
      <c r="B1132" s="142">
        <v>614404</v>
      </c>
      <c r="C1132" s="142" t="s">
        <v>3378</v>
      </c>
      <c r="D1132" s="142" t="s">
        <v>3379</v>
      </c>
      <c r="E1132" s="142" t="s">
        <v>3261</v>
      </c>
      <c r="F1132" s="142" t="s">
        <v>5390</v>
      </c>
      <c r="G1132" s="142" t="s">
        <v>6922</v>
      </c>
      <c r="H1132" s="142" t="e">
        <f>VLOOKUP(B1132,'Operational Account T_OCAD 1'!#REF!,1,0)</f>
        <v>#REF!</v>
      </c>
    </row>
    <row r="1133" spans="2:8" x14ac:dyDescent="0.25">
      <c r="B1133" s="142">
        <v>614405</v>
      </c>
      <c r="C1133" s="142" t="s">
        <v>3387</v>
      </c>
      <c r="D1133" s="142" t="s">
        <v>7025</v>
      </c>
      <c r="E1133" s="142" t="s">
        <v>3261</v>
      </c>
      <c r="F1133" s="142" t="s">
        <v>5435</v>
      </c>
      <c r="G1133" s="142" t="s">
        <v>6922</v>
      </c>
      <c r="H1133" s="142" t="e">
        <f>VLOOKUP(B1133,'Operational Account T_OCAD 1'!#REF!,1,0)</f>
        <v>#REF!</v>
      </c>
    </row>
    <row r="1134" spans="2:8" x14ac:dyDescent="0.25">
      <c r="B1134" s="142">
        <v>614602</v>
      </c>
      <c r="C1134" s="142" t="s">
        <v>3437</v>
      </c>
      <c r="D1134" s="142" t="s">
        <v>3437</v>
      </c>
      <c r="E1134" s="142" t="s">
        <v>3261</v>
      </c>
      <c r="F1134" s="142" t="s">
        <v>5435</v>
      </c>
      <c r="G1134" s="142" t="s">
        <v>6922</v>
      </c>
      <c r="H1134" s="142" t="e">
        <f>VLOOKUP(B1134,'Operational Account T_OCAD 1'!#REF!,1,0)</f>
        <v>#REF!</v>
      </c>
    </row>
    <row r="1135" spans="2:8" x14ac:dyDescent="0.25">
      <c r="B1135" s="142">
        <v>614512</v>
      </c>
      <c r="C1135" s="142" t="s">
        <v>3414</v>
      </c>
      <c r="D1135" s="142" t="s">
        <v>3414</v>
      </c>
      <c r="E1135" s="142" t="s">
        <v>3261</v>
      </c>
      <c r="F1135" s="142" t="s">
        <v>5390</v>
      </c>
      <c r="G1135" s="142" t="s">
        <v>6922</v>
      </c>
      <c r="H1135" s="142" t="e">
        <f>VLOOKUP(B1135,'Operational Account T_OCAD 1'!#REF!,1,0)</f>
        <v>#REF!</v>
      </c>
    </row>
    <row r="1136" spans="2:8" x14ac:dyDescent="0.25">
      <c r="B1136" s="142">
        <v>614503</v>
      </c>
      <c r="C1136" s="142" t="s">
        <v>7026</v>
      </c>
      <c r="D1136" s="142" t="s">
        <v>7026</v>
      </c>
      <c r="E1136" s="142" t="s">
        <v>3261</v>
      </c>
      <c r="F1136" s="142" t="s">
        <v>5390</v>
      </c>
      <c r="G1136" s="142" t="s">
        <v>6922</v>
      </c>
      <c r="H1136" s="142" t="e">
        <f>VLOOKUP(B1136,'Operational Account T_OCAD 1'!#REF!,1,0)</f>
        <v>#REF!</v>
      </c>
    </row>
    <row r="1137" spans="2:8" x14ac:dyDescent="0.25">
      <c r="B1137" s="142">
        <v>614711</v>
      </c>
      <c r="C1137" s="142" t="s">
        <v>7027</v>
      </c>
      <c r="D1137" s="142" t="s">
        <v>7028</v>
      </c>
      <c r="E1137" s="142" t="s">
        <v>3261</v>
      </c>
      <c r="F1137" s="142" t="s">
        <v>5390</v>
      </c>
      <c r="G1137" s="142" t="s">
        <v>6922</v>
      </c>
      <c r="H1137" s="142" t="e">
        <f>VLOOKUP(B1137,'Operational Account T_OCAD 1'!#REF!,1,0)</f>
        <v>#REF!</v>
      </c>
    </row>
    <row r="1138" spans="2:8" x14ac:dyDescent="0.25">
      <c r="B1138" s="142">
        <v>614603</v>
      </c>
      <c r="C1138" s="142" t="s">
        <v>3439</v>
      </c>
      <c r="D1138" s="142" t="s">
        <v>3439</v>
      </c>
      <c r="E1138" s="142" t="s">
        <v>3261</v>
      </c>
      <c r="F1138" s="142" t="s">
        <v>5390</v>
      </c>
      <c r="G1138" s="142" t="s">
        <v>6922</v>
      </c>
      <c r="H1138" s="142" t="e">
        <f>VLOOKUP(B1138,'Operational Account T_OCAD 1'!#REF!,1,0)</f>
        <v>#REF!</v>
      </c>
    </row>
    <row r="1139" spans="2:8" x14ac:dyDescent="0.25">
      <c r="B1139" s="142">
        <v>614604</v>
      </c>
      <c r="C1139" s="142" t="s">
        <v>7029</v>
      </c>
      <c r="D1139" s="142" t="s">
        <v>7030</v>
      </c>
      <c r="E1139" s="142" t="s">
        <v>3261</v>
      </c>
      <c r="F1139" s="142" t="s">
        <v>5390</v>
      </c>
      <c r="G1139" s="142" t="s">
        <v>6922</v>
      </c>
      <c r="H1139" s="142" t="e">
        <f>VLOOKUP(B1139,'Operational Account T_OCAD 1'!#REF!,1,0)</f>
        <v>#REF!</v>
      </c>
    </row>
    <row r="1140" spans="2:8" x14ac:dyDescent="0.25">
      <c r="B1140" s="142">
        <v>614167</v>
      </c>
      <c r="C1140" s="142" t="s">
        <v>7031</v>
      </c>
      <c r="D1140" s="142" t="s">
        <v>7032</v>
      </c>
      <c r="E1140" s="142" t="s">
        <v>3261</v>
      </c>
      <c r="F1140" s="142" t="s">
        <v>5390</v>
      </c>
      <c r="G1140" s="142" t="s">
        <v>6922</v>
      </c>
      <c r="H1140" s="142" t="e">
        <f>VLOOKUP(B1140,'Operational Account T_OCAD 1'!#REF!,1,0)</f>
        <v>#REF!</v>
      </c>
    </row>
    <row r="1141" spans="2:8" x14ac:dyDescent="0.25">
      <c r="B1141" s="142">
        <v>614306</v>
      </c>
      <c r="C1141" s="142" t="s">
        <v>3360</v>
      </c>
      <c r="D1141" s="142" t="s">
        <v>3360</v>
      </c>
      <c r="E1141" s="142" t="s">
        <v>3261</v>
      </c>
      <c r="F1141" s="142" t="s">
        <v>5390</v>
      </c>
      <c r="G1141" s="142" t="s">
        <v>6922</v>
      </c>
      <c r="H1141" s="142" t="e">
        <f>VLOOKUP(B1141,'Operational Account T_OCAD 1'!#REF!,1,0)</f>
        <v>#REF!</v>
      </c>
    </row>
    <row r="1142" spans="2:8" x14ac:dyDescent="0.25">
      <c r="B1142" s="142">
        <v>614611</v>
      </c>
      <c r="C1142" s="142" t="s">
        <v>3444</v>
      </c>
      <c r="D1142" s="142" t="s">
        <v>3444</v>
      </c>
      <c r="E1142" s="142" t="s">
        <v>3261</v>
      </c>
      <c r="F1142" s="142" t="s">
        <v>5390</v>
      </c>
      <c r="G1142" s="142" t="s">
        <v>6922</v>
      </c>
      <c r="H1142" s="142" t="e">
        <f>VLOOKUP(B1142,'Operational Account T_OCAD 1'!#REF!,1,0)</f>
        <v>#REF!</v>
      </c>
    </row>
    <row r="1143" spans="2:8" x14ac:dyDescent="0.25">
      <c r="B1143" s="142">
        <v>644101</v>
      </c>
      <c r="C1143" s="142" t="s">
        <v>7033</v>
      </c>
      <c r="D1143" s="142" t="s">
        <v>7034</v>
      </c>
      <c r="E1143" s="142" t="s">
        <v>3261</v>
      </c>
      <c r="F1143" s="142" t="s">
        <v>5390</v>
      </c>
      <c r="G1143" s="142" t="s">
        <v>7035</v>
      </c>
      <c r="H1143" s="142" t="e">
        <f>VLOOKUP(B1143,'Operational Account T_OCAD 1'!#REF!,1,0)</f>
        <v>#REF!</v>
      </c>
    </row>
    <row r="1144" spans="2:8" x14ac:dyDescent="0.25">
      <c r="B1144" s="142">
        <v>644111</v>
      </c>
      <c r="C1144" s="142" t="s">
        <v>7036</v>
      </c>
      <c r="D1144" s="142" t="s">
        <v>7037</v>
      </c>
      <c r="E1144" s="142" t="s">
        <v>3261</v>
      </c>
      <c r="F1144" s="142" t="s">
        <v>5390</v>
      </c>
      <c r="G1144" s="142" t="s">
        <v>7035</v>
      </c>
      <c r="H1144" s="142" t="e">
        <f>VLOOKUP(B1144,'Operational Account T_OCAD 1'!#REF!,1,0)</f>
        <v>#REF!</v>
      </c>
    </row>
    <row r="1145" spans="2:8" x14ac:dyDescent="0.25">
      <c r="B1145" s="142">
        <v>644121</v>
      </c>
      <c r="C1145" s="142" t="s">
        <v>7038</v>
      </c>
      <c r="D1145" s="142" t="s">
        <v>7039</v>
      </c>
      <c r="E1145" s="142" t="s">
        <v>3261</v>
      </c>
      <c r="F1145" s="142" t="s">
        <v>5390</v>
      </c>
      <c r="G1145" s="142" t="s">
        <v>7035</v>
      </c>
      <c r="H1145" s="142" t="e">
        <f>VLOOKUP(B1145,'Operational Account T_OCAD 1'!#REF!,1,0)</f>
        <v>#REF!</v>
      </c>
    </row>
    <row r="1146" spans="2:8" x14ac:dyDescent="0.25">
      <c r="B1146" s="142">
        <v>644151</v>
      </c>
      <c r="C1146" s="142" t="s">
        <v>7040</v>
      </c>
      <c r="D1146" s="142" t="s">
        <v>7041</v>
      </c>
      <c r="E1146" s="142" t="s">
        <v>3261</v>
      </c>
      <c r="F1146" s="142" t="s">
        <v>5435</v>
      </c>
      <c r="G1146" s="142" t="s">
        <v>7035</v>
      </c>
      <c r="H1146" s="142" t="e">
        <f>VLOOKUP(B1146,'Operational Account T_OCAD 1'!#REF!,1,0)</f>
        <v>#REF!</v>
      </c>
    </row>
    <row r="1147" spans="2:8" x14ac:dyDescent="0.25">
      <c r="B1147" s="142">
        <v>644141</v>
      </c>
      <c r="C1147" s="142" t="s">
        <v>7042</v>
      </c>
      <c r="D1147" s="142" t="s">
        <v>7043</v>
      </c>
      <c r="E1147" s="142" t="s">
        <v>3261</v>
      </c>
      <c r="F1147" s="142" t="s">
        <v>5435</v>
      </c>
      <c r="G1147" s="142" t="s">
        <v>7035</v>
      </c>
      <c r="H1147" s="142" t="e">
        <f>VLOOKUP(B1147,'Operational Account T_OCAD 1'!#REF!,1,0)</f>
        <v>#REF!</v>
      </c>
    </row>
    <row r="1148" spans="2:8" x14ac:dyDescent="0.25">
      <c r="B1148" s="142">
        <v>644131</v>
      </c>
      <c r="C1148" s="142" t="s">
        <v>7044</v>
      </c>
      <c r="D1148" s="142" t="s">
        <v>7045</v>
      </c>
      <c r="E1148" s="142" t="s">
        <v>3261</v>
      </c>
      <c r="G1148" s="142" t="s">
        <v>7035</v>
      </c>
      <c r="H1148" s="142" t="e">
        <f>VLOOKUP(B1148,'Operational Account T_OCAD 1'!#REF!,1,0)</f>
        <v>#REF!</v>
      </c>
    </row>
    <row r="1149" spans="2:8" x14ac:dyDescent="0.25">
      <c r="B1149" s="142">
        <v>645101</v>
      </c>
      <c r="C1149" s="142" t="s">
        <v>7046</v>
      </c>
      <c r="D1149" s="142" t="s">
        <v>7047</v>
      </c>
      <c r="E1149" s="142" t="s">
        <v>3261</v>
      </c>
      <c r="F1149" s="142" t="s">
        <v>5390</v>
      </c>
      <c r="G1149" s="142" t="s">
        <v>5563</v>
      </c>
      <c r="H1149" s="142" t="e">
        <f>VLOOKUP(B1149,'Operational Account T_OCAD 1'!#REF!,1,0)</f>
        <v>#REF!</v>
      </c>
    </row>
    <row r="1150" spans="2:8" x14ac:dyDescent="0.25">
      <c r="B1150" s="142">
        <v>645201</v>
      </c>
      <c r="C1150" s="142" t="s">
        <v>7048</v>
      </c>
      <c r="D1150" s="142" t="s">
        <v>7049</v>
      </c>
      <c r="E1150" s="142" t="s">
        <v>3261</v>
      </c>
      <c r="F1150" s="142" t="s">
        <v>5390</v>
      </c>
      <c r="G1150" s="142" t="s">
        <v>5563</v>
      </c>
      <c r="H1150" s="142" t="e">
        <f>VLOOKUP(B1150,'Operational Account T_OCAD 1'!#REF!,1,0)</f>
        <v>#REF!</v>
      </c>
    </row>
    <row r="1151" spans="2:8" x14ac:dyDescent="0.25">
      <c r="B1151" s="142">
        <v>645202</v>
      </c>
      <c r="C1151" s="142" t="s">
        <v>7050</v>
      </c>
      <c r="D1151" s="142" t="s">
        <v>7051</v>
      </c>
      <c r="E1151" s="142" t="s">
        <v>3261</v>
      </c>
      <c r="F1151" s="142" t="s">
        <v>5390</v>
      </c>
      <c r="G1151" s="142" t="s">
        <v>5563</v>
      </c>
      <c r="H1151" s="142" t="e">
        <f>VLOOKUP(B1151,'Operational Account T_OCAD 1'!#REF!,1,0)</f>
        <v>#REF!</v>
      </c>
    </row>
    <row r="1152" spans="2:8" x14ac:dyDescent="0.25">
      <c r="B1152" s="142">
        <v>645203</v>
      </c>
      <c r="C1152" s="142" t="s">
        <v>7052</v>
      </c>
      <c r="D1152" s="142" t="s">
        <v>7053</v>
      </c>
      <c r="E1152" s="142" t="s">
        <v>3261</v>
      </c>
      <c r="F1152" s="142" t="s">
        <v>5390</v>
      </c>
      <c r="G1152" s="142" t="s">
        <v>5563</v>
      </c>
      <c r="H1152" s="142" t="e">
        <f>VLOOKUP(B1152,'Operational Account T_OCAD 1'!#REF!,1,0)</f>
        <v>#REF!</v>
      </c>
    </row>
    <row r="1153" spans="2:8" x14ac:dyDescent="0.25">
      <c r="B1153" s="142">
        <v>645204</v>
      </c>
      <c r="C1153" s="142" t="s">
        <v>7054</v>
      </c>
      <c r="D1153" s="142" t="s">
        <v>7055</v>
      </c>
      <c r="E1153" s="142" t="s">
        <v>3261</v>
      </c>
      <c r="F1153" s="142" t="s">
        <v>5390</v>
      </c>
      <c r="G1153" s="142" t="s">
        <v>5563</v>
      </c>
      <c r="H1153" s="142" t="e">
        <f>VLOOKUP(B1153,'Operational Account T_OCAD 1'!#REF!,1,0)</f>
        <v>#REF!</v>
      </c>
    </row>
    <row r="1154" spans="2:8" x14ac:dyDescent="0.25">
      <c r="B1154" s="142">
        <v>645205</v>
      </c>
      <c r="C1154" s="142" t="s">
        <v>7056</v>
      </c>
      <c r="D1154" s="142" t="s">
        <v>7057</v>
      </c>
      <c r="E1154" s="142" t="s">
        <v>3261</v>
      </c>
      <c r="F1154" s="142" t="s">
        <v>5390</v>
      </c>
      <c r="G1154" s="142" t="s">
        <v>5563</v>
      </c>
      <c r="H1154" s="142" t="e">
        <f>VLOOKUP(B1154,'Operational Account T_OCAD 1'!#REF!,1,0)</f>
        <v>#REF!</v>
      </c>
    </row>
    <row r="1155" spans="2:8" x14ac:dyDescent="0.25">
      <c r="B1155" s="142">
        <v>645301</v>
      </c>
      <c r="C1155" s="142" t="s">
        <v>7058</v>
      </c>
      <c r="D1155" s="142" t="s">
        <v>7059</v>
      </c>
      <c r="E1155" s="142" t="s">
        <v>3261</v>
      </c>
      <c r="F1155" s="142" t="s">
        <v>5390</v>
      </c>
      <c r="G1155" s="142" t="s">
        <v>5563</v>
      </c>
      <c r="H1155" s="142" t="e">
        <f>VLOOKUP(B1155,'Operational Account T_OCAD 1'!#REF!,1,0)</f>
        <v>#REF!</v>
      </c>
    </row>
    <row r="1156" spans="2:8" x14ac:dyDescent="0.25">
      <c r="B1156" s="142">
        <v>645401</v>
      </c>
      <c r="C1156" s="142" t="s">
        <v>7060</v>
      </c>
      <c r="D1156" s="142" t="s">
        <v>7061</v>
      </c>
      <c r="E1156" s="142" t="s">
        <v>3261</v>
      </c>
      <c r="F1156" s="142" t="s">
        <v>5435</v>
      </c>
      <c r="G1156" s="142" t="s">
        <v>5563</v>
      </c>
      <c r="H1156" s="142" t="e">
        <f>VLOOKUP(B1156,'Operational Account T_OCAD 1'!#REF!,1,0)</f>
        <v>#REF!</v>
      </c>
    </row>
    <row r="1157" spans="2:8" x14ac:dyDescent="0.25">
      <c r="B1157" s="142">
        <v>645501</v>
      </c>
      <c r="C1157" s="142" t="s">
        <v>7062</v>
      </c>
      <c r="D1157" s="142" t="s">
        <v>7063</v>
      </c>
      <c r="E1157" s="142" t="s">
        <v>3261</v>
      </c>
      <c r="F1157" s="142" t="s">
        <v>5390</v>
      </c>
      <c r="G1157" s="142" t="s">
        <v>5563</v>
      </c>
      <c r="H1157" s="142" t="e">
        <f>VLOOKUP(B1157,'Operational Account T_OCAD 1'!#REF!,1,0)</f>
        <v>#REF!</v>
      </c>
    </row>
    <row r="1158" spans="2:8" x14ac:dyDescent="0.25">
      <c r="B1158" s="142">
        <v>645601</v>
      </c>
      <c r="C1158" s="142" t="s">
        <v>7064</v>
      </c>
      <c r="D1158" s="142" t="s">
        <v>7065</v>
      </c>
      <c r="E1158" s="142" t="s">
        <v>3261</v>
      </c>
      <c r="F1158" s="142" t="s">
        <v>5456</v>
      </c>
      <c r="G1158" s="142" t="s">
        <v>5563</v>
      </c>
      <c r="H1158" s="142" t="e">
        <f>VLOOKUP(B1158,'Operational Account T_OCAD 1'!#REF!,1,0)</f>
        <v>#REF!</v>
      </c>
    </row>
    <row r="1159" spans="2:8" x14ac:dyDescent="0.25">
      <c r="B1159" s="142">
        <v>651101</v>
      </c>
      <c r="C1159" s="142" t="s">
        <v>4161</v>
      </c>
      <c r="D1159" s="142" t="s">
        <v>7066</v>
      </c>
      <c r="E1159" s="142" t="s">
        <v>3261</v>
      </c>
      <c r="F1159" s="142" t="s">
        <v>5390</v>
      </c>
      <c r="G1159" s="142" t="s">
        <v>7067</v>
      </c>
      <c r="H1159" s="142" t="e">
        <f>VLOOKUP(B1159,'Operational Account T_OCAD 1'!#REF!,1,0)</f>
        <v>#REF!</v>
      </c>
    </row>
    <row r="1160" spans="2:8" x14ac:dyDescent="0.25">
      <c r="B1160" s="142">
        <v>651102</v>
      </c>
      <c r="C1160" s="142" t="s">
        <v>7068</v>
      </c>
      <c r="D1160" s="142" t="s">
        <v>7069</v>
      </c>
      <c r="E1160" s="142" t="s">
        <v>3261</v>
      </c>
      <c r="F1160" s="142" t="s">
        <v>5435</v>
      </c>
      <c r="G1160" s="142" t="s">
        <v>7067</v>
      </c>
      <c r="H1160" s="142" t="e">
        <f>VLOOKUP(B1160,'Operational Account T_OCAD 1'!#REF!,1,0)</f>
        <v>#REF!</v>
      </c>
    </row>
    <row r="1161" spans="2:8" x14ac:dyDescent="0.25">
      <c r="B1161" s="142">
        <v>651103</v>
      </c>
      <c r="C1161" s="142" t="s">
        <v>7070</v>
      </c>
      <c r="D1161" s="142" t="s">
        <v>7071</v>
      </c>
      <c r="E1161" s="142" t="s">
        <v>3261</v>
      </c>
      <c r="F1161" s="142" t="s">
        <v>5435</v>
      </c>
      <c r="G1161" s="142" t="s">
        <v>7067</v>
      </c>
      <c r="H1161" s="142" t="e">
        <f>VLOOKUP(B1161,'Operational Account T_OCAD 1'!#REF!,1,0)</f>
        <v>#REF!</v>
      </c>
    </row>
    <row r="1162" spans="2:8" x14ac:dyDescent="0.25">
      <c r="B1162" s="142">
        <v>651104</v>
      </c>
      <c r="C1162" s="142" t="s">
        <v>4170</v>
      </c>
      <c r="D1162" s="142" t="s">
        <v>4171</v>
      </c>
      <c r="E1162" s="142" t="s">
        <v>3261</v>
      </c>
      <c r="F1162" s="142" t="s">
        <v>5390</v>
      </c>
      <c r="G1162" s="142" t="s">
        <v>7067</v>
      </c>
      <c r="H1162" s="142" t="e">
        <f>VLOOKUP(B1162,'Operational Account T_OCAD 1'!#REF!,1,0)</f>
        <v>#REF!</v>
      </c>
    </row>
    <row r="1163" spans="2:8" x14ac:dyDescent="0.25">
      <c r="B1163" s="142">
        <v>651105</v>
      </c>
      <c r="C1163" s="142" t="s">
        <v>7072</v>
      </c>
      <c r="D1163" s="142" t="s">
        <v>7073</v>
      </c>
      <c r="E1163" s="142" t="s">
        <v>3261</v>
      </c>
      <c r="F1163" s="142" t="s">
        <v>5456</v>
      </c>
      <c r="G1163" s="142" t="s">
        <v>7067</v>
      </c>
      <c r="H1163" s="142" t="e">
        <f>VLOOKUP(B1163,'Operational Account T_OCAD 1'!#REF!,1,0)</f>
        <v>#REF!</v>
      </c>
    </row>
    <row r="1164" spans="2:8" x14ac:dyDescent="0.25">
      <c r="B1164" s="142">
        <v>651106</v>
      </c>
      <c r="C1164" s="142" t="s">
        <v>7074</v>
      </c>
      <c r="D1164" s="142" t="s">
        <v>7075</v>
      </c>
      <c r="E1164" s="142" t="s">
        <v>3261</v>
      </c>
      <c r="F1164" s="142" t="s">
        <v>5435</v>
      </c>
      <c r="G1164" s="142" t="s">
        <v>7067</v>
      </c>
      <c r="H1164" s="142" t="e">
        <f>VLOOKUP(B1164,'Operational Account T_OCAD 1'!#REF!,1,0)</f>
        <v>#REF!</v>
      </c>
    </row>
    <row r="1165" spans="2:8" x14ac:dyDescent="0.25">
      <c r="B1165" s="142">
        <v>651107</v>
      </c>
      <c r="C1165" s="142" t="s">
        <v>4179</v>
      </c>
      <c r="D1165" s="142" t="s">
        <v>7076</v>
      </c>
      <c r="E1165" s="142" t="s">
        <v>3261</v>
      </c>
      <c r="F1165" s="142" t="s">
        <v>5435</v>
      </c>
      <c r="G1165" s="142" t="s">
        <v>7067</v>
      </c>
      <c r="H1165" s="142" t="e">
        <f>VLOOKUP(B1165,'Operational Account T_OCAD 1'!#REF!,1,0)</f>
        <v>#REF!</v>
      </c>
    </row>
    <row r="1166" spans="2:8" x14ac:dyDescent="0.25">
      <c r="B1166" s="142">
        <v>651192</v>
      </c>
      <c r="C1166" s="142" t="s">
        <v>4182</v>
      </c>
      <c r="D1166" s="142" t="s">
        <v>7077</v>
      </c>
      <c r="E1166" s="142" t="s">
        <v>3261</v>
      </c>
      <c r="F1166" s="142" t="s">
        <v>5390</v>
      </c>
      <c r="G1166" s="142" t="s">
        <v>7067</v>
      </c>
      <c r="H1166" s="142" t="e">
        <f>VLOOKUP(B1166,'Operational Account T_OCAD 1'!#REF!,1,0)</f>
        <v>#REF!</v>
      </c>
    </row>
    <row r="1167" spans="2:8" x14ac:dyDescent="0.25">
      <c r="B1167" s="142">
        <v>651601</v>
      </c>
      <c r="C1167" s="142" t="s">
        <v>4185</v>
      </c>
      <c r="D1167" s="142" t="s">
        <v>7078</v>
      </c>
      <c r="E1167" s="142" t="s">
        <v>3261</v>
      </c>
      <c r="F1167" s="142" t="s">
        <v>5390</v>
      </c>
      <c r="G1167" s="142" t="s">
        <v>7067</v>
      </c>
      <c r="H1167" s="142" t="e">
        <f>VLOOKUP(B1167,'Operational Account T_OCAD 1'!#REF!,1,0)</f>
        <v>#REF!</v>
      </c>
    </row>
    <row r="1168" spans="2:8" x14ac:dyDescent="0.25">
      <c r="B1168" s="142">
        <v>651602</v>
      </c>
      <c r="C1168" s="142" t="s">
        <v>7079</v>
      </c>
      <c r="D1168" s="142" t="s">
        <v>7080</v>
      </c>
      <c r="E1168" s="142" t="s">
        <v>3261</v>
      </c>
      <c r="F1168" s="142" t="s">
        <v>5390</v>
      </c>
      <c r="G1168" s="142" t="s">
        <v>7067</v>
      </c>
      <c r="H1168" s="142" t="e">
        <f>VLOOKUP(B1168,'Operational Account T_OCAD 1'!#REF!,1,0)</f>
        <v>#REF!</v>
      </c>
    </row>
    <row r="1169" spans="2:8" x14ac:dyDescent="0.25">
      <c r="B1169" s="142">
        <v>651603</v>
      </c>
      <c r="C1169" s="142" t="s">
        <v>7081</v>
      </c>
      <c r="D1169" s="142" t="s">
        <v>7082</v>
      </c>
      <c r="E1169" s="142" t="s">
        <v>3261</v>
      </c>
      <c r="F1169" s="142" t="s">
        <v>5390</v>
      </c>
      <c r="G1169" s="142" t="s">
        <v>7067</v>
      </c>
      <c r="H1169" s="142" t="e">
        <f>VLOOKUP(B1169,'Operational Account T_OCAD 1'!#REF!,1,0)</f>
        <v>#REF!</v>
      </c>
    </row>
    <row r="1170" spans="2:8" x14ac:dyDescent="0.25">
      <c r="B1170" s="142">
        <v>651604</v>
      </c>
      <c r="C1170" s="142" t="s">
        <v>7083</v>
      </c>
      <c r="D1170" s="142" t="s">
        <v>7084</v>
      </c>
      <c r="E1170" s="142" t="s">
        <v>3261</v>
      </c>
      <c r="F1170" s="142" t="s">
        <v>5390</v>
      </c>
      <c r="G1170" s="142" t="s">
        <v>7067</v>
      </c>
      <c r="H1170" s="142" t="e">
        <f>VLOOKUP(B1170,'Operational Account T_OCAD 1'!#REF!,1,0)</f>
        <v>#REF!</v>
      </c>
    </row>
    <row r="1171" spans="2:8" x14ac:dyDescent="0.25">
      <c r="B1171" s="142">
        <v>651605</v>
      </c>
      <c r="C1171" s="142" t="s">
        <v>7085</v>
      </c>
      <c r="D1171" s="142" t="s">
        <v>7086</v>
      </c>
      <c r="E1171" s="142" t="s">
        <v>3261</v>
      </c>
      <c r="F1171" s="142" t="s">
        <v>5390</v>
      </c>
      <c r="G1171" s="142" t="s">
        <v>7067</v>
      </c>
      <c r="H1171" s="142" t="e">
        <f>VLOOKUP(B1171,'Operational Account T_OCAD 1'!#REF!,1,0)</f>
        <v>#REF!</v>
      </c>
    </row>
    <row r="1172" spans="2:8" x14ac:dyDescent="0.25">
      <c r="B1172" s="142">
        <v>651606</v>
      </c>
      <c r="C1172" s="142" t="s">
        <v>7087</v>
      </c>
      <c r="D1172" s="142" t="s">
        <v>7087</v>
      </c>
      <c r="E1172" s="142" t="s">
        <v>3261</v>
      </c>
      <c r="F1172" s="142" t="s">
        <v>5390</v>
      </c>
      <c r="G1172" s="142" t="s">
        <v>7067</v>
      </c>
      <c r="H1172" s="142" t="e">
        <f>VLOOKUP(B1172,'Operational Account T_OCAD 1'!#REF!,1,0)</f>
        <v>#REF!</v>
      </c>
    </row>
    <row r="1173" spans="2:8" x14ac:dyDescent="0.25">
      <c r="B1173" s="142">
        <v>651607</v>
      </c>
      <c r="C1173" s="142" t="s">
        <v>7088</v>
      </c>
      <c r="D1173" s="142" t="s">
        <v>7089</v>
      </c>
      <c r="E1173" s="142" t="s">
        <v>3261</v>
      </c>
      <c r="F1173" s="142" t="s">
        <v>5390</v>
      </c>
      <c r="G1173" s="142" t="s">
        <v>7067</v>
      </c>
      <c r="H1173" s="142" t="e">
        <f>VLOOKUP(B1173,'Operational Account T_OCAD 1'!#REF!,1,0)</f>
        <v>#REF!</v>
      </c>
    </row>
    <row r="1174" spans="2:8" x14ac:dyDescent="0.25">
      <c r="B1174" s="142">
        <v>651608</v>
      </c>
      <c r="C1174" s="142" t="s">
        <v>7090</v>
      </c>
      <c r="D1174" s="142" t="s">
        <v>7091</v>
      </c>
      <c r="E1174" s="142" t="s">
        <v>3261</v>
      </c>
      <c r="F1174" s="142" t="s">
        <v>5390</v>
      </c>
      <c r="G1174" s="142" t="s">
        <v>7067</v>
      </c>
      <c r="H1174" s="142" t="e">
        <f>VLOOKUP(B1174,'Operational Account T_OCAD 1'!#REF!,1,0)</f>
        <v>#REF!</v>
      </c>
    </row>
    <row r="1175" spans="2:8" x14ac:dyDescent="0.25">
      <c r="B1175" s="142">
        <v>651609</v>
      </c>
      <c r="C1175" s="142" t="s">
        <v>7092</v>
      </c>
      <c r="D1175" s="142" t="s">
        <v>7093</v>
      </c>
      <c r="E1175" s="142" t="s">
        <v>3261</v>
      </c>
      <c r="F1175" s="142" t="s">
        <v>5390</v>
      </c>
      <c r="G1175" s="142" t="s">
        <v>7067</v>
      </c>
      <c r="H1175" s="142" t="e">
        <f>VLOOKUP(B1175,'Operational Account T_OCAD 1'!#REF!,1,0)</f>
        <v>#REF!</v>
      </c>
    </row>
    <row r="1176" spans="2:8" x14ac:dyDescent="0.25">
      <c r="B1176" s="142">
        <v>651610</v>
      </c>
      <c r="C1176" s="142" t="s">
        <v>7094</v>
      </c>
      <c r="D1176" s="142" t="s">
        <v>7095</v>
      </c>
      <c r="E1176" s="142" t="s">
        <v>3261</v>
      </c>
      <c r="F1176" s="142" t="s">
        <v>5390</v>
      </c>
      <c r="G1176" s="142" t="s">
        <v>7067</v>
      </c>
      <c r="H1176" s="142" t="e">
        <f>VLOOKUP(B1176,'Operational Account T_OCAD 1'!#REF!,1,0)</f>
        <v>#REF!</v>
      </c>
    </row>
    <row r="1177" spans="2:8" x14ac:dyDescent="0.25">
      <c r="B1177" s="142">
        <v>651611</v>
      </c>
      <c r="C1177" s="142" t="s">
        <v>4216</v>
      </c>
      <c r="D1177" s="142" t="s">
        <v>4217</v>
      </c>
      <c r="E1177" s="142" t="s">
        <v>3261</v>
      </c>
      <c r="F1177" s="142" t="s">
        <v>5435</v>
      </c>
      <c r="G1177" s="142" t="s">
        <v>7067</v>
      </c>
      <c r="H1177" s="142" t="e">
        <f>VLOOKUP(B1177,'Operational Account T_OCAD 1'!#REF!,1,0)</f>
        <v>#REF!</v>
      </c>
    </row>
    <row r="1178" spans="2:8" x14ac:dyDescent="0.25">
      <c r="B1178" s="142">
        <v>651612</v>
      </c>
      <c r="C1178" s="142" t="s">
        <v>4220</v>
      </c>
      <c r="D1178" s="142" t="s">
        <v>4221</v>
      </c>
      <c r="E1178" s="142" t="s">
        <v>3261</v>
      </c>
      <c r="F1178" s="142" t="s">
        <v>5435</v>
      </c>
      <c r="G1178" s="142" t="s">
        <v>7067</v>
      </c>
      <c r="H1178" s="142" t="e">
        <f>VLOOKUP(B1178,'Operational Account T_OCAD 1'!#REF!,1,0)</f>
        <v>#REF!</v>
      </c>
    </row>
    <row r="1179" spans="2:8" x14ac:dyDescent="0.25">
      <c r="B1179" s="142">
        <v>651613</v>
      </c>
      <c r="C1179" s="142" t="s">
        <v>7096</v>
      </c>
      <c r="D1179" s="142" t="s">
        <v>4224</v>
      </c>
      <c r="E1179" s="142" t="s">
        <v>3261</v>
      </c>
      <c r="F1179" s="142" t="s">
        <v>5456</v>
      </c>
      <c r="G1179" s="142" t="s">
        <v>7067</v>
      </c>
      <c r="H1179" s="142" t="e">
        <f>VLOOKUP(B1179,'Operational Account T_OCAD 1'!#REF!,1,0)</f>
        <v>#REF!</v>
      </c>
    </row>
    <row r="1180" spans="2:8" x14ac:dyDescent="0.25">
      <c r="B1180" s="142">
        <v>651614</v>
      </c>
      <c r="C1180" s="142" t="s">
        <v>4231</v>
      </c>
      <c r="D1180" s="142" t="s">
        <v>4232</v>
      </c>
      <c r="E1180" s="142" t="s">
        <v>3261</v>
      </c>
      <c r="F1180" s="142" t="s">
        <v>5435</v>
      </c>
      <c r="G1180" s="142" t="s">
        <v>7067</v>
      </c>
      <c r="H1180" s="142" t="e">
        <f>VLOOKUP(B1180,'Operational Account T_OCAD 1'!#REF!,1,0)</f>
        <v>#REF!</v>
      </c>
    </row>
    <row r="1181" spans="2:8" x14ac:dyDescent="0.25">
      <c r="B1181" s="142">
        <v>651695</v>
      </c>
      <c r="C1181" s="142" t="s">
        <v>7097</v>
      </c>
      <c r="D1181" s="142" t="s">
        <v>7097</v>
      </c>
      <c r="E1181" s="142" t="s">
        <v>3261</v>
      </c>
      <c r="F1181" s="142" t="s">
        <v>5390</v>
      </c>
      <c r="G1181" s="142" t="s">
        <v>7067</v>
      </c>
      <c r="H1181" s="142" t="e">
        <f>VLOOKUP(B1181,'Operational Account T_OCAD 1'!#REF!,1,0)</f>
        <v>#REF!</v>
      </c>
    </row>
    <row r="1182" spans="2:8" x14ac:dyDescent="0.25">
      <c r="B1182" s="142">
        <v>652101</v>
      </c>
      <c r="C1182" s="142" t="s">
        <v>7098</v>
      </c>
      <c r="D1182" s="142" t="s">
        <v>7098</v>
      </c>
      <c r="E1182" s="142" t="s">
        <v>3261</v>
      </c>
      <c r="F1182" s="142" t="s">
        <v>5390</v>
      </c>
      <c r="G1182" s="142" t="s">
        <v>7067</v>
      </c>
      <c r="H1182" s="142" t="e">
        <f>VLOOKUP(B1182,'Operational Account T_OCAD 1'!#REF!,1,0)</f>
        <v>#REF!</v>
      </c>
    </row>
    <row r="1183" spans="2:8" x14ac:dyDescent="0.25">
      <c r="B1183" s="142">
        <v>652102</v>
      </c>
      <c r="C1183" s="142" t="s">
        <v>7099</v>
      </c>
      <c r="D1183" s="142" t="s">
        <v>7099</v>
      </c>
      <c r="E1183" s="142" t="s">
        <v>3261</v>
      </c>
      <c r="F1183" s="142" t="s">
        <v>5390</v>
      </c>
      <c r="G1183" s="142" t="s">
        <v>7067</v>
      </c>
      <c r="H1183" s="142" t="e">
        <f>VLOOKUP(B1183,'Operational Account T_OCAD 1'!#REF!,1,0)</f>
        <v>#REF!</v>
      </c>
    </row>
    <row r="1184" spans="2:8" x14ac:dyDescent="0.25">
      <c r="B1184" s="142">
        <v>680051</v>
      </c>
      <c r="C1184" s="142" t="s">
        <v>7100</v>
      </c>
      <c r="D1184" s="142" t="s">
        <v>7101</v>
      </c>
      <c r="E1184" s="142" t="s">
        <v>3261</v>
      </c>
      <c r="G1184" s="142" t="s">
        <v>5860</v>
      </c>
      <c r="H1184" s="142" t="e">
        <f>VLOOKUP(B1184,'Operational Account T_OCAD 1'!#REF!,1,0)</f>
        <v>#REF!</v>
      </c>
    </row>
    <row r="1185" spans="2:8" x14ac:dyDescent="0.25">
      <c r="B1185" s="142">
        <v>680151</v>
      </c>
      <c r="C1185" s="142" t="s">
        <v>4285</v>
      </c>
      <c r="D1185" s="142" t="s">
        <v>7102</v>
      </c>
      <c r="E1185" s="142" t="s">
        <v>3261</v>
      </c>
      <c r="F1185" s="142" t="s">
        <v>5390</v>
      </c>
      <c r="G1185" s="142" t="s">
        <v>5860</v>
      </c>
      <c r="H1185" s="142" t="e">
        <f>VLOOKUP(B1185,'Operational Account T_OCAD 1'!#REF!,1,0)</f>
        <v>#REF!</v>
      </c>
    </row>
    <row r="1186" spans="2:8" x14ac:dyDescent="0.25">
      <c r="B1186" s="142">
        <v>680251</v>
      </c>
      <c r="C1186" s="142" t="s">
        <v>4292</v>
      </c>
      <c r="D1186" s="142" t="s">
        <v>4293</v>
      </c>
      <c r="E1186" s="142" t="s">
        <v>3261</v>
      </c>
      <c r="F1186" s="142" t="s">
        <v>5411</v>
      </c>
      <c r="G1186" s="142" t="s">
        <v>5860</v>
      </c>
      <c r="H1186" s="142" t="e">
        <f>VLOOKUP(B1186,'Operational Account T_OCAD 1'!#REF!,1,0)</f>
        <v>#REF!</v>
      </c>
    </row>
    <row r="1187" spans="2:8" x14ac:dyDescent="0.25">
      <c r="B1187" s="142">
        <v>680351</v>
      </c>
      <c r="C1187" s="142" t="s">
        <v>4298</v>
      </c>
      <c r="D1187" s="142" t="s">
        <v>7103</v>
      </c>
      <c r="E1187" s="142" t="s">
        <v>3261</v>
      </c>
      <c r="F1187" s="142" t="s">
        <v>5390</v>
      </c>
      <c r="G1187" s="142" t="s">
        <v>5860</v>
      </c>
      <c r="H1187" s="142" t="e">
        <f>VLOOKUP(B1187,'Operational Account T_OCAD 1'!#REF!,1,0)</f>
        <v>#REF!</v>
      </c>
    </row>
    <row r="1188" spans="2:8" x14ac:dyDescent="0.25">
      <c r="B1188" s="142">
        <v>680451</v>
      </c>
      <c r="C1188" s="142" t="s">
        <v>7104</v>
      </c>
      <c r="D1188" s="142" t="s">
        <v>7105</v>
      </c>
      <c r="E1188" s="142" t="s">
        <v>3261</v>
      </c>
      <c r="G1188" s="142" t="s">
        <v>5860</v>
      </c>
      <c r="H1188" s="142" t="e">
        <f>VLOOKUP(B1188,'Operational Account T_OCAD 1'!#REF!,1,0)</f>
        <v>#REF!</v>
      </c>
    </row>
    <row r="1189" spans="2:8" x14ac:dyDescent="0.25">
      <c r="B1189" s="142">
        <v>680551</v>
      </c>
      <c r="C1189" s="142" t="s">
        <v>7106</v>
      </c>
      <c r="D1189" s="142" t="s">
        <v>7107</v>
      </c>
      <c r="E1189" s="142" t="s">
        <v>3261</v>
      </c>
      <c r="G1189" s="142" t="s">
        <v>5860</v>
      </c>
      <c r="H1189" s="142" t="e">
        <f>VLOOKUP(B1189,'Operational Account T_OCAD 1'!#REF!,1,0)</f>
        <v>#REF!</v>
      </c>
    </row>
    <row r="1190" spans="2:8" x14ac:dyDescent="0.25">
      <c r="B1190" s="142">
        <v>681007</v>
      </c>
      <c r="C1190" s="142" t="s">
        <v>4333</v>
      </c>
      <c r="D1190" s="142" t="s">
        <v>4334</v>
      </c>
      <c r="E1190" s="142" t="s">
        <v>3261</v>
      </c>
      <c r="F1190" s="142" t="s">
        <v>5390</v>
      </c>
      <c r="G1190" s="142" t="s">
        <v>5860</v>
      </c>
      <c r="H1190" s="142" t="e">
        <f>VLOOKUP(B1190,'Operational Account T_OCAD 1'!#REF!,1,0)</f>
        <v>#REF!</v>
      </c>
    </row>
    <row r="1191" spans="2:8" x14ac:dyDescent="0.25">
      <c r="B1191" s="142">
        <v>681150</v>
      </c>
      <c r="C1191" s="142" t="s">
        <v>7108</v>
      </c>
      <c r="D1191" s="142" t="s">
        <v>7109</v>
      </c>
      <c r="E1191" s="142" t="s">
        <v>3261</v>
      </c>
      <c r="G1191" s="142" t="s">
        <v>5860</v>
      </c>
      <c r="H1191" s="142" t="e">
        <f>VLOOKUP(B1191,'Operational Account T_OCAD 1'!#REF!,1,0)</f>
        <v>#REF!</v>
      </c>
    </row>
    <row r="1192" spans="2:8" x14ac:dyDescent="0.25">
      <c r="B1192" s="142">
        <v>681151</v>
      </c>
      <c r="C1192" s="142" t="s">
        <v>7110</v>
      </c>
      <c r="D1192" s="142" t="s">
        <v>7111</v>
      </c>
      <c r="E1192" s="142" t="s">
        <v>3261</v>
      </c>
      <c r="G1192" s="142" t="s">
        <v>5860</v>
      </c>
      <c r="H1192" s="142" t="e">
        <f>VLOOKUP(B1192,'Operational Account T_OCAD 1'!#REF!,1,0)</f>
        <v>#REF!</v>
      </c>
    </row>
    <row r="1193" spans="2:8" x14ac:dyDescent="0.25">
      <c r="B1193" s="142">
        <v>681154</v>
      </c>
      <c r="C1193" s="142" t="s">
        <v>7112</v>
      </c>
      <c r="D1193" s="142" t="s">
        <v>7113</v>
      </c>
      <c r="E1193" s="142" t="s">
        <v>3261</v>
      </c>
      <c r="G1193" s="142" t="s">
        <v>5860</v>
      </c>
      <c r="H1193" s="142" t="e">
        <f>VLOOKUP(B1193,'Operational Account T_OCAD 1'!#REF!,1,0)</f>
        <v>#REF!</v>
      </c>
    </row>
    <row r="1194" spans="2:8" x14ac:dyDescent="0.25">
      <c r="B1194" s="142">
        <v>681350</v>
      </c>
      <c r="C1194" s="142" t="s">
        <v>7114</v>
      </c>
      <c r="D1194" s="142" t="s">
        <v>7115</v>
      </c>
      <c r="E1194" s="142" t="s">
        <v>3261</v>
      </c>
      <c r="G1194" s="142" t="s">
        <v>5860</v>
      </c>
      <c r="H1194" s="142" t="e">
        <f>VLOOKUP(B1194,'Operational Account T_OCAD 1'!#REF!,1,0)</f>
        <v>#REF!</v>
      </c>
    </row>
    <row r="1195" spans="2:8" x14ac:dyDescent="0.25">
      <c r="B1195" s="142">
        <v>681450</v>
      </c>
      <c r="C1195" s="142" t="s">
        <v>7116</v>
      </c>
      <c r="D1195" s="142" t="s">
        <v>7117</v>
      </c>
      <c r="E1195" s="142" t="s">
        <v>3261</v>
      </c>
      <c r="F1195" s="142" t="s">
        <v>5390</v>
      </c>
      <c r="G1195" s="142" t="s">
        <v>5860</v>
      </c>
      <c r="H1195" s="142" t="e">
        <f>VLOOKUP(B1195,'Operational Account T_OCAD 1'!#REF!,1,0)</f>
        <v>#REF!</v>
      </c>
    </row>
    <row r="1196" spans="2:8" x14ac:dyDescent="0.25">
      <c r="B1196" s="142">
        <v>681451</v>
      </c>
      <c r="C1196" s="142" t="s">
        <v>4354</v>
      </c>
      <c r="D1196" s="142" t="s">
        <v>7118</v>
      </c>
      <c r="E1196" s="142" t="s">
        <v>3261</v>
      </c>
      <c r="G1196" s="142" t="s">
        <v>5860</v>
      </c>
      <c r="H1196" s="142" t="e">
        <f>VLOOKUP(B1196,'Operational Account T_OCAD 1'!#REF!,1,0)</f>
        <v>#REF!</v>
      </c>
    </row>
    <row r="1197" spans="2:8" x14ac:dyDescent="0.25">
      <c r="B1197" s="142">
        <v>681454</v>
      </c>
      <c r="C1197" s="142" t="s">
        <v>7119</v>
      </c>
      <c r="D1197" s="142" t="s">
        <v>7120</v>
      </c>
      <c r="E1197" s="142" t="s">
        <v>3261</v>
      </c>
      <c r="G1197" s="142" t="s">
        <v>5860</v>
      </c>
      <c r="H1197" s="142" t="e">
        <f>VLOOKUP(B1197,'Operational Account T_OCAD 1'!#REF!,1,0)</f>
        <v>#REF!</v>
      </c>
    </row>
    <row r="1198" spans="2:8" x14ac:dyDescent="0.25">
      <c r="B1198" s="142">
        <v>681550</v>
      </c>
      <c r="C1198" s="142" t="s">
        <v>4363</v>
      </c>
      <c r="D1198" s="142" t="s">
        <v>7121</v>
      </c>
      <c r="E1198" s="142" t="s">
        <v>3261</v>
      </c>
      <c r="G1198" s="142" t="s">
        <v>5860</v>
      </c>
      <c r="H1198" s="142" t="e">
        <f>VLOOKUP(B1198,'Operational Account T_OCAD 1'!#REF!,1,0)</f>
        <v>#REF!</v>
      </c>
    </row>
    <row r="1199" spans="2:8" x14ac:dyDescent="0.25">
      <c r="B1199" s="142">
        <v>681650</v>
      </c>
      <c r="C1199" s="142" t="s">
        <v>7122</v>
      </c>
      <c r="D1199" s="142" t="s">
        <v>7123</v>
      </c>
      <c r="E1199" s="142" t="s">
        <v>3261</v>
      </c>
      <c r="F1199" s="142" t="s">
        <v>5390</v>
      </c>
      <c r="G1199" s="142" t="s">
        <v>5860</v>
      </c>
      <c r="H1199" s="142" t="e">
        <f>VLOOKUP(B1199,'Operational Account T_OCAD 1'!#REF!,1,0)</f>
        <v>#REF!</v>
      </c>
    </row>
    <row r="1200" spans="2:8" x14ac:dyDescent="0.25">
      <c r="B1200" s="142">
        <v>681651</v>
      </c>
      <c r="C1200" s="142" t="s">
        <v>4370</v>
      </c>
      <c r="D1200" s="142" t="s">
        <v>7124</v>
      </c>
      <c r="E1200" s="142" t="s">
        <v>3261</v>
      </c>
      <c r="F1200" s="142" t="s">
        <v>5456</v>
      </c>
      <c r="G1200" s="142" t="s">
        <v>5860</v>
      </c>
      <c r="H1200" s="142" t="e">
        <f>VLOOKUP(B1200,'Operational Account T_OCAD 1'!#REF!,1,0)</f>
        <v>#REF!</v>
      </c>
    </row>
    <row r="1201" spans="2:8" x14ac:dyDescent="0.25">
      <c r="B1201" s="142">
        <v>681654</v>
      </c>
      <c r="C1201" s="142" t="s">
        <v>7125</v>
      </c>
      <c r="D1201" s="142" t="s">
        <v>7126</v>
      </c>
      <c r="E1201" s="142" t="s">
        <v>3261</v>
      </c>
      <c r="G1201" s="142" t="s">
        <v>5860</v>
      </c>
      <c r="H1201" s="142" t="e">
        <f>VLOOKUP(B1201,'Operational Account T_OCAD 1'!#REF!,1,0)</f>
        <v>#REF!</v>
      </c>
    </row>
    <row r="1202" spans="2:8" x14ac:dyDescent="0.25">
      <c r="B1202" s="142">
        <v>681750</v>
      </c>
      <c r="C1202" s="142" t="s">
        <v>7127</v>
      </c>
      <c r="D1202" s="142" t="s">
        <v>7128</v>
      </c>
      <c r="E1202" s="142" t="s">
        <v>3261</v>
      </c>
      <c r="G1202" s="142" t="s">
        <v>5860</v>
      </c>
      <c r="H1202" s="142" t="e">
        <f>VLOOKUP(B1202,'Operational Account T_OCAD 1'!#REF!,1,0)</f>
        <v>#REF!</v>
      </c>
    </row>
    <row r="1203" spans="2:8" x14ac:dyDescent="0.25">
      <c r="B1203" s="142">
        <v>682050</v>
      </c>
      <c r="C1203" s="142" t="s">
        <v>7129</v>
      </c>
      <c r="D1203" s="142" t="s">
        <v>7130</v>
      </c>
      <c r="E1203" s="142" t="s">
        <v>3261</v>
      </c>
      <c r="F1203" s="142" t="s">
        <v>5390</v>
      </c>
      <c r="G1203" s="142" t="s">
        <v>5860</v>
      </c>
      <c r="H1203" s="142" t="e">
        <f>VLOOKUP(B1203,'Operational Account T_OCAD 1'!#REF!,1,0)</f>
        <v>#REF!</v>
      </c>
    </row>
    <row r="1204" spans="2:8" x14ac:dyDescent="0.25">
      <c r="B1204" s="142">
        <v>682051</v>
      </c>
      <c r="C1204" s="142" t="s">
        <v>7131</v>
      </c>
      <c r="D1204" s="142" t="s">
        <v>7132</v>
      </c>
      <c r="E1204" s="142" t="s">
        <v>3261</v>
      </c>
      <c r="G1204" s="142" t="s">
        <v>5860</v>
      </c>
      <c r="H1204" s="142" t="e">
        <f>VLOOKUP(B1204,'Operational Account T_OCAD 1'!#REF!,1,0)</f>
        <v>#REF!</v>
      </c>
    </row>
    <row r="1205" spans="2:8" x14ac:dyDescent="0.25">
      <c r="B1205" s="142">
        <v>682054</v>
      </c>
      <c r="C1205" s="142" t="s">
        <v>7133</v>
      </c>
      <c r="D1205" s="142" t="s">
        <v>7134</v>
      </c>
      <c r="E1205" s="142" t="s">
        <v>3261</v>
      </c>
      <c r="G1205" s="142" t="s">
        <v>5860</v>
      </c>
      <c r="H1205" s="142" t="e">
        <f>VLOOKUP(B1205,'Operational Account T_OCAD 1'!#REF!,1,0)</f>
        <v>#REF!</v>
      </c>
    </row>
    <row r="1206" spans="2:8" x14ac:dyDescent="0.25">
      <c r="B1206" s="142">
        <v>682150</v>
      </c>
      <c r="C1206" s="142" t="s">
        <v>4392</v>
      </c>
      <c r="D1206" s="142" t="s">
        <v>7135</v>
      </c>
      <c r="E1206" s="142" t="s">
        <v>3261</v>
      </c>
      <c r="G1206" s="142" t="s">
        <v>5860</v>
      </c>
      <c r="H1206" s="142" t="e">
        <f>VLOOKUP(B1206,'Operational Account T_OCAD 1'!#REF!,1,0)</f>
        <v>#REF!</v>
      </c>
    </row>
    <row r="1207" spans="2:8" x14ac:dyDescent="0.25">
      <c r="B1207" s="142">
        <v>683050</v>
      </c>
      <c r="C1207" s="142" t="s">
        <v>7136</v>
      </c>
      <c r="D1207" s="142" t="s">
        <v>7137</v>
      </c>
      <c r="E1207" s="142" t="s">
        <v>3261</v>
      </c>
      <c r="F1207" s="142" t="s">
        <v>5390</v>
      </c>
      <c r="G1207" s="142" t="s">
        <v>5860</v>
      </c>
      <c r="H1207" s="142" t="e">
        <f>VLOOKUP(B1207,'Operational Account T_OCAD 1'!#REF!,1,0)</f>
        <v>#REF!</v>
      </c>
    </row>
    <row r="1208" spans="2:8" x14ac:dyDescent="0.25">
      <c r="B1208" s="142">
        <v>683051</v>
      </c>
      <c r="C1208" s="142" t="s">
        <v>7138</v>
      </c>
      <c r="D1208" s="142" t="s">
        <v>7139</v>
      </c>
      <c r="E1208" s="142" t="s">
        <v>3261</v>
      </c>
      <c r="G1208" s="142" t="s">
        <v>5860</v>
      </c>
      <c r="H1208" s="142" t="e">
        <f>VLOOKUP(B1208,'Operational Account T_OCAD 1'!#REF!,1,0)</f>
        <v>#REF!</v>
      </c>
    </row>
    <row r="1209" spans="2:8" x14ac:dyDescent="0.25">
      <c r="B1209" s="142">
        <v>683054</v>
      </c>
      <c r="C1209" s="142" t="s">
        <v>7140</v>
      </c>
      <c r="D1209" s="142" t="s">
        <v>7141</v>
      </c>
      <c r="E1209" s="142" t="s">
        <v>3261</v>
      </c>
      <c r="G1209" s="142" t="s">
        <v>5860</v>
      </c>
      <c r="H1209" s="142" t="e">
        <f>VLOOKUP(B1209,'Operational Account T_OCAD 1'!#REF!,1,0)</f>
        <v>#REF!</v>
      </c>
    </row>
    <row r="1210" spans="2:8" x14ac:dyDescent="0.25">
      <c r="B1210" s="142">
        <v>683150</v>
      </c>
      <c r="C1210" s="142" t="s">
        <v>4402</v>
      </c>
      <c r="D1210" s="142" t="s">
        <v>7142</v>
      </c>
      <c r="E1210" s="142" t="s">
        <v>3261</v>
      </c>
      <c r="G1210" s="142" t="s">
        <v>5860</v>
      </c>
      <c r="H1210" s="142" t="e">
        <f>VLOOKUP(B1210,'Operational Account T_OCAD 1'!#REF!,1,0)</f>
        <v>#REF!</v>
      </c>
    </row>
    <row r="1211" spans="2:8" x14ac:dyDescent="0.25">
      <c r="B1211" s="142">
        <v>684050</v>
      </c>
      <c r="C1211" s="142" t="s">
        <v>7143</v>
      </c>
      <c r="D1211" s="142" t="s">
        <v>7144</v>
      </c>
      <c r="E1211" s="142" t="s">
        <v>3261</v>
      </c>
      <c r="F1211" s="142" t="s">
        <v>5390</v>
      </c>
      <c r="G1211" s="142" t="s">
        <v>5860</v>
      </c>
      <c r="H1211" s="142" t="e">
        <f>VLOOKUP(B1211,'Operational Account T_OCAD 1'!#REF!,1,0)</f>
        <v>#REF!</v>
      </c>
    </row>
    <row r="1212" spans="2:8" x14ac:dyDescent="0.25">
      <c r="B1212" s="142">
        <v>684051</v>
      </c>
      <c r="C1212" s="142" t="s">
        <v>7145</v>
      </c>
      <c r="D1212" s="142" t="s">
        <v>7146</v>
      </c>
      <c r="E1212" s="142" t="s">
        <v>3261</v>
      </c>
      <c r="G1212" s="142" t="s">
        <v>5860</v>
      </c>
      <c r="H1212" s="142" t="e">
        <f>VLOOKUP(B1212,'Operational Account T_OCAD 1'!#REF!,1,0)</f>
        <v>#REF!</v>
      </c>
    </row>
    <row r="1213" spans="2:8" x14ac:dyDescent="0.25">
      <c r="B1213" s="142">
        <v>684150</v>
      </c>
      <c r="C1213" s="142" t="s">
        <v>7147</v>
      </c>
      <c r="D1213" s="142" t="s">
        <v>7148</v>
      </c>
      <c r="E1213" s="142" t="s">
        <v>3261</v>
      </c>
      <c r="G1213" s="142" t="s">
        <v>5860</v>
      </c>
      <c r="H1213" s="142" t="e">
        <f>VLOOKUP(B1213,'Operational Account T_OCAD 1'!#REF!,1,0)</f>
        <v>#REF!</v>
      </c>
    </row>
    <row r="1214" spans="2:8" x14ac:dyDescent="0.25">
      <c r="B1214" s="142">
        <v>684250</v>
      </c>
      <c r="C1214" s="142" t="s">
        <v>7149</v>
      </c>
      <c r="D1214" s="142" t="s">
        <v>7150</v>
      </c>
      <c r="E1214" s="142" t="s">
        <v>3261</v>
      </c>
      <c r="F1214" s="142" t="s">
        <v>5390</v>
      </c>
      <c r="G1214" s="142" t="s">
        <v>5860</v>
      </c>
      <c r="H1214" s="142" t="e">
        <f>VLOOKUP(B1214,'Operational Account T_OCAD 1'!#REF!,1,0)</f>
        <v>#REF!</v>
      </c>
    </row>
    <row r="1215" spans="2:8" x14ac:dyDescent="0.25">
      <c r="B1215" s="142">
        <v>684251</v>
      </c>
      <c r="C1215" s="142" t="s">
        <v>7151</v>
      </c>
      <c r="D1215" s="142" t="s">
        <v>7152</v>
      </c>
      <c r="E1215" s="142" t="s">
        <v>3261</v>
      </c>
      <c r="G1215" s="142" t="s">
        <v>5860</v>
      </c>
      <c r="H1215" s="142" t="e">
        <f>VLOOKUP(B1215,'Operational Account T_OCAD 1'!#REF!,1,0)</f>
        <v>#REF!</v>
      </c>
    </row>
    <row r="1216" spans="2:8" x14ac:dyDescent="0.25">
      <c r="B1216" s="142">
        <v>684350</v>
      </c>
      <c r="C1216" s="142" t="s">
        <v>7153</v>
      </c>
      <c r="D1216" s="142" t="s">
        <v>7154</v>
      </c>
      <c r="E1216" s="142" t="s">
        <v>3261</v>
      </c>
      <c r="G1216" s="142" t="s">
        <v>5860</v>
      </c>
      <c r="H1216" s="142" t="e">
        <f>VLOOKUP(B1216,'Operational Account T_OCAD 1'!#REF!,1,0)</f>
        <v>#REF!</v>
      </c>
    </row>
    <row r="1217" spans="2:8" x14ac:dyDescent="0.25">
      <c r="B1217" s="142">
        <v>684450</v>
      </c>
      <c r="C1217" s="142" t="s">
        <v>7155</v>
      </c>
      <c r="D1217" s="142" t="s">
        <v>7156</v>
      </c>
      <c r="E1217" s="142" t="s">
        <v>3261</v>
      </c>
      <c r="G1217" s="142" t="s">
        <v>5860</v>
      </c>
      <c r="H1217" s="142" t="e">
        <f>VLOOKUP(B1217,'Operational Account T_OCAD 1'!#REF!,1,0)</f>
        <v>#REF!</v>
      </c>
    </row>
    <row r="1218" spans="2:8" x14ac:dyDescent="0.25">
      <c r="B1218" s="142">
        <v>686050</v>
      </c>
      <c r="C1218" s="142" t="s">
        <v>7157</v>
      </c>
      <c r="D1218" s="142" t="s">
        <v>7158</v>
      </c>
      <c r="E1218" s="142" t="s">
        <v>3261</v>
      </c>
      <c r="F1218" s="142" t="s">
        <v>5390</v>
      </c>
      <c r="G1218" s="142" t="s">
        <v>5860</v>
      </c>
      <c r="H1218" s="142" t="e">
        <f>VLOOKUP(B1218,'Operational Account T_OCAD 1'!#REF!,1,0)</f>
        <v>#REF!</v>
      </c>
    </row>
    <row r="1219" spans="2:8" x14ac:dyDescent="0.25">
      <c r="B1219" s="142">
        <v>686051</v>
      </c>
      <c r="C1219" s="142" t="s">
        <v>7159</v>
      </c>
      <c r="D1219" s="142" t="s">
        <v>7160</v>
      </c>
      <c r="E1219" s="142" t="s">
        <v>3261</v>
      </c>
      <c r="G1219" s="142" t="s">
        <v>5860</v>
      </c>
      <c r="H1219" s="142" t="e">
        <f>VLOOKUP(B1219,'Operational Account T_OCAD 1'!#REF!,1,0)</f>
        <v>#REF!</v>
      </c>
    </row>
    <row r="1220" spans="2:8" x14ac:dyDescent="0.25">
      <c r="B1220" s="142">
        <v>686150</v>
      </c>
      <c r="C1220" s="142" t="s">
        <v>7161</v>
      </c>
      <c r="D1220" s="142" t="s">
        <v>7162</v>
      </c>
      <c r="E1220" s="142" t="s">
        <v>3261</v>
      </c>
      <c r="G1220" s="142" t="s">
        <v>5860</v>
      </c>
      <c r="H1220" s="142" t="e">
        <f>VLOOKUP(B1220,'Operational Account T_OCAD 1'!#REF!,1,0)</f>
        <v>#REF!</v>
      </c>
    </row>
    <row r="1221" spans="2:8" x14ac:dyDescent="0.25">
      <c r="B1221" s="142">
        <v>687050</v>
      </c>
      <c r="C1221" s="142" t="s">
        <v>7163</v>
      </c>
      <c r="D1221" s="142" t="s">
        <v>7164</v>
      </c>
      <c r="E1221" s="142" t="s">
        <v>3261</v>
      </c>
      <c r="G1221" s="142" t="s">
        <v>5860</v>
      </c>
      <c r="H1221" s="142" t="e">
        <f>VLOOKUP(B1221,'Operational Account T_OCAD 1'!#REF!,1,0)</f>
        <v>#REF!</v>
      </c>
    </row>
    <row r="1222" spans="2:8" x14ac:dyDescent="0.25">
      <c r="B1222" s="142">
        <v>687150</v>
      </c>
      <c r="C1222" s="142" t="s">
        <v>7165</v>
      </c>
      <c r="D1222" s="142" t="s">
        <v>7166</v>
      </c>
      <c r="E1222" s="142" t="s">
        <v>3261</v>
      </c>
      <c r="G1222" s="142" t="s">
        <v>5860</v>
      </c>
      <c r="H1222" s="142" t="e">
        <f>VLOOKUP(B1222,'Operational Account T_OCAD 1'!#REF!,1,0)</f>
        <v>#REF!</v>
      </c>
    </row>
    <row r="1223" spans="2:8" x14ac:dyDescent="0.25">
      <c r="B1223" s="142">
        <v>687250</v>
      </c>
      <c r="C1223" s="142" t="s">
        <v>7167</v>
      </c>
      <c r="D1223" s="142" t="s">
        <v>7168</v>
      </c>
      <c r="E1223" s="142" t="s">
        <v>3261</v>
      </c>
      <c r="G1223" s="142" t="s">
        <v>5860</v>
      </c>
      <c r="H1223" s="142" t="e">
        <f>VLOOKUP(B1223,'Operational Account T_OCAD 1'!#REF!,1,0)</f>
        <v>#REF!</v>
      </c>
    </row>
    <row r="1224" spans="2:8" x14ac:dyDescent="0.25">
      <c r="B1224" s="142">
        <v>687350</v>
      </c>
      <c r="C1224" s="142" t="s">
        <v>7169</v>
      </c>
      <c r="D1224" s="142" t="s">
        <v>7170</v>
      </c>
      <c r="E1224" s="142" t="s">
        <v>3261</v>
      </c>
      <c r="G1224" s="142" t="s">
        <v>5860</v>
      </c>
      <c r="H1224" s="142" t="e">
        <f>VLOOKUP(B1224,'Operational Account T_OCAD 1'!#REF!,1,0)</f>
        <v>#REF!</v>
      </c>
    </row>
    <row r="1225" spans="2:8" x14ac:dyDescent="0.25">
      <c r="B1225" s="142">
        <v>687450</v>
      </c>
      <c r="C1225" s="142" t="s">
        <v>7171</v>
      </c>
      <c r="D1225" s="142" t="s">
        <v>7172</v>
      </c>
      <c r="E1225" s="142" t="s">
        <v>3261</v>
      </c>
      <c r="F1225" s="142" t="s">
        <v>5390</v>
      </c>
      <c r="G1225" s="142" t="s">
        <v>5860</v>
      </c>
      <c r="H1225" s="142" t="e">
        <f>VLOOKUP(B1225,'Operational Account T_OCAD 1'!#REF!,1,0)</f>
        <v>#REF!</v>
      </c>
    </row>
    <row r="1226" spans="2:8" x14ac:dyDescent="0.25">
      <c r="B1226" s="142">
        <v>687451</v>
      </c>
      <c r="C1226" s="142" t="s">
        <v>7173</v>
      </c>
      <c r="D1226" s="142" t="s">
        <v>7174</v>
      </c>
      <c r="E1226" s="142" t="s">
        <v>3261</v>
      </c>
      <c r="G1226" s="142" t="s">
        <v>5860</v>
      </c>
      <c r="H1226" s="142" t="e">
        <f>VLOOKUP(B1226,'Operational Account T_OCAD 1'!#REF!,1,0)</f>
        <v>#REF!</v>
      </c>
    </row>
    <row r="1227" spans="2:8" x14ac:dyDescent="0.25">
      <c r="B1227" s="142">
        <v>687550</v>
      </c>
      <c r="C1227" s="142" t="s">
        <v>7175</v>
      </c>
      <c r="D1227" s="142" t="s">
        <v>7176</v>
      </c>
      <c r="E1227" s="142" t="s">
        <v>3261</v>
      </c>
      <c r="G1227" s="142" t="s">
        <v>5860</v>
      </c>
      <c r="H1227" s="142" t="e">
        <f>VLOOKUP(B1227,'Operational Account T_OCAD 1'!#REF!,1,0)</f>
        <v>#REF!</v>
      </c>
    </row>
    <row r="1228" spans="2:8" x14ac:dyDescent="0.25">
      <c r="B1228" s="142">
        <v>689050</v>
      </c>
      <c r="C1228" s="142" t="s">
        <v>7177</v>
      </c>
      <c r="D1228" s="142" t="s">
        <v>7178</v>
      </c>
      <c r="E1228" s="142" t="s">
        <v>3261</v>
      </c>
      <c r="F1228" s="142" t="s">
        <v>5390</v>
      </c>
      <c r="G1228" s="142" t="s">
        <v>5860</v>
      </c>
      <c r="H1228" s="142" t="e">
        <f>VLOOKUP(B1228,'Operational Account T_OCAD 1'!#REF!,1,0)</f>
        <v>#REF!</v>
      </c>
    </row>
    <row r="1229" spans="2:8" x14ac:dyDescent="0.25">
      <c r="B1229" s="142">
        <v>689051</v>
      </c>
      <c r="C1229" s="142" t="s">
        <v>7179</v>
      </c>
      <c r="D1229" s="142" t="s">
        <v>7180</v>
      </c>
      <c r="E1229" s="142" t="s">
        <v>3261</v>
      </c>
      <c r="G1229" s="142" t="s">
        <v>5860</v>
      </c>
      <c r="H1229" s="142" t="e">
        <f>VLOOKUP(B1229,'Operational Account T_OCAD 1'!#REF!,1,0)</f>
        <v>#REF!</v>
      </c>
    </row>
    <row r="1230" spans="2:8" x14ac:dyDescent="0.25">
      <c r="B1230" s="142">
        <v>689150</v>
      </c>
      <c r="C1230" s="142" t="s">
        <v>7181</v>
      </c>
      <c r="D1230" s="142" t="s">
        <v>7182</v>
      </c>
      <c r="E1230" s="142" t="s">
        <v>3261</v>
      </c>
      <c r="G1230" s="142" t="s">
        <v>5860</v>
      </c>
      <c r="H1230" s="142" t="e">
        <f>VLOOKUP(B1230,'Operational Account T_OCAD 1'!#REF!,1,0)</f>
        <v>#REF!</v>
      </c>
    </row>
    <row r="1231" spans="2:8" x14ac:dyDescent="0.25">
      <c r="B1231" s="142">
        <v>653101</v>
      </c>
      <c r="C1231" s="142" t="s">
        <v>7183</v>
      </c>
      <c r="D1231" s="142" t="s">
        <v>7184</v>
      </c>
      <c r="E1231" s="142" t="s">
        <v>3261</v>
      </c>
      <c r="F1231" s="142" t="s">
        <v>5390</v>
      </c>
      <c r="G1231" s="142" t="s">
        <v>5734</v>
      </c>
      <c r="H1231" s="142" t="e">
        <f>VLOOKUP(B1231,'Operational Account T_OCAD 1'!#REF!,1,0)</f>
        <v>#REF!</v>
      </c>
    </row>
    <row r="1232" spans="2:8" x14ac:dyDescent="0.25">
      <c r="B1232" s="142">
        <v>681006</v>
      </c>
      <c r="C1232" s="142" t="s">
        <v>739</v>
      </c>
      <c r="D1232" s="142" t="s">
        <v>739</v>
      </c>
      <c r="E1232" s="142" t="s">
        <v>3261</v>
      </c>
      <c r="G1232" s="142" t="s">
        <v>5860</v>
      </c>
      <c r="H1232" s="142" t="e">
        <f>VLOOKUP(B1232,'Operational Account T_OCAD 1'!#REF!,1,0)</f>
        <v>#REF!</v>
      </c>
    </row>
    <row r="1233" spans="2:8" x14ac:dyDescent="0.25">
      <c r="B1233" s="142">
        <v>680161</v>
      </c>
      <c r="C1233" s="142" t="s">
        <v>7185</v>
      </c>
      <c r="D1233" s="142" t="s">
        <v>7186</v>
      </c>
      <c r="E1233" s="142" t="s">
        <v>3261</v>
      </c>
      <c r="F1233" s="142" t="s">
        <v>5390</v>
      </c>
      <c r="G1233" s="142" t="s">
        <v>5860</v>
      </c>
      <c r="H1233" s="142" t="e">
        <f>VLOOKUP(B1233,'Operational Account T_OCAD 1'!#REF!,1,0)</f>
        <v>#REF!</v>
      </c>
    </row>
    <row r="1234" spans="2:8" x14ac:dyDescent="0.25">
      <c r="B1234" s="142">
        <v>680261</v>
      </c>
      <c r="C1234" s="142" t="s">
        <v>4295</v>
      </c>
      <c r="D1234" s="142" t="s">
        <v>7187</v>
      </c>
      <c r="E1234" s="142" t="s">
        <v>3261</v>
      </c>
      <c r="F1234" s="142" t="s">
        <v>5390</v>
      </c>
      <c r="G1234" s="142" t="s">
        <v>5860</v>
      </c>
      <c r="H1234" s="142" t="e">
        <f>VLOOKUP(B1234,'Operational Account T_OCAD 1'!#REF!,1,0)</f>
        <v>#REF!</v>
      </c>
    </row>
    <row r="1235" spans="2:8" x14ac:dyDescent="0.25">
      <c r="B1235" s="142">
        <v>680361</v>
      </c>
      <c r="C1235" s="142" t="s">
        <v>4301</v>
      </c>
      <c r="D1235" s="142" t="s">
        <v>7188</v>
      </c>
      <c r="E1235" s="142" t="s">
        <v>3261</v>
      </c>
      <c r="F1235" s="142" t="s">
        <v>5390</v>
      </c>
      <c r="G1235" s="142" t="s">
        <v>5860</v>
      </c>
      <c r="H1235" s="142" t="e">
        <f>VLOOKUP(B1235,'Operational Account T_OCAD 1'!#REF!,1,0)</f>
        <v>#REF!</v>
      </c>
    </row>
    <row r="1236" spans="2:8" x14ac:dyDescent="0.25">
      <c r="B1236" s="142">
        <v>680461</v>
      </c>
      <c r="C1236" s="142" t="s">
        <v>7189</v>
      </c>
      <c r="D1236" s="142" t="s">
        <v>7190</v>
      </c>
      <c r="E1236" s="142" t="s">
        <v>3261</v>
      </c>
      <c r="G1236" s="142" t="s">
        <v>5860</v>
      </c>
      <c r="H1236" s="142" t="e">
        <f>VLOOKUP(B1236,'Operational Account T_OCAD 1'!#REF!,1,0)</f>
        <v>#REF!</v>
      </c>
    </row>
    <row r="1237" spans="2:8" x14ac:dyDescent="0.25">
      <c r="B1237" s="142">
        <v>680561</v>
      </c>
      <c r="C1237" s="142" t="s">
        <v>7191</v>
      </c>
      <c r="D1237" s="142" t="s">
        <v>7192</v>
      </c>
      <c r="E1237" s="142" t="s">
        <v>3261</v>
      </c>
      <c r="G1237" s="142" t="s">
        <v>5860</v>
      </c>
      <c r="H1237" s="142" t="e">
        <f>VLOOKUP(B1237,'Operational Account T_OCAD 1'!#REF!,1,0)</f>
        <v>#REF!</v>
      </c>
    </row>
    <row r="1238" spans="2:8" x14ac:dyDescent="0.25">
      <c r="B1238" s="142">
        <v>681210</v>
      </c>
      <c r="C1238" s="142" t="s">
        <v>7193</v>
      </c>
      <c r="D1238" s="142" t="s">
        <v>7194</v>
      </c>
      <c r="E1238" s="142" t="s">
        <v>3261</v>
      </c>
      <c r="F1238" s="142" t="s">
        <v>5390</v>
      </c>
      <c r="G1238" s="142" t="s">
        <v>5860</v>
      </c>
      <c r="H1238" s="142" t="e">
        <f>VLOOKUP(B1238,'Operational Account T_OCAD 1'!#REF!,1,0)</f>
        <v>#REF!</v>
      </c>
    </row>
    <row r="1239" spans="2:8" x14ac:dyDescent="0.25">
      <c r="B1239" s="142">
        <v>681310</v>
      </c>
      <c r="C1239" s="142" t="s">
        <v>7195</v>
      </c>
      <c r="D1239" s="142" t="s">
        <v>7196</v>
      </c>
      <c r="E1239" s="142" t="s">
        <v>3261</v>
      </c>
      <c r="F1239" s="142" t="s">
        <v>5456</v>
      </c>
      <c r="G1239" s="142" t="s">
        <v>5860</v>
      </c>
      <c r="H1239" s="142" t="e">
        <f>VLOOKUP(B1239,'Operational Account T_OCAD 1'!#REF!,1,0)</f>
        <v>#REF!</v>
      </c>
    </row>
    <row r="1240" spans="2:8" x14ac:dyDescent="0.25">
      <c r="B1240" s="142">
        <v>681510</v>
      </c>
      <c r="C1240" s="142" t="s">
        <v>4360</v>
      </c>
      <c r="D1240" s="142" t="s">
        <v>7197</v>
      </c>
      <c r="E1240" s="142" t="s">
        <v>3261</v>
      </c>
      <c r="F1240" s="142" t="s">
        <v>5390</v>
      </c>
      <c r="G1240" s="142" t="s">
        <v>5860</v>
      </c>
      <c r="H1240" s="142" t="e">
        <f>VLOOKUP(B1240,'Operational Account T_OCAD 1'!#REF!,1,0)</f>
        <v>#REF!</v>
      </c>
    </row>
    <row r="1241" spans="2:8" x14ac:dyDescent="0.25">
      <c r="B1241" s="142">
        <v>681710</v>
      </c>
      <c r="C1241" s="142" t="s">
        <v>4376</v>
      </c>
      <c r="D1241" s="142" t="s">
        <v>7198</v>
      </c>
      <c r="E1241" s="142" t="s">
        <v>3261</v>
      </c>
      <c r="F1241" s="142" t="s">
        <v>5390</v>
      </c>
      <c r="G1241" s="142" t="s">
        <v>5860</v>
      </c>
      <c r="H1241" s="142" t="e">
        <f>VLOOKUP(B1241,'Operational Account T_OCAD 1'!#REF!,1,0)</f>
        <v>#REF!</v>
      </c>
    </row>
    <row r="1242" spans="2:8" x14ac:dyDescent="0.25">
      <c r="B1242" s="142">
        <v>682110</v>
      </c>
      <c r="C1242" s="142" t="s">
        <v>4389</v>
      </c>
      <c r="D1242" s="142" t="s">
        <v>7199</v>
      </c>
      <c r="E1242" s="142" t="s">
        <v>3261</v>
      </c>
      <c r="F1242" s="142" t="s">
        <v>5390</v>
      </c>
      <c r="G1242" s="142" t="s">
        <v>5860</v>
      </c>
      <c r="H1242" s="142" t="e">
        <f>VLOOKUP(B1242,'Operational Account T_OCAD 1'!#REF!,1,0)</f>
        <v>#REF!</v>
      </c>
    </row>
    <row r="1243" spans="2:8" x14ac:dyDescent="0.25">
      <c r="B1243" s="142">
        <v>683110</v>
      </c>
      <c r="C1243" s="142" t="s">
        <v>4399</v>
      </c>
      <c r="D1243" s="142" t="s">
        <v>7200</v>
      </c>
      <c r="E1243" s="142" t="s">
        <v>3261</v>
      </c>
      <c r="F1243" s="142" t="s">
        <v>5390</v>
      </c>
      <c r="G1243" s="142" t="s">
        <v>5860</v>
      </c>
      <c r="H1243" s="142" t="e">
        <f>VLOOKUP(B1243,'Operational Account T_OCAD 1'!#REF!,1,0)</f>
        <v>#REF!</v>
      </c>
    </row>
    <row r="1244" spans="2:8" x14ac:dyDescent="0.25">
      <c r="B1244" s="142">
        <v>684110</v>
      </c>
      <c r="C1244" s="142" t="s">
        <v>7201</v>
      </c>
      <c r="D1244" s="142" t="s">
        <v>7202</v>
      </c>
      <c r="E1244" s="142" t="s">
        <v>3261</v>
      </c>
      <c r="F1244" s="142" t="s">
        <v>5390</v>
      </c>
      <c r="G1244" s="142" t="s">
        <v>5860</v>
      </c>
      <c r="H1244" s="142" t="e">
        <f>VLOOKUP(B1244,'Operational Account T_OCAD 1'!#REF!,1,0)</f>
        <v>#REF!</v>
      </c>
    </row>
    <row r="1245" spans="2:8" x14ac:dyDescent="0.25">
      <c r="B1245" s="142">
        <v>684310</v>
      </c>
      <c r="C1245" s="142" t="s">
        <v>7203</v>
      </c>
      <c r="D1245" s="142" t="s">
        <v>7204</v>
      </c>
      <c r="E1245" s="142" t="s">
        <v>3261</v>
      </c>
      <c r="F1245" s="142" t="s">
        <v>5456</v>
      </c>
      <c r="G1245" s="142" t="s">
        <v>5860</v>
      </c>
      <c r="H1245" s="142" t="e">
        <f>VLOOKUP(B1245,'Operational Account T_OCAD 1'!#REF!,1,0)</f>
        <v>#REF!</v>
      </c>
    </row>
    <row r="1246" spans="2:8" x14ac:dyDescent="0.25">
      <c r="B1246" s="142">
        <v>686110</v>
      </c>
      <c r="C1246" s="142" t="s">
        <v>7205</v>
      </c>
      <c r="D1246" s="142" t="s">
        <v>7206</v>
      </c>
      <c r="E1246" s="142" t="s">
        <v>3261</v>
      </c>
      <c r="F1246" s="142" t="s">
        <v>5456</v>
      </c>
      <c r="G1246" s="142" t="s">
        <v>5860</v>
      </c>
      <c r="H1246" s="142" t="e">
        <f>VLOOKUP(B1246,'Operational Account T_OCAD 1'!#REF!,1,0)</f>
        <v>#REF!</v>
      </c>
    </row>
    <row r="1247" spans="2:8" x14ac:dyDescent="0.25">
      <c r="B1247" s="142">
        <v>687110</v>
      </c>
      <c r="C1247" s="142" t="s">
        <v>7207</v>
      </c>
      <c r="D1247" s="142" t="s">
        <v>7208</v>
      </c>
      <c r="E1247" s="142" t="s">
        <v>3261</v>
      </c>
      <c r="F1247" s="142" t="s">
        <v>5456</v>
      </c>
      <c r="G1247" s="142" t="s">
        <v>5860</v>
      </c>
      <c r="H1247" s="142" t="e">
        <f>VLOOKUP(B1247,'Operational Account T_OCAD 1'!#REF!,1,0)</f>
        <v>#REF!</v>
      </c>
    </row>
    <row r="1248" spans="2:8" x14ac:dyDescent="0.25">
      <c r="B1248" s="142">
        <v>687310</v>
      </c>
      <c r="C1248" s="142" t="s">
        <v>7209</v>
      </c>
      <c r="D1248" s="142" t="s">
        <v>7210</v>
      </c>
      <c r="E1248" s="142" t="s">
        <v>3261</v>
      </c>
      <c r="G1248" s="142" t="s">
        <v>5860</v>
      </c>
      <c r="H1248" s="142" t="e">
        <f>VLOOKUP(B1248,'Operational Account T_OCAD 1'!#REF!,1,0)</f>
        <v>#REF!</v>
      </c>
    </row>
    <row r="1249" spans="2:8" x14ac:dyDescent="0.25">
      <c r="B1249" s="142">
        <v>687510</v>
      </c>
      <c r="C1249" s="142" t="s">
        <v>7211</v>
      </c>
      <c r="D1249" s="142" t="s">
        <v>7212</v>
      </c>
      <c r="E1249" s="142" t="s">
        <v>3261</v>
      </c>
      <c r="G1249" s="142" t="s">
        <v>5860</v>
      </c>
      <c r="H1249" s="142" t="e">
        <f>VLOOKUP(B1249,'Operational Account T_OCAD 1'!#REF!,1,0)</f>
        <v>#REF!</v>
      </c>
    </row>
    <row r="1250" spans="2:8" x14ac:dyDescent="0.25">
      <c r="B1250" s="142">
        <v>688110</v>
      </c>
      <c r="C1250" s="142" t="s">
        <v>4470</v>
      </c>
      <c r="D1250" s="142" t="s">
        <v>7213</v>
      </c>
      <c r="E1250" s="142" t="s">
        <v>3261</v>
      </c>
      <c r="F1250" s="142" t="s">
        <v>5390</v>
      </c>
      <c r="G1250" s="142" t="s">
        <v>5860</v>
      </c>
      <c r="H1250" s="142" t="e">
        <f>VLOOKUP(B1250,'Operational Account T_OCAD 1'!#REF!,1,0)</f>
        <v>#REF!</v>
      </c>
    </row>
    <row r="1251" spans="2:8" x14ac:dyDescent="0.25">
      <c r="B1251" s="142">
        <v>688310</v>
      </c>
      <c r="C1251" s="142" t="s">
        <v>4473</v>
      </c>
      <c r="D1251" s="142" t="s">
        <v>7214</v>
      </c>
      <c r="E1251" s="142" t="s">
        <v>3261</v>
      </c>
      <c r="G1251" s="142" t="s">
        <v>5860</v>
      </c>
      <c r="H1251" s="142" t="e">
        <f>VLOOKUP(B1251,'Operational Account T_OCAD 1'!#REF!,1,0)</f>
        <v>#REF!</v>
      </c>
    </row>
    <row r="1252" spans="2:8" x14ac:dyDescent="0.25">
      <c r="B1252" s="142">
        <v>689110</v>
      </c>
      <c r="C1252" s="142" t="s">
        <v>7215</v>
      </c>
      <c r="D1252" s="142" t="s">
        <v>7216</v>
      </c>
      <c r="E1252" s="142" t="s">
        <v>3261</v>
      </c>
      <c r="F1252" s="142" t="s">
        <v>5390</v>
      </c>
      <c r="G1252" s="142" t="s">
        <v>5860</v>
      </c>
      <c r="H1252" s="142" t="e">
        <f>VLOOKUP(B1252,'Operational Account T_OCAD 1'!#REF!,1,0)</f>
        <v>#REF!</v>
      </c>
    </row>
    <row r="1253" spans="2:8" x14ac:dyDescent="0.25">
      <c r="B1253" s="142">
        <v>681001</v>
      </c>
      <c r="C1253" s="142" t="s">
        <v>7217</v>
      </c>
      <c r="D1253" s="142" t="s">
        <v>7218</v>
      </c>
      <c r="E1253" s="142" t="s">
        <v>3261</v>
      </c>
      <c r="F1253" s="142" t="s">
        <v>5390</v>
      </c>
      <c r="G1253" s="142" t="s">
        <v>5860</v>
      </c>
      <c r="H1253" s="142" t="e">
        <f>VLOOKUP(B1253,'Operational Account T_OCAD 1'!#REF!,1,0)</f>
        <v>#REF!</v>
      </c>
    </row>
    <row r="1254" spans="2:8" x14ac:dyDescent="0.25">
      <c r="B1254" s="142">
        <v>681002</v>
      </c>
      <c r="C1254" s="142" t="s">
        <v>7219</v>
      </c>
      <c r="D1254" s="142" t="s">
        <v>7220</v>
      </c>
      <c r="E1254" s="142" t="s">
        <v>3261</v>
      </c>
      <c r="F1254" s="142" t="s">
        <v>5390</v>
      </c>
      <c r="G1254" s="142" t="s">
        <v>5860</v>
      </c>
      <c r="H1254" s="142" t="e">
        <f>VLOOKUP(B1254,'Operational Account T_OCAD 1'!#REF!,1,0)</f>
        <v>#REF!</v>
      </c>
    </row>
    <row r="1255" spans="2:8" x14ac:dyDescent="0.25">
      <c r="B1255" s="142">
        <v>681003</v>
      </c>
      <c r="C1255" s="142" t="s">
        <v>7221</v>
      </c>
      <c r="D1255" s="142" t="s">
        <v>7222</v>
      </c>
      <c r="E1255" s="142" t="s">
        <v>3261</v>
      </c>
      <c r="G1255" s="142" t="s">
        <v>5860</v>
      </c>
      <c r="H1255" s="142" t="e">
        <f>VLOOKUP(B1255,'Operational Account T_OCAD 1'!#REF!,1,0)</f>
        <v>#REF!</v>
      </c>
    </row>
    <row r="1256" spans="2:8" x14ac:dyDescent="0.25">
      <c r="B1256" s="142">
        <v>681004</v>
      </c>
      <c r="C1256" s="142" t="s">
        <v>7223</v>
      </c>
      <c r="D1256" s="142" t="s">
        <v>7224</v>
      </c>
      <c r="E1256" s="142" t="s">
        <v>3261</v>
      </c>
      <c r="G1256" s="142" t="s">
        <v>5860</v>
      </c>
      <c r="H1256" s="142" t="e">
        <f>VLOOKUP(B1256,'Operational Account T_OCAD 1'!#REF!,1,0)</f>
        <v>#REF!</v>
      </c>
    </row>
    <row r="1257" spans="2:8" x14ac:dyDescent="0.25">
      <c r="B1257" s="142">
        <v>681005</v>
      </c>
      <c r="C1257" s="142" t="s">
        <v>7225</v>
      </c>
      <c r="D1257" s="142" t="s">
        <v>7226</v>
      </c>
      <c r="E1257" s="142" t="s">
        <v>3261</v>
      </c>
      <c r="G1257" s="142" t="s">
        <v>5860</v>
      </c>
      <c r="H1257" s="142" t="e">
        <f>VLOOKUP(B1257,'Operational Account T_OCAD 1'!#REF!,1,0)</f>
        <v>#REF!</v>
      </c>
    </row>
    <row r="1258" spans="2:8" x14ac:dyDescent="0.25">
      <c r="B1258" s="142">
        <v>681007</v>
      </c>
      <c r="C1258" s="142" t="s">
        <v>4333</v>
      </c>
      <c r="D1258" s="142" t="s">
        <v>4334</v>
      </c>
      <c r="E1258" s="142" t="s">
        <v>3261</v>
      </c>
      <c r="F1258" s="142" t="s">
        <v>5390</v>
      </c>
      <c r="G1258" s="142" t="s">
        <v>5860</v>
      </c>
      <c r="H1258" s="142" t="e">
        <f>VLOOKUP(B1258,'Operational Account T_OCAD 1'!#REF!,1,0)</f>
        <v>#REF!</v>
      </c>
    </row>
    <row r="1259" spans="2:8" x14ac:dyDescent="0.25">
      <c r="B1259" s="142">
        <v>661101</v>
      </c>
      <c r="C1259" s="142" t="s">
        <v>7227</v>
      </c>
      <c r="D1259" s="142" t="s">
        <v>7227</v>
      </c>
      <c r="E1259" s="142" t="s">
        <v>3261</v>
      </c>
      <c r="F1259" s="142" t="s">
        <v>5435</v>
      </c>
      <c r="G1259" s="142" t="s">
        <v>7035</v>
      </c>
      <c r="H1259" s="142" t="e">
        <f>VLOOKUP(B1259,'Operational Account T_OCAD 1'!#REF!,1,0)</f>
        <v>#REF!</v>
      </c>
    </row>
    <row r="1260" spans="2:8" x14ac:dyDescent="0.25">
      <c r="B1260" s="142">
        <v>662101</v>
      </c>
      <c r="C1260" s="142" t="s">
        <v>752</v>
      </c>
      <c r="D1260" s="142" t="s">
        <v>753</v>
      </c>
      <c r="E1260" s="142" t="s">
        <v>3261</v>
      </c>
      <c r="F1260" s="142" t="s">
        <v>5390</v>
      </c>
      <c r="G1260" s="142" t="s">
        <v>5563</v>
      </c>
      <c r="H1260" s="142" t="e">
        <f>VLOOKUP(B1260,'Operational Account T_OCAD 1'!#REF!,1,0)</f>
        <v>#REF!</v>
      </c>
    </row>
    <row r="1261" spans="2:8" x14ac:dyDescent="0.25">
      <c r="B1261" s="142">
        <v>662102</v>
      </c>
      <c r="C1261" s="142" t="s">
        <v>7228</v>
      </c>
      <c r="D1261" s="142" t="s">
        <v>7229</v>
      </c>
      <c r="E1261" s="142" t="s">
        <v>3261</v>
      </c>
      <c r="F1261" s="142" t="s">
        <v>5390</v>
      </c>
      <c r="G1261" s="142" t="s">
        <v>5563</v>
      </c>
      <c r="H1261" s="142" t="e">
        <f>VLOOKUP(B1261,'Operational Account T_OCAD 1'!#REF!,1,0)</f>
        <v>#REF!</v>
      </c>
    </row>
    <row r="1262" spans="2:8" x14ac:dyDescent="0.25">
      <c r="B1262" s="142">
        <v>663101</v>
      </c>
      <c r="C1262" s="142" t="s">
        <v>7230</v>
      </c>
      <c r="D1262" s="142" t="s">
        <v>7231</v>
      </c>
      <c r="E1262" s="142" t="s">
        <v>3261</v>
      </c>
      <c r="F1262" s="142" t="s">
        <v>5390</v>
      </c>
      <c r="G1262" s="142" t="s">
        <v>5563</v>
      </c>
      <c r="H1262" s="142" t="e">
        <f>VLOOKUP(B1262,'Operational Account T_OCAD 1'!#REF!,1,0)</f>
        <v>#REF!</v>
      </c>
    </row>
    <row r="1263" spans="2:8" x14ac:dyDescent="0.25">
      <c r="B1263" s="142">
        <v>663102</v>
      </c>
      <c r="C1263" s="142" t="s">
        <v>7232</v>
      </c>
      <c r="D1263" s="142" t="s">
        <v>7233</v>
      </c>
      <c r="E1263" s="142" t="s">
        <v>3261</v>
      </c>
      <c r="F1263" s="142" t="s">
        <v>5390</v>
      </c>
      <c r="G1263" s="142" t="s">
        <v>5563</v>
      </c>
      <c r="H1263" s="142" t="e">
        <f>VLOOKUP(B1263,'Operational Account T_OCAD 1'!#REF!,1,0)</f>
        <v>#REF!</v>
      </c>
    </row>
    <row r="1264" spans="2:8" x14ac:dyDescent="0.25">
      <c r="B1264" s="142">
        <v>663103</v>
      </c>
      <c r="C1264" s="142" t="s">
        <v>4259</v>
      </c>
      <c r="D1264" s="142" t="s">
        <v>4260</v>
      </c>
      <c r="E1264" s="142" t="s">
        <v>3261</v>
      </c>
      <c r="F1264" s="142" t="s">
        <v>5390</v>
      </c>
      <c r="G1264" s="142" t="s">
        <v>5563</v>
      </c>
      <c r="H1264" s="142" t="e">
        <f>VLOOKUP(B1264,'Operational Account T_OCAD 1'!#REF!,1,0)</f>
        <v>#REF!</v>
      </c>
    </row>
    <row r="1265" spans="2:8" x14ac:dyDescent="0.25">
      <c r="B1265" s="142">
        <v>663191</v>
      </c>
      <c r="C1265" s="142" t="s">
        <v>7234</v>
      </c>
      <c r="D1265" s="142" t="s">
        <v>7235</v>
      </c>
      <c r="E1265" s="142" t="s">
        <v>3261</v>
      </c>
      <c r="F1265" s="142" t="s">
        <v>5411</v>
      </c>
      <c r="G1265" s="142" t="s">
        <v>5563</v>
      </c>
      <c r="H1265" s="142" t="e">
        <f>VLOOKUP(B1265,'Operational Account T_OCAD 1'!#REF!,1,0)</f>
        <v>#REF!</v>
      </c>
    </row>
    <row r="1266" spans="2:8" x14ac:dyDescent="0.25">
      <c r="B1266" s="142">
        <v>663192</v>
      </c>
      <c r="C1266" s="142" t="s">
        <v>7236</v>
      </c>
      <c r="D1266" s="142" t="s">
        <v>7237</v>
      </c>
      <c r="E1266" s="142" t="s">
        <v>3261</v>
      </c>
      <c r="F1266" s="142" t="s">
        <v>5411</v>
      </c>
      <c r="G1266" s="142" t="s">
        <v>5563</v>
      </c>
      <c r="H1266" s="142" t="e">
        <f>VLOOKUP(B1266,'Operational Account T_OCAD 1'!#REF!,1,0)</f>
        <v>#REF!</v>
      </c>
    </row>
    <row r="1267" spans="2:8" x14ac:dyDescent="0.25">
      <c r="B1267" s="142">
        <v>701101</v>
      </c>
      <c r="C1267" s="142" t="s">
        <v>7238</v>
      </c>
      <c r="D1267" s="142" t="s">
        <v>7239</v>
      </c>
      <c r="E1267" s="142" t="s">
        <v>4486</v>
      </c>
      <c r="F1267" s="142" t="s">
        <v>5390</v>
      </c>
      <c r="G1267" s="142" t="s">
        <v>7240</v>
      </c>
      <c r="H1267" s="142" t="e">
        <f>VLOOKUP(B1267,'Operational Account T_OCAD 1'!#REF!,1,0)</f>
        <v>#REF!</v>
      </c>
    </row>
    <row r="1268" spans="2:8" x14ac:dyDescent="0.25">
      <c r="B1268" s="142">
        <v>701102</v>
      </c>
      <c r="C1268" s="142" t="s">
        <v>7241</v>
      </c>
      <c r="D1268" s="142" t="s">
        <v>7242</v>
      </c>
      <c r="E1268" s="142" t="s">
        <v>4486</v>
      </c>
      <c r="F1268" s="142" t="s">
        <v>5390</v>
      </c>
      <c r="G1268" s="142" t="s">
        <v>7240</v>
      </c>
      <c r="H1268" s="142" t="e">
        <f>VLOOKUP(B1268,'Operational Account T_OCAD 1'!#REF!,1,0)</f>
        <v>#REF!</v>
      </c>
    </row>
    <row r="1269" spans="2:8" x14ac:dyDescent="0.25">
      <c r="B1269" s="142">
        <v>701201</v>
      </c>
      <c r="C1269" s="142" t="s">
        <v>7243</v>
      </c>
      <c r="D1269" s="142" t="s">
        <v>7244</v>
      </c>
      <c r="E1269" s="142" t="s">
        <v>4486</v>
      </c>
      <c r="F1269" s="142" t="s">
        <v>5390</v>
      </c>
      <c r="G1269" s="142" t="s">
        <v>7240</v>
      </c>
      <c r="H1269" s="142" t="e">
        <f>VLOOKUP(B1269,'Operational Account T_OCAD 1'!#REF!,1,0)</f>
        <v>#REF!</v>
      </c>
    </row>
    <row r="1270" spans="2:8" x14ac:dyDescent="0.25">
      <c r="B1270" s="142">
        <v>701301</v>
      </c>
      <c r="C1270" s="142" t="s">
        <v>7245</v>
      </c>
      <c r="D1270" s="142" t="s">
        <v>7246</v>
      </c>
      <c r="E1270" s="142" t="s">
        <v>4486</v>
      </c>
      <c r="F1270" s="142" t="s">
        <v>5390</v>
      </c>
      <c r="G1270" s="142" t="s">
        <v>7240</v>
      </c>
      <c r="H1270" s="142" t="e">
        <f>VLOOKUP(B1270,'Operational Account T_OCAD 1'!#REF!,1,0)</f>
        <v>#REF!</v>
      </c>
    </row>
    <row r="1271" spans="2:8" x14ac:dyDescent="0.25">
      <c r="B1271" s="142">
        <v>701401</v>
      </c>
      <c r="C1271" s="142" t="s">
        <v>7247</v>
      </c>
      <c r="D1271" s="142" t="s">
        <v>7248</v>
      </c>
      <c r="E1271" s="142" t="s">
        <v>4486</v>
      </c>
      <c r="F1271" s="142" t="s">
        <v>5390</v>
      </c>
      <c r="G1271" s="142" t="s">
        <v>7240</v>
      </c>
      <c r="H1271" s="142" t="e">
        <f>VLOOKUP(B1271,'Operational Account T_OCAD 1'!#REF!,1,0)</f>
        <v>#REF!</v>
      </c>
    </row>
    <row r="1272" spans="2:8" x14ac:dyDescent="0.25">
      <c r="B1272" s="142">
        <v>701501</v>
      </c>
      <c r="C1272" s="142" t="s">
        <v>7249</v>
      </c>
      <c r="D1272" s="142" t="s">
        <v>7250</v>
      </c>
      <c r="E1272" s="142" t="s">
        <v>4486</v>
      </c>
      <c r="F1272" s="142" t="s">
        <v>5390</v>
      </c>
      <c r="G1272" s="142" t="s">
        <v>7240</v>
      </c>
      <c r="H1272" s="142" t="e">
        <f>VLOOKUP(B1272,'Operational Account T_OCAD 1'!#REF!,1,0)</f>
        <v>#REF!</v>
      </c>
    </row>
    <row r="1273" spans="2:8" x14ac:dyDescent="0.25">
      <c r="B1273" s="142">
        <v>701601</v>
      </c>
      <c r="C1273" s="142" t="s">
        <v>770</v>
      </c>
      <c r="D1273" s="142" t="s">
        <v>771</v>
      </c>
      <c r="E1273" s="142" t="s">
        <v>4486</v>
      </c>
      <c r="F1273" s="142" t="s">
        <v>5390</v>
      </c>
      <c r="G1273" s="142" t="s">
        <v>7240</v>
      </c>
      <c r="H1273" s="142" t="e">
        <f>VLOOKUP(B1273,'Operational Account T_OCAD 1'!#REF!,1,0)</f>
        <v>#REF!</v>
      </c>
    </row>
    <row r="1274" spans="2:8" x14ac:dyDescent="0.25">
      <c r="B1274" s="142">
        <v>711101</v>
      </c>
      <c r="C1274" s="142" t="s">
        <v>817</v>
      </c>
      <c r="D1274" s="142" t="s">
        <v>818</v>
      </c>
      <c r="E1274" s="142" t="s">
        <v>4486</v>
      </c>
      <c r="F1274" s="142" t="s">
        <v>5390</v>
      </c>
      <c r="G1274" s="142" t="s">
        <v>5563</v>
      </c>
      <c r="H1274" s="142" t="e">
        <f>VLOOKUP(B1274,'Operational Account T_OCAD 1'!#REF!,1,0)</f>
        <v>#REF!</v>
      </c>
    </row>
    <row r="1275" spans="2:8" x14ac:dyDescent="0.25">
      <c r="B1275" s="142">
        <v>711102</v>
      </c>
      <c r="C1275" s="142" t="s">
        <v>4507</v>
      </c>
      <c r="D1275" s="142" t="s">
        <v>7251</v>
      </c>
      <c r="E1275" s="142" t="s">
        <v>4486</v>
      </c>
      <c r="F1275" s="142" t="s">
        <v>5390</v>
      </c>
      <c r="G1275" s="142" t="s">
        <v>5563</v>
      </c>
      <c r="H1275" s="142" t="e">
        <f>VLOOKUP(B1275,'Operational Account T_OCAD 1'!#REF!,1,0)</f>
        <v>#REF!</v>
      </c>
    </row>
    <row r="1276" spans="2:8" x14ac:dyDescent="0.25">
      <c r="B1276" s="142">
        <v>711301</v>
      </c>
      <c r="C1276" s="142" t="s">
        <v>821</v>
      </c>
      <c r="D1276" s="142" t="s">
        <v>822</v>
      </c>
      <c r="E1276" s="142" t="s">
        <v>4486</v>
      </c>
      <c r="F1276" s="142" t="s">
        <v>5390</v>
      </c>
      <c r="G1276" s="142" t="s">
        <v>5563</v>
      </c>
      <c r="H1276" s="142" t="e">
        <f>VLOOKUP(B1276,'Operational Account T_OCAD 1'!#REF!,1,0)</f>
        <v>#REF!</v>
      </c>
    </row>
    <row r="1277" spans="2:8" x14ac:dyDescent="0.25">
      <c r="B1277" s="142">
        <v>711302</v>
      </c>
      <c r="C1277" s="142" t="s">
        <v>4511</v>
      </c>
      <c r="D1277" s="142" t="s">
        <v>7252</v>
      </c>
      <c r="E1277" s="142" t="s">
        <v>4486</v>
      </c>
      <c r="F1277" s="142" t="s">
        <v>5456</v>
      </c>
      <c r="G1277" s="142" t="s">
        <v>5563</v>
      </c>
      <c r="H1277" s="142" t="e">
        <f>VLOOKUP(B1277,'Operational Account T_OCAD 1'!#REF!,1,0)</f>
        <v>#REF!</v>
      </c>
    </row>
    <row r="1278" spans="2:8" x14ac:dyDescent="0.25">
      <c r="B1278" s="142">
        <v>721101</v>
      </c>
      <c r="C1278" s="142" t="s">
        <v>7253</v>
      </c>
      <c r="D1278" s="142" t="s">
        <v>7254</v>
      </c>
      <c r="E1278" s="142" t="s">
        <v>4486</v>
      </c>
      <c r="F1278" s="142" t="s">
        <v>5390</v>
      </c>
      <c r="G1278" s="142" t="s">
        <v>7240</v>
      </c>
      <c r="H1278" s="142" t="e">
        <f>VLOOKUP(B1278,'Operational Account T_OCAD 1'!#REF!,1,0)</f>
        <v>#REF!</v>
      </c>
    </row>
    <row r="1279" spans="2:8" x14ac:dyDescent="0.25">
      <c r="B1279" s="142">
        <v>721201</v>
      </c>
      <c r="C1279" s="142" t="s">
        <v>7255</v>
      </c>
      <c r="D1279" s="142" t="s">
        <v>7256</v>
      </c>
      <c r="E1279" s="142" t="s">
        <v>4486</v>
      </c>
      <c r="F1279" s="142" t="s">
        <v>5390</v>
      </c>
      <c r="G1279" s="142" t="s">
        <v>7240</v>
      </c>
      <c r="H1279" s="142" t="e">
        <f>VLOOKUP(B1279,'Operational Account T_OCAD 1'!#REF!,1,0)</f>
        <v>#REF!</v>
      </c>
    </row>
    <row r="1280" spans="2:8" x14ac:dyDescent="0.25">
      <c r="B1280" s="142">
        <v>721301</v>
      </c>
      <c r="C1280" s="142" t="s">
        <v>7257</v>
      </c>
      <c r="D1280" s="142" t="s">
        <v>7258</v>
      </c>
      <c r="E1280" s="142" t="s">
        <v>4486</v>
      </c>
      <c r="F1280" s="142" t="s">
        <v>5390</v>
      </c>
      <c r="G1280" s="142" t="s">
        <v>7240</v>
      </c>
      <c r="H1280" s="142" t="e">
        <f>VLOOKUP(B1280,'Operational Account T_OCAD 1'!#REF!,1,0)</f>
        <v>#REF!</v>
      </c>
    </row>
    <row r="1281" spans="2:8" x14ac:dyDescent="0.25">
      <c r="B1281" s="142">
        <v>721401</v>
      </c>
      <c r="C1281" s="142" t="s">
        <v>7259</v>
      </c>
      <c r="D1281" s="142" t="s">
        <v>7260</v>
      </c>
      <c r="E1281" s="142" t="s">
        <v>4486</v>
      </c>
      <c r="F1281" s="142" t="s">
        <v>5390</v>
      </c>
      <c r="G1281" s="142" t="s">
        <v>7240</v>
      </c>
      <c r="H1281" s="142" t="e">
        <f>VLOOKUP(B1281,'Operational Account T_OCAD 1'!#REF!,1,0)</f>
        <v>#REF!</v>
      </c>
    </row>
    <row r="1282" spans="2:8" x14ac:dyDescent="0.25">
      <c r="B1282" s="142">
        <v>721402</v>
      </c>
      <c r="C1282" s="142" t="s">
        <v>7261</v>
      </c>
      <c r="D1282" s="142" t="s">
        <v>7262</v>
      </c>
      <c r="E1282" s="142" t="s">
        <v>4486</v>
      </c>
      <c r="F1282" s="142" t="s">
        <v>5390</v>
      </c>
      <c r="G1282" s="142" t="s">
        <v>7240</v>
      </c>
      <c r="H1282" s="142" t="e">
        <f>VLOOKUP(B1282,'Operational Account T_OCAD 1'!#REF!,1,0)</f>
        <v>#REF!</v>
      </c>
    </row>
    <row r="1283" spans="2:8" x14ac:dyDescent="0.25">
      <c r="B1283" s="142">
        <v>721403</v>
      </c>
      <c r="C1283" s="142" t="s">
        <v>7263</v>
      </c>
      <c r="D1283" s="142" t="s">
        <v>4530</v>
      </c>
      <c r="E1283" s="142" t="s">
        <v>4486</v>
      </c>
      <c r="F1283" s="142" t="s">
        <v>5390</v>
      </c>
      <c r="G1283" s="142" t="s">
        <v>7240</v>
      </c>
      <c r="H1283" s="142" t="e">
        <f>VLOOKUP(B1283,'Operational Account T_OCAD 1'!#REF!,1,0)</f>
        <v>#REF!</v>
      </c>
    </row>
    <row r="1284" spans="2:8" x14ac:dyDescent="0.25">
      <c r="B1284" s="142">
        <v>721501</v>
      </c>
      <c r="C1284" s="142" t="s">
        <v>785</v>
      </c>
      <c r="D1284" s="142" t="s">
        <v>7264</v>
      </c>
      <c r="E1284" s="142" t="s">
        <v>4486</v>
      </c>
      <c r="F1284" s="142" t="s">
        <v>5390</v>
      </c>
      <c r="G1284" s="142" t="s">
        <v>7240</v>
      </c>
      <c r="H1284" s="142" t="e">
        <f>VLOOKUP(B1284,'Operational Account T_OCAD 1'!#REF!,1,0)</f>
        <v>#REF!</v>
      </c>
    </row>
    <row r="1285" spans="2:8" x14ac:dyDescent="0.25">
      <c r="B1285" s="142">
        <v>731101</v>
      </c>
      <c r="C1285" s="142" t="s">
        <v>788</v>
      </c>
      <c r="D1285" s="142" t="s">
        <v>788</v>
      </c>
      <c r="E1285" s="142" t="s">
        <v>4486</v>
      </c>
      <c r="F1285" s="142" t="s">
        <v>5390</v>
      </c>
      <c r="G1285" s="142" t="s">
        <v>7240</v>
      </c>
      <c r="H1285" s="142" t="e">
        <f>VLOOKUP(B1285,'Operational Account T_OCAD 1'!#REF!,1,0)</f>
        <v>#REF!</v>
      </c>
    </row>
    <row r="1286" spans="2:8" x14ac:dyDescent="0.25">
      <c r="B1286" s="142">
        <v>741101</v>
      </c>
      <c r="C1286" s="142" t="s">
        <v>7265</v>
      </c>
      <c r="D1286" s="142" t="s">
        <v>7266</v>
      </c>
      <c r="E1286" s="142" t="s">
        <v>4486</v>
      </c>
      <c r="F1286" s="142" t="s">
        <v>5390</v>
      </c>
      <c r="G1286" s="142" t="s">
        <v>7240</v>
      </c>
      <c r="H1286" s="142" t="e">
        <f>VLOOKUP(B1286,'Operational Account T_OCAD 1'!#REF!,1,0)</f>
        <v>#REF!</v>
      </c>
    </row>
    <row r="1287" spans="2:8" x14ac:dyDescent="0.25">
      <c r="B1287" s="142">
        <v>741102</v>
      </c>
      <c r="C1287" s="142" t="s">
        <v>7267</v>
      </c>
      <c r="D1287" s="142" t="s">
        <v>7268</v>
      </c>
      <c r="E1287" s="142" t="s">
        <v>4486</v>
      </c>
      <c r="F1287" s="142" t="s">
        <v>5390</v>
      </c>
      <c r="G1287" s="142" t="s">
        <v>7240</v>
      </c>
      <c r="H1287" s="142" t="e">
        <f>VLOOKUP(B1287,'Operational Account T_OCAD 1'!#REF!,1,0)</f>
        <v>#REF!</v>
      </c>
    </row>
    <row r="1288" spans="2:8" x14ac:dyDescent="0.25">
      <c r="B1288" s="142">
        <v>741201</v>
      </c>
      <c r="C1288" s="142" t="s">
        <v>7269</v>
      </c>
      <c r="D1288" s="142" t="s">
        <v>7270</v>
      </c>
      <c r="E1288" s="142" t="s">
        <v>4486</v>
      </c>
      <c r="F1288" s="142" t="s">
        <v>5390</v>
      </c>
      <c r="G1288" s="142" t="s">
        <v>7240</v>
      </c>
      <c r="H1288" s="142" t="e">
        <f>VLOOKUP(B1288,'Operational Account T_OCAD 1'!#REF!,1,0)</f>
        <v>#REF!</v>
      </c>
    </row>
    <row r="1289" spans="2:8" x14ac:dyDescent="0.25">
      <c r="B1289" s="142">
        <v>741202</v>
      </c>
      <c r="C1289" s="142" t="s">
        <v>7271</v>
      </c>
      <c r="D1289" s="142" t="s">
        <v>7272</v>
      </c>
      <c r="E1289" s="142" t="s">
        <v>4486</v>
      </c>
      <c r="F1289" s="142" t="s">
        <v>5390</v>
      </c>
      <c r="G1289" s="142" t="s">
        <v>7240</v>
      </c>
      <c r="H1289" s="142" t="e">
        <f>VLOOKUP(B1289,'Operational Account T_OCAD 1'!#REF!,1,0)</f>
        <v>#REF!</v>
      </c>
    </row>
    <row r="1290" spans="2:8" x14ac:dyDescent="0.25">
      <c r="B1290" s="142">
        <v>751001</v>
      </c>
      <c r="C1290" s="142" t="s">
        <v>4548</v>
      </c>
      <c r="D1290" s="142" t="s">
        <v>799</v>
      </c>
      <c r="E1290" s="142" t="s">
        <v>4486</v>
      </c>
      <c r="F1290" s="142" t="s">
        <v>5390</v>
      </c>
      <c r="G1290" s="142" t="s">
        <v>7240</v>
      </c>
      <c r="H1290" s="142" t="e">
        <f>VLOOKUP(B1290,'Operational Account T_OCAD 1'!#REF!,1,0)</f>
        <v>#REF!</v>
      </c>
    </row>
    <row r="1291" spans="2:8" x14ac:dyDescent="0.25">
      <c r="B1291" s="142">
        <v>751101</v>
      </c>
      <c r="C1291" s="142" t="s">
        <v>7273</v>
      </c>
      <c r="D1291" s="142" t="s">
        <v>7274</v>
      </c>
      <c r="E1291" s="142" t="s">
        <v>4486</v>
      </c>
      <c r="F1291" s="142" t="s">
        <v>5390</v>
      </c>
      <c r="G1291" s="142" t="s">
        <v>7240</v>
      </c>
      <c r="H1291" s="142" t="e">
        <f>VLOOKUP(B1291,'Operational Account T_OCAD 1'!#REF!,1,0)</f>
        <v>#REF!</v>
      </c>
    </row>
    <row r="1292" spans="2:8" x14ac:dyDescent="0.25">
      <c r="B1292" s="142">
        <v>751201</v>
      </c>
      <c r="C1292" s="142" t="s">
        <v>7275</v>
      </c>
      <c r="D1292" s="142" t="s">
        <v>7276</v>
      </c>
      <c r="E1292" s="142" t="s">
        <v>4486</v>
      </c>
      <c r="F1292" s="142" t="s">
        <v>5390</v>
      </c>
      <c r="G1292" s="142" t="s">
        <v>7240</v>
      </c>
      <c r="H1292" s="142" t="e">
        <f>VLOOKUP(B1292,'Operational Account T_OCAD 1'!#REF!,1,0)</f>
        <v>#REF!</v>
      </c>
    </row>
    <row r="1293" spans="2:8" x14ac:dyDescent="0.25">
      <c r="B1293" s="142">
        <v>751301</v>
      </c>
      <c r="C1293" s="142" t="s">
        <v>7277</v>
      </c>
      <c r="D1293" s="142" t="s">
        <v>7278</v>
      </c>
      <c r="E1293" s="142" t="s">
        <v>4486</v>
      </c>
      <c r="F1293" s="142" t="s">
        <v>5390</v>
      </c>
      <c r="G1293" s="142" t="s">
        <v>7240</v>
      </c>
      <c r="H1293" s="142" t="e">
        <f>VLOOKUP(B1293,'Operational Account T_OCAD 1'!#REF!,1,0)</f>
        <v>#REF!</v>
      </c>
    </row>
    <row r="1294" spans="2:8" x14ac:dyDescent="0.25">
      <c r="B1294" s="142">
        <v>751401</v>
      </c>
      <c r="C1294" s="142" t="s">
        <v>7279</v>
      </c>
      <c r="D1294" s="142" t="s">
        <v>7280</v>
      </c>
      <c r="E1294" s="142" t="s">
        <v>4486</v>
      </c>
      <c r="F1294" s="142" t="s">
        <v>5390</v>
      </c>
      <c r="G1294" s="142" t="s">
        <v>7240</v>
      </c>
      <c r="H1294" s="142" t="e">
        <f>VLOOKUP(B1294,'Operational Account T_OCAD 1'!#REF!,1,0)</f>
        <v>#REF!</v>
      </c>
    </row>
    <row r="1295" spans="2:8" x14ac:dyDescent="0.25">
      <c r="B1295" s="142">
        <v>751501</v>
      </c>
      <c r="C1295" s="142" t="s">
        <v>7281</v>
      </c>
      <c r="D1295" s="142" t="s">
        <v>7282</v>
      </c>
      <c r="E1295" s="142" t="s">
        <v>4486</v>
      </c>
      <c r="F1295" s="142" t="s">
        <v>5390</v>
      </c>
      <c r="G1295" s="142" t="s">
        <v>7240</v>
      </c>
      <c r="H1295" s="142" t="e">
        <f>VLOOKUP(B1295,'Operational Account T_OCAD 1'!#REF!,1,0)</f>
        <v>#REF!</v>
      </c>
    </row>
    <row r="1296" spans="2:8" x14ac:dyDescent="0.25">
      <c r="B1296" s="142">
        <v>756101</v>
      </c>
      <c r="C1296" s="142" t="s">
        <v>7283</v>
      </c>
      <c r="D1296" s="142" t="s">
        <v>7284</v>
      </c>
      <c r="E1296" s="142" t="s">
        <v>4486</v>
      </c>
      <c r="F1296" s="142" t="s">
        <v>5390</v>
      </c>
      <c r="G1296" s="142" t="s">
        <v>7240</v>
      </c>
      <c r="H1296" s="142" t="e">
        <f>VLOOKUP(B1296,'Operational Account T_OCAD 1'!#REF!,1,0)</f>
        <v>#REF!</v>
      </c>
    </row>
    <row r="1297" spans="2:8" x14ac:dyDescent="0.25">
      <c r="B1297" s="142">
        <v>758101</v>
      </c>
      <c r="C1297" s="142" t="s">
        <v>7285</v>
      </c>
      <c r="D1297" s="142" t="s">
        <v>7286</v>
      </c>
      <c r="E1297" s="142" t="s">
        <v>4486</v>
      </c>
      <c r="F1297" s="142" t="s">
        <v>5390</v>
      </c>
      <c r="G1297" s="142" t="s">
        <v>7240</v>
      </c>
      <c r="H1297" s="142" t="e">
        <f>VLOOKUP(B1297,'Operational Account T_OCAD 1'!#REF!,1,0)</f>
        <v>#REF!</v>
      </c>
    </row>
    <row r="1298" spans="2:8" x14ac:dyDescent="0.25">
      <c r="B1298" s="142">
        <v>759101</v>
      </c>
      <c r="C1298" s="142" t="s">
        <v>7287</v>
      </c>
      <c r="D1298" s="142" t="s">
        <v>803</v>
      </c>
      <c r="E1298" s="142" t="s">
        <v>4486</v>
      </c>
      <c r="F1298" s="142" t="s">
        <v>5390</v>
      </c>
      <c r="G1298" s="142" t="s">
        <v>7240</v>
      </c>
      <c r="H1298" s="142" t="e">
        <f>VLOOKUP(B1298,'Operational Account T_OCAD 1'!#REF!,1,0)</f>
        <v>#REF!</v>
      </c>
    </row>
    <row r="1299" spans="2:8" x14ac:dyDescent="0.25">
      <c r="B1299" s="142">
        <v>761001</v>
      </c>
      <c r="C1299" s="142" t="s">
        <v>7288</v>
      </c>
      <c r="D1299" s="142" t="s">
        <v>843</v>
      </c>
      <c r="E1299" s="142" t="s">
        <v>4486</v>
      </c>
      <c r="F1299" s="142" t="s">
        <v>5390</v>
      </c>
      <c r="G1299" s="142" t="s">
        <v>7240</v>
      </c>
      <c r="H1299" s="142" t="e">
        <f>VLOOKUP(B1299,'Operational Account T_OCAD 1'!#REF!,1,0)</f>
        <v>#REF!</v>
      </c>
    </row>
    <row r="1300" spans="2:8" x14ac:dyDescent="0.25">
      <c r="B1300" s="142">
        <v>761002</v>
      </c>
      <c r="C1300" s="142" t="s">
        <v>7289</v>
      </c>
      <c r="D1300" s="142" t="s">
        <v>7290</v>
      </c>
      <c r="E1300" s="142" t="s">
        <v>4486</v>
      </c>
      <c r="F1300" s="142" t="s">
        <v>5390</v>
      </c>
      <c r="G1300" s="142" t="s">
        <v>7240</v>
      </c>
      <c r="H1300" s="142" t="e">
        <f>VLOOKUP(B1300,'Operational Account T_OCAD 1'!#REF!,1,0)</f>
        <v>#REF!</v>
      </c>
    </row>
    <row r="1301" spans="2:8" x14ac:dyDescent="0.25">
      <c r="B1301" s="142">
        <v>761003</v>
      </c>
      <c r="C1301" s="142" t="s">
        <v>7291</v>
      </c>
      <c r="D1301" s="142" t="s">
        <v>7292</v>
      </c>
      <c r="E1301" s="142" t="s">
        <v>4486</v>
      </c>
      <c r="F1301" s="142" t="s">
        <v>5390</v>
      </c>
      <c r="G1301" s="142" t="s">
        <v>7240</v>
      </c>
      <c r="H1301" s="142" t="e">
        <f>VLOOKUP(B1301,'Operational Account T_OCAD 1'!#REF!,1,0)</f>
        <v>#REF!</v>
      </c>
    </row>
    <row r="1302" spans="2:8" x14ac:dyDescent="0.25">
      <c r="B1302" s="142">
        <v>761004</v>
      </c>
      <c r="C1302" s="142" t="s">
        <v>7293</v>
      </c>
      <c r="D1302" s="142" t="s">
        <v>7294</v>
      </c>
      <c r="E1302" s="142" t="s">
        <v>4486</v>
      </c>
      <c r="F1302" s="142" t="s">
        <v>5390</v>
      </c>
      <c r="G1302" s="142" t="s">
        <v>7240</v>
      </c>
      <c r="H1302" s="142" t="e">
        <f>VLOOKUP(B1302,'Operational Account T_OCAD 1'!#REF!,1,0)</f>
        <v>#REF!</v>
      </c>
    </row>
    <row r="1303" spans="2:8" x14ac:dyDescent="0.25">
      <c r="B1303" s="142">
        <v>761005</v>
      </c>
      <c r="C1303" s="142" t="s">
        <v>7295</v>
      </c>
      <c r="D1303" s="142" t="s">
        <v>7296</v>
      </c>
      <c r="E1303" s="142" t="s">
        <v>4486</v>
      </c>
      <c r="F1303" s="142" t="s">
        <v>5390</v>
      </c>
      <c r="G1303" s="142" t="s">
        <v>7240</v>
      </c>
      <c r="H1303" s="142" t="e">
        <f>VLOOKUP(B1303,'Operational Account T_OCAD 1'!#REF!,1,0)</f>
        <v>#REF!</v>
      </c>
    </row>
    <row r="1304" spans="2:8" x14ac:dyDescent="0.25">
      <c r="B1304" s="142">
        <v>761006</v>
      </c>
      <c r="C1304" s="142" t="s">
        <v>7297</v>
      </c>
      <c r="D1304" s="142" t="s">
        <v>7298</v>
      </c>
      <c r="E1304" s="142" t="s">
        <v>4486</v>
      </c>
      <c r="F1304" s="142" t="s">
        <v>5390</v>
      </c>
      <c r="G1304" s="142" t="s">
        <v>7240</v>
      </c>
      <c r="H1304" s="142" t="e">
        <f>VLOOKUP(B1304,'Operational Account T_OCAD 1'!#REF!,1,0)</f>
        <v>#REF!</v>
      </c>
    </row>
    <row r="1305" spans="2:8" x14ac:dyDescent="0.25">
      <c r="B1305" s="142">
        <v>761011</v>
      </c>
      <c r="C1305" s="142" t="s">
        <v>7299</v>
      </c>
      <c r="D1305" s="142" t="s">
        <v>846</v>
      </c>
      <c r="E1305" s="142" t="s">
        <v>4486</v>
      </c>
      <c r="F1305" s="142" t="s">
        <v>5390</v>
      </c>
      <c r="G1305" s="142" t="s">
        <v>7240</v>
      </c>
      <c r="H1305" s="142" t="e">
        <f>VLOOKUP(B1305,'Operational Account T_OCAD 1'!#REF!,1,0)</f>
        <v>#REF!</v>
      </c>
    </row>
    <row r="1306" spans="2:8" x14ac:dyDescent="0.25">
      <c r="B1306" s="142">
        <v>761012</v>
      </c>
      <c r="C1306" s="142" t="s">
        <v>7300</v>
      </c>
      <c r="D1306" s="142" t="s">
        <v>7301</v>
      </c>
      <c r="E1306" s="142" t="s">
        <v>4486</v>
      </c>
      <c r="F1306" s="142" t="s">
        <v>5390</v>
      </c>
      <c r="G1306" s="142" t="s">
        <v>7240</v>
      </c>
      <c r="H1306" s="142" t="e">
        <f>VLOOKUP(B1306,'Operational Account T_OCAD 1'!#REF!,1,0)</f>
        <v>#REF!</v>
      </c>
    </row>
    <row r="1307" spans="2:8" x14ac:dyDescent="0.25">
      <c r="B1307" s="142">
        <v>761021</v>
      </c>
      <c r="C1307" s="142" t="s">
        <v>848</v>
      </c>
      <c r="D1307" s="142" t="s">
        <v>7302</v>
      </c>
      <c r="E1307" s="142" t="s">
        <v>4486</v>
      </c>
      <c r="F1307" s="142" t="s">
        <v>5390</v>
      </c>
      <c r="G1307" s="142" t="s">
        <v>7240</v>
      </c>
      <c r="H1307" s="142" t="e">
        <f>VLOOKUP(B1307,'Operational Account T_OCAD 1'!#REF!,1,0)</f>
        <v>#REF!</v>
      </c>
    </row>
    <row r="1308" spans="2:8" x14ac:dyDescent="0.25">
      <c r="B1308" s="142">
        <v>761101</v>
      </c>
      <c r="C1308" s="142" t="s">
        <v>7303</v>
      </c>
      <c r="D1308" s="142" t="s">
        <v>7304</v>
      </c>
      <c r="E1308" s="142" t="s">
        <v>4486</v>
      </c>
      <c r="F1308" s="142" t="s">
        <v>5390</v>
      </c>
      <c r="G1308" s="142" t="s">
        <v>7240</v>
      </c>
      <c r="H1308" s="142" t="e">
        <f>VLOOKUP(B1308,'Operational Account T_OCAD 1'!#REF!,1,0)</f>
        <v>#REF!</v>
      </c>
    </row>
    <row r="1309" spans="2:8" x14ac:dyDescent="0.25">
      <c r="B1309" s="142">
        <v>761102</v>
      </c>
      <c r="C1309" s="142" t="s">
        <v>7305</v>
      </c>
      <c r="D1309" s="142" t="s">
        <v>7306</v>
      </c>
      <c r="E1309" s="142" t="s">
        <v>4486</v>
      </c>
      <c r="F1309" s="142" t="s">
        <v>5390</v>
      </c>
      <c r="G1309" s="142" t="s">
        <v>7240</v>
      </c>
      <c r="H1309" s="142" t="e">
        <f>VLOOKUP(B1309,'Operational Account T_OCAD 1'!#REF!,1,0)</f>
        <v>#REF!</v>
      </c>
    </row>
    <row r="1310" spans="2:8" x14ac:dyDescent="0.25">
      <c r="B1310" s="142">
        <v>761201</v>
      </c>
      <c r="C1310" s="142" t="s">
        <v>7307</v>
      </c>
      <c r="D1310" s="142" t="s">
        <v>7308</v>
      </c>
      <c r="E1310" s="142" t="s">
        <v>4486</v>
      </c>
      <c r="F1310" s="142" t="s">
        <v>5390</v>
      </c>
      <c r="G1310" s="142" t="s">
        <v>7240</v>
      </c>
      <c r="H1310" s="142" t="e">
        <f>VLOOKUP(B1310,'Operational Account T_OCAD 1'!#REF!,1,0)</f>
        <v>#REF!</v>
      </c>
    </row>
    <row r="1311" spans="2:8" x14ac:dyDescent="0.25">
      <c r="B1311" s="142">
        <v>761202</v>
      </c>
      <c r="C1311" s="142" t="s">
        <v>7309</v>
      </c>
      <c r="D1311" s="142" t="s">
        <v>7310</v>
      </c>
      <c r="E1311" s="142" t="s">
        <v>4486</v>
      </c>
      <c r="F1311" s="142" t="s">
        <v>5390</v>
      </c>
      <c r="G1311" s="142" t="s">
        <v>7240</v>
      </c>
      <c r="H1311" s="142" t="e">
        <f>VLOOKUP(B1311,'Operational Account T_OCAD 1'!#REF!,1,0)</f>
        <v>#REF!</v>
      </c>
    </row>
    <row r="1312" spans="2:8" x14ac:dyDescent="0.25">
      <c r="B1312" s="142">
        <v>761301</v>
      </c>
      <c r="C1312" s="142" t="s">
        <v>7311</v>
      </c>
      <c r="D1312" s="142" t="s">
        <v>857</v>
      </c>
      <c r="E1312" s="142" t="s">
        <v>4486</v>
      </c>
      <c r="F1312" s="142" t="s">
        <v>5390</v>
      </c>
      <c r="G1312" s="142" t="s">
        <v>7240</v>
      </c>
      <c r="H1312" s="142" t="e">
        <f>VLOOKUP(B1312,'Operational Account T_OCAD 1'!#REF!,1,0)</f>
        <v>#REF!</v>
      </c>
    </row>
    <row r="1313" spans="2:8" x14ac:dyDescent="0.25">
      <c r="B1313" s="142">
        <v>761302</v>
      </c>
      <c r="C1313" s="142" t="s">
        <v>7312</v>
      </c>
      <c r="D1313" s="142" t="s">
        <v>7313</v>
      </c>
      <c r="E1313" s="142" t="s">
        <v>4486</v>
      </c>
      <c r="F1313" s="142" t="s">
        <v>5390</v>
      </c>
      <c r="G1313" s="142" t="s">
        <v>7240</v>
      </c>
      <c r="H1313" s="142" t="e">
        <f>VLOOKUP(B1313,'Operational Account T_OCAD 1'!#REF!,1,0)</f>
        <v>#REF!</v>
      </c>
    </row>
    <row r="1314" spans="2:8" x14ac:dyDescent="0.25">
      <c r="B1314" s="142">
        <v>761303</v>
      </c>
      <c r="C1314" s="142" t="s">
        <v>7314</v>
      </c>
      <c r="D1314" s="142" t="s">
        <v>7315</v>
      </c>
      <c r="E1314" s="142" t="s">
        <v>4486</v>
      </c>
      <c r="F1314" s="142" t="s">
        <v>5390</v>
      </c>
      <c r="G1314" s="142" t="s">
        <v>7240</v>
      </c>
      <c r="H1314" s="142" t="e">
        <f>VLOOKUP(B1314,'Operational Account T_OCAD 1'!#REF!,1,0)</f>
        <v>#REF!</v>
      </c>
    </row>
    <row r="1315" spans="2:8" x14ac:dyDescent="0.25">
      <c r="B1315" s="142">
        <v>761304</v>
      </c>
      <c r="C1315" s="142" t="s">
        <v>7316</v>
      </c>
      <c r="D1315" s="142" t="s">
        <v>7317</v>
      </c>
      <c r="E1315" s="142" t="s">
        <v>4486</v>
      </c>
      <c r="F1315" s="142" t="s">
        <v>5390</v>
      </c>
      <c r="G1315" s="142" t="s">
        <v>7240</v>
      </c>
      <c r="H1315" s="142" t="e">
        <f>VLOOKUP(B1315,'Operational Account T_OCAD 1'!#REF!,1,0)</f>
        <v>#REF!</v>
      </c>
    </row>
    <row r="1316" spans="2:8" x14ac:dyDescent="0.25">
      <c r="B1316" s="142">
        <v>761401</v>
      </c>
      <c r="C1316" s="142" t="s">
        <v>7318</v>
      </c>
      <c r="D1316" s="142" t="s">
        <v>4625</v>
      </c>
      <c r="E1316" s="142" t="s">
        <v>4486</v>
      </c>
      <c r="F1316" s="142" t="s">
        <v>5390</v>
      </c>
      <c r="G1316" s="142" t="s">
        <v>7240</v>
      </c>
      <c r="H1316" s="142" t="e">
        <f>VLOOKUP(B1316,'Operational Account T_OCAD 1'!#REF!,1,0)</f>
        <v>#REF!</v>
      </c>
    </row>
    <row r="1317" spans="2:8" x14ac:dyDescent="0.25">
      <c r="B1317" s="142">
        <v>761501</v>
      </c>
      <c r="C1317" s="142" t="s">
        <v>7319</v>
      </c>
      <c r="D1317" s="142" t="s">
        <v>863</v>
      </c>
      <c r="E1317" s="142" t="s">
        <v>4486</v>
      </c>
      <c r="F1317" s="142" t="s">
        <v>5390</v>
      </c>
      <c r="G1317" s="142" t="s">
        <v>7240</v>
      </c>
      <c r="H1317" s="142" t="e">
        <f>VLOOKUP(B1317,'Operational Account T_OCAD 1'!#REF!,1,0)</f>
        <v>#REF!</v>
      </c>
    </row>
    <row r="1318" spans="2:8" x14ac:dyDescent="0.25">
      <c r="B1318" s="142">
        <v>761601</v>
      </c>
      <c r="C1318" s="142" t="s">
        <v>7320</v>
      </c>
      <c r="D1318" s="142" t="s">
        <v>7321</v>
      </c>
      <c r="E1318" s="142" t="s">
        <v>4486</v>
      </c>
      <c r="F1318" s="142" t="s">
        <v>5390</v>
      </c>
      <c r="G1318" s="142" t="s">
        <v>7240</v>
      </c>
      <c r="H1318" s="142" t="e">
        <f>VLOOKUP(B1318,'Operational Account T_OCAD 1'!#REF!,1,0)</f>
        <v>#REF!</v>
      </c>
    </row>
    <row r="1319" spans="2:8" x14ac:dyDescent="0.25">
      <c r="B1319" s="142">
        <v>761701</v>
      </c>
      <c r="C1319" s="142" t="s">
        <v>7322</v>
      </c>
      <c r="D1319" s="142" t="s">
        <v>7323</v>
      </c>
      <c r="E1319" s="142" t="s">
        <v>4486</v>
      </c>
      <c r="F1319" s="142" t="s">
        <v>5390</v>
      </c>
      <c r="G1319" s="142" t="s">
        <v>7240</v>
      </c>
      <c r="H1319" s="142" t="e">
        <f>VLOOKUP(B1319,'Operational Account T_OCAD 1'!#REF!,1,0)</f>
        <v>#REF!</v>
      </c>
    </row>
    <row r="1320" spans="2:8" x14ac:dyDescent="0.25">
      <c r="B1320" s="142">
        <v>761801</v>
      </c>
      <c r="C1320" s="142" t="s">
        <v>7324</v>
      </c>
      <c r="D1320" s="142" t="s">
        <v>872</v>
      </c>
      <c r="E1320" s="142" t="s">
        <v>4486</v>
      </c>
      <c r="F1320" s="142" t="s">
        <v>5390</v>
      </c>
      <c r="G1320" s="142" t="s">
        <v>7240</v>
      </c>
      <c r="H1320" s="142" t="e">
        <f>VLOOKUP(B1320,'Operational Account T_OCAD 1'!#REF!,1,0)</f>
        <v>#REF!</v>
      </c>
    </row>
    <row r="1321" spans="2:8" x14ac:dyDescent="0.25">
      <c r="B1321" s="142">
        <v>761802</v>
      </c>
      <c r="C1321" s="142" t="s">
        <v>7325</v>
      </c>
      <c r="D1321" s="142" t="s">
        <v>4639</v>
      </c>
      <c r="E1321" s="142" t="s">
        <v>4486</v>
      </c>
      <c r="F1321" s="142" t="s">
        <v>5390</v>
      </c>
      <c r="G1321" s="142" t="s">
        <v>7240</v>
      </c>
      <c r="H1321" s="142" t="e">
        <f>VLOOKUP(B1321,'Operational Account T_OCAD 1'!#REF!,1,0)</f>
        <v>#REF!</v>
      </c>
    </row>
    <row r="1322" spans="2:8" x14ac:dyDescent="0.25">
      <c r="B1322" s="142">
        <v>831101</v>
      </c>
      <c r="C1322" s="142" t="s">
        <v>874</v>
      </c>
      <c r="D1322" s="142" t="s">
        <v>874</v>
      </c>
      <c r="E1322" s="142" t="s">
        <v>4642</v>
      </c>
      <c r="F1322" s="142" t="s">
        <v>5390</v>
      </c>
      <c r="G1322" s="142" t="s">
        <v>5711</v>
      </c>
      <c r="H1322" s="142" t="e">
        <f>VLOOKUP(B1322,'Operational Account T_OCAD 1'!#REF!,1,0)</f>
        <v>#REF!</v>
      </c>
    </row>
    <row r="1323" spans="2:8" x14ac:dyDescent="0.25">
      <c r="B1323" s="142">
        <v>831192</v>
      </c>
      <c r="C1323" s="142" t="s">
        <v>7326</v>
      </c>
      <c r="D1323" s="142" t="s">
        <v>7327</v>
      </c>
      <c r="E1323" s="142" t="s">
        <v>4642</v>
      </c>
      <c r="F1323" s="142" t="s">
        <v>5390</v>
      </c>
      <c r="G1323" s="142" t="s">
        <v>5711</v>
      </c>
      <c r="H1323" s="142" t="e">
        <f>VLOOKUP(B1323,'Operational Account T_OCAD 1'!#REF!,1,0)</f>
        <v>#REF!</v>
      </c>
    </row>
    <row r="1324" spans="2:8" x14ac:dyDescent="0.25">
      <c r="B1324" s="142">
        <v>831201</v>
      </c>
      <c r="C1324" s="142" t="s">
        <v>7328</v>
      </c>
      <c r="D1324" s="142" t="s">
        <v>7329</v>
      </c>
      <c r="E1324" s="142" t="s">
        <v>4642</v>
      </c>
      <c r="F1324" s="142" t="s">
        <v>5390</v>
      </c>
      <c r="G1324" s="142" t="s">
        <v>5711</v>
      </c>
      <c r="H1324" s="142" t="e">
        <f>VLOOKUP(B1324,'Operational Account T_OCAD 1'!#REF!,1,0)</f>
        <v>#REF!</v>
      </c>
    </row>
    <row r="1325" spans="2:8" x14ac:dyDescent="0.25">
      <c r="B1325" s="142">
        <v>892401</v>
      </c>
      <c r="C1325" s="142" t="s">
        <v>876</v>
      </c>
      <c r="D1325" s="142" t="s">
        <v>876</v>
      </c>
      <c r="E1325" s="142" t="s">
        <v>4642</v>
      </c>
      <c r="F1325" s="142" t="s">
        <v>5390</v>
      </c>
      <c r="G1325" s="142" t="s">
        <v>5711</v>
      </c>
      <c r="H1325" s="142" t="e">
        <f>VLOOKUP(B1325,'Operational Account T_OCAD 1'!#REF!,1,0)</f>
        <v>#REF!</v>
      </c>
    </row>
    <row r="1326" spans="2:8" x14ac:dyDescent="0.25">
      <c r="B1326" s="142">
        <v>855101</v>
      </c>
      <c r="C1326" s="142" t="s">
        <v>7330</v>
      </c>
      <c r="D1326" s="142" t="s">
        <v>879</v>
      </c>
      <c r="E1326" s="142" t="s">
        <v>4642</v>
      </c>
      <c r="F1326" s="142" t="s">
        <v>5390</v>
      </c>
      <c r="G1326" s="142" t="s">
        <v>7240</v>
      </c>
      <c r="H1326" s="142" t="e">
        <f>VLOOKUP(B1326,'Operational Account T_OCAD 1'!#REF!,1,0)</f>
        <v>#REF!</v>
      </c>
    </row>
    <row r="1327" spans="2:8" x14ac:dyDescent="0.25">
      <c r="B1327" s="142">
        <v>893101</v>
      </c>
      <c r="C1327" s="142" t="s">
        <v>4666</v>
      </c>
      <c r="D1327" s="142" t="s">
        <v>882</v>
      </c>
      <c r="E1327" s="142" t="s">
        <v>4642</v>
      </c>
      <c r="F1327" s="142" t="s">
        <v>5390</v>
      </c>
      <c r="G1327" s="142" t="s">
        <v>7240</v>
      </c>
      <c r="H1327" s="142" t="e">
        <f>VLOOKUP(B1327,'Operational Account T_OCAD 1'!#REF!,1,0)</f>
        <v>#REF!</v>
      </c>
    </row>
    <row r="1328" spans="2:8" x14ac:dyDescent="0.25">
      <c r="B1328" s="142">
        <v>869101</v>
      </c>
      <c r="C1328" s="142" t="s">
        <v>7331</v>
      </c>
      <c r="D1328" s="142" t="s">
        <v>4654</v>
      </c>
      <c r="E1328" s="142" t="s">
        <v>4642</v>
      </c>
      <c r="F1328" s="142" t="s">
        <v>5390</v>
      </c>
      <c r="G1328" s="142" t="s">
        <v>7240</v>
      </c>
      <c r="H1328" s="142" t="e">
        <f>VLOOKUP(B1328,'Operational Account T_OCAD 1'!#REF!,1,0)</f>
        <v>#REF!</v>
      </c>
    </row>
    <row r="1329" spans="2:8" x14ac:dyDescent="0.25">
      <c r="B1329" s="142">
        <v>869201</v>
      </c>
      <c r="C1329" s="142" t="s">
        <v>7332</v>
      </c>
      <c r="D1329" s="142" t="s">
        <v>5910</v>
      </c>
      <c r="E1329" s="142" t="s">
        <v>4642</v>
      </c>
      <c r="F1329" s="142" t="s">
        <v>5390</v>
      </c>
      <c r="G1329" s="142" t="s">
        <v>5711</v>
      </c>
      <c r="H1329" s="142" t="e">
        <f>VLOOKUP(B1329,'Operational Account T_OCAD 1'!#REF!,1,0)</f>
        <v>#REF!</v>
      </c>
    </row>
    <row r="1330" spans="2:8" x14ac:dyDescent="0.25">
      <c r="B1330" s="142">
        <v>869301</v>
      </c>
      <c r="C1330" s="142" t="s">
        <v>4659</v>
      </c>
      <c r="D1330" s="142" t="s">
        <v>7333</v>
      </c>
      <c r="E1330" s="142" t="s">
        <v>4642</v>
      </c>
      <c r="F1330" s="142" t="s">
        <v>5390</v>
      </c>
      <c r="G1330" s="142" t="s">
        <v>7240</v>
      </c>
      <c r="H1330" s="142" t="e">
        <f>VLOOKUP(B1330,'Operational Account T_OCAD 1'!#REF!,1,0)</f>
        <v>#REF!</v>
      </c>
    </row>
    <row r="1331" spans="2:8" x14ac:dyDescent="0.25">
      <c r="B1331" s="142">
        <v>869401</v>
      </c>
      <c r="C1331" s="142" t="s">
        <v>4662</v>
      </c>
      <c r="D1331" s="142" t="s">
        <v>5914</v>
      </c>
      <c r="E1331" s="142" t="s">
        <v>4642</v>
      </c>
      <c r="F1331" s="142" t="s">
        <v>5390</v>
      </c>
      <c r="G1331" s="142" t="s">
        <v>5711</v>
      </c>
      <c r="H1331" s="142" t="e">
        <f>VLOOKUP(B1331,'Operational Account T_OCAD 1'!#REF!,1,0)</f>
        <v>#REF!</v>
      </c>
    </row>
    <row r="1332" spans="2:8" x14ac:dyDescent="0.25">
      <c r="B1332" s="142">
        <v>851101</v>
      </c>
      <c r="C1332" s="142" t="s">
        <v>4648</v>
      </c>
      <c r="D1332" s="142" t="s">
        <v>291</v>
      </c>
      <c r="E1332" s="142" t="s">
        <v>4642</v>
      </c>
      <c r="F1332" s="142" t="s">
        <v>5390</v>
      </c>
      <c r="G1332" s="142" t="s">
        <v>7240</v>
      </c>
      <c r="H1332" s="142" t="e">
        <f>VLOOKUP(B1332,'Operational Account T_OCAD 1'!#REF!,1,0)</f>
        <v>#REF!</v>
      </c>
    </row>
    <row r="1333" spans="2:8" x14ac:dyDescent="0.25">
      <c r="B1333" s="142">
        <v>231999</v>
      </c>
      <c r="C1333" s="142" t="s">
        <v>7334</v>
      </c>
      <c r="D1333" s="142" t="s">
        <v>7335</v>
      </c>
      <c r="E1333" s="142" t="s">
        <v>7336</v>
      </c>
      <c r="F1333" s="142" t="s">
        <v>7336</v>
      </c>
      <c r="G1333" s="142" t="s">
        <v>6267</v>
      </c>
      <c r="H1333" s="142" t="e">
        <f>VLOOKUP(B1333,'Operational Account T_OCAD 1'!#REF!,1,0)</f>
        <v>#REF!</v>
      </c>
    </row>
    <row r="1334" spans="2:8" x14ac:dyDescent="0.25">
      <c r="B1334" s="142">
        <v>129999</v>
      </c>
      <c r="C1334" s="142" t="s">
        <v>7337</v>
      </c>
      <c r="D1334" s="142" t="s">
        <v>7338</v>
      </c>
      <c r="E1334" s="142" t="s">
        <v>7336</v>
      </c>
      <c r="F1334" s="142" t="s">
        <v>7336</v>
      </c>
      <c r="G1334" s="142" t="s">
        <v>5432</v>
      </c>
      <c r="H1334" s="142" t="e">
        <f>VLOOKUP(B1334,'Operational Account T_OCAD 1'!#REF!,1,0)</f>
        <v>#REF!</v>
      </c>
    </row>
    <row r="1335" spans="2:8" x14ac:dyDescent="0.25">
      <c r="B1335" s="142">
        <v>199999</v>
      </c>
      <c r="C1335" s="142" t="s">
        <v>7339</v>
      </c>
      <c r="D1335" s="142" t="s">
        <v>7339</v>
      </c>
      <c r="E1335" s="142" t="s">
        <v>7336</v>
      </c>
      <c r="F1335" s="142" t="s">
        <v>7336</v>
      </c>
      <c r="G1335" s="142" t="s">
        <v>5432</v>
      </c>
      <c r="H1335" s="142" t="e">
        <f>VLOOKUP(B1335,'Operational Account T_OCAD 1'!#REF!,1,0)</f>
        <v>#REF!</v>
      </c>
    </row>
  </sheetData>
  <autoFilter ref="B1:H1335" xr:uid="{00000000-0009-0000-0000-000003000000}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Group Account Template_GCAD</vt:lpstr>
      <vt:lpstr>Operational Account T_OCAD 1</vt:lpstr>
      <vt:lpstr>Opernal Bank Account T_OCAD 2</vt:lpstr>
      <vt:lpstr>Check</vt:lpstr>
      <vt:lpstr>'Group Account Template_GCAD'!_FiltrujBazeDanych</vt:lpstr>
      <vt:lpstr>'Operational Account T_OCAD 1'!_FiltrujBazeDanych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Man, Eva</dc:creator>
  <dc:description/>
  <cp:lastModifiedBy>Piotr Kalista</cp:lastModifiedBy>
  <cp:revision>1</cp:revision>
  <dcterms:created xsi:type="dcterms:W3CDTF">2021-01-20T08:15:01Z</dcterms:created>
  <dcterms:modified xsi:type="dcterms:W3CDTF">2022-02-17T14:56:56Z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fWorkbookId">
    <vt:lpwstr>63550dd6-4784-42c3-96d0-66a94bde2439</vt:lpwstr>
  </property>
  <property fmtid="{D5CDD505-2E9C-101B-9397-08002B2CF9AE}" pid="4" name="ContentTypeId">
    <vt:lpwstr>0x010100ECA0EBB5F8C99E47B5F5E4B254C475DD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MSIP_Label_03c2282f-a952-4781-b943-52f7eb0fad02_ActionId">
    <vt:lpwstr>e8286bd5-4277-4390-a551-701d0c580cb4</vt:lpwstr>
  </property>
  <property fmtid="{D5CDD505-2E9C-101B-9397-08002B2CF9AE}" pid="9" name="MSIP_Label_03c2282f-a952-4781-b943-52f7eb0fad02_ContentBits">
    <vt:lpwstr>0</vt:lpwstr>
  </property>
  <property fmtid="{D5CDD505-2E9C-101B-9397-08002B2CF9AE}" pid="10" name="MSIP_Label_03c2282f-a952-4781-b943-52f7eb0fad02_Enabled">
    <vt:lpwstr>true</vt:lpwstr>
  </property>
  <property fmtid="{D5CDD505-2E9C-101B-9397-08002B2CF9AE}" pid="11" name="MSIP_Label_03c2282f-a952-4781-b943-52f7eb0fad02_Method">
    <vt:lpwstr>Privileged</vt:lpwstr>
  </property>
  <property fmtid="{D5CDD505-2E9C-101B-9397-08002B2CF9AE}" pid="12" name="MSIP_Label_03c2282f-a952-4781-b943-52f7eb0fad02_Name">
    <vt:lpwstr>Public</vt:lpwstr>
  </property>
  <property fmtid="{D5CDD505-2E9C-101B-9397-08002B2CF9AE}" pid="13" name="MSIP_Label_03c2282f-a952-4781-b943-52f7eb0fad02_SetDate">
    <vt:lpwstr>2021-06-18T09:14:10Z</vt:lpwstr>
  </property>
  <property fmtid="{D5CDD505-2E9C-101B-9397-08002B2CF9AE}" pid="14" name="MSIP_Label_03c2282f-a952-4781-b943-52f7eb0fad02_SiteId">
    <vt:lpwstr>a6b169f1-592b-4329-8f33-8db8903003c7</vt:lpwstr>
  </property>
  <property fmtid="{D5CDD505-2E9C-101B-9397-08002B2CF9AE}" pid="15" name="SV_HIDDEN_GRID_QUERY_LIST_4F35BF76-6C0D-4D9B-82B2-816C12CF3733">
    <vt:lpwstr>empty_477D106A-C0D6-4607-AEBD-E2C9D60EA279</vt:lpwstr>
  </property>
  <property fmtid="{D5CDD505-2E9C-101B-9397-08002B2CF9AE}" pid="16" name="SV_QUERY_LIST_4F35BF76-6C0D-4D9B-82B2-816C12CF3733">
    <vt:lpwstr>empty_477D106A-C0D6-4607-AEBD-E2C9D60EA279</vt:lpwstr>
  </property>
  <property fmtid="{D5CDD505-2E9C-101B-9397-08002B2CF9AE}" pid="17" name="ScaleCrop">
    <vt:bool>false</vt:bool>
  </property>
  <property fmtid="{D5CDD505-2E9C-101B-9397-08002B2CF9AE}" pid="18" name="ShareDoc">
    <vt:bool>false</vt:bool>
  </property>
</Properties>
</file>