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Deaths" sheetId="3" r:id="rId6"/>
    <sheet state="visible" name="Recoveries" sheetId="4" r:id="rId7"/>
    <sheet state="visible" name="Active" sheetId="5" r:id="rId8"/>
    <sheet state="visible" name="Closed" sheetId="6" r:id="rId9"/>
    <sheet state="visible" name="Recovery Rate" sheetId="7" r:id="rId10"/>
    <sheet state="visible" name="Death Rate" sheetId="8" r:id="rId11"/>
  </sheets>
  <definedNames/>
  <calcPr/>
  <extLst>
    <ext uri="GoogleSheetsCustomDataVersion1">
      <go:sheetsCustomData xmlns:go="http://customooxmlschemas.google.com/" r:id="rId12" roundtripDataSignature="AMtx7miCiaZ3HYM5G+X99uOWZ+pgON2r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<sst xmlns="http://schemas.openxmlformats.org/spreadsheetml/2006/main" count="92" uniqueCount="15">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</sst>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3" numFmtId="1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Testing!$A$2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Testing!$B$2:$AV$2</c:f>
            </c:numRef>
          </c:val>
          <c:smooth val="1"/>
        </c:ser>
        <c:ser>
          <c:idx val="1"/>
          <c:order val="1"/>
          <c:tx>
            <c:strRef>
              <c:f>Testing!$A$3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Testing!$B$3:$AV$3</c:f>
            </c:numRef>
          </c:val>
          <c:smooth val="1"/>
        </c:ser>
        <c:ser>
          <c:idx val="2"/>
          <c:order val="2"/>
          <c:tx>
            <c:strRef>
              <c:f>Testing!$A$4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Testing!$B$4:$AV$4</c:f>
            </c:numRef>
          </c:val>
          <c:smooth val="1"/>
        </c:ser>
        <c:ser>
          <c:idx val="3"/>
          <c:order val="3"/>
          <c:tx>
            <c:strRef>
              <c:f>Testing!$A$5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Testing!$B$5:$AV$5</c:f>
            </c:numRef>
          </c:val>
          <c:smooth val="1"/>
        </c:ser>
        <c:ser>
          <c:idx val="4"/>
          <c:order val="4"/>
          <c:tx>
            <c:strRef>
              <c:f>Testing!$A$6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Testing!$B$6:$AV$6</c:f>
            </c:numRef>
          </c:val>
          <c:smooth val="1"/>
        </c:ser>
        <c:ser>
          <c:idx val="5"/>
          <c:order val="5"/>
          <c:tx>
            <c:strRef>
              <c:f>Testing!$A$7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Testing!$B$7:$AV$7</c:f>
            </c:numRef>
          </c:val>
          <c:smooth val="1"/>
        </c:ser>
        <c:ser>
          <c:idx val="6"/>
          <c:order val="6"/>
          <c:tx>
            <c:strRef>
              <c:f>Testing!$A$8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Testing!$B$8:$AV$8</c:f>
            </c:numRef>
          </c:val>
          <c:smooth val="1"/>
        </c:ser>
        <c:ser>
          <c:idx val="7"/>
          <c:order val="7"/>
          <c:tx>
            <c:strRef>
              <c:f>Testing!$A$9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Testing!$B$9:$AV$9</c:f>
            </c:numRef>
          </c:val>
          <c:smooth val="1"/>
        </c:ser>
        <c:ser>
          <c:idx val="8"/>
          <c:order val="8"/>
          <c:tx>
            <c:strRef>
              <c:f>Testing!$A$10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Testing!$B$10:$AV$10</c:f>
            </c:numRef>
          </c:val>
          <c:smooth val="1"/>
        </c:ser>
        <c:ser>
          <c:idx val="9"/>
          <c:order val="9"/>
          <c:tx>
            <c:strRef>
              <c:f>Testing!$A$11</c:f>
            </c:strRef>
          </c:tx>
          <c:marker>
            <c:symbol val="none"/>
          </c:marker>
          <c:cat>
            <c:strRef>
              <c:f>Testing!$B$1:$AV$1</c:f>
            </c:strRef>
          </c:cat>
          <c:val>
            <c:numRef>
              <c:f>Testing!$B$11:$AV$11</c:f>
            </c:numRef>
          </c:val>
          <c:smooth val="1"/>
        </c:ser>
        <c:axId val="229950960"/>
        <c:axId val="677034809"/>
      </c:lineChart>
      <c:catAx>
        <c:axId val="22995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034809"/>
      </c:catAx>
      <c:valAx>
        <c:axId val="677034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950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Active Cases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Active!$A$3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Active!$B$3:$AV$3</c:f>
            </c:numRef>
          </c:val>
          <c:smooth val="1"/>
        </c:ser>
        <c:ser>
          <c:idx val="1"/>
          <c:order val="1"/>
          <c:tx>
            <c:strRef>
              <c:f>Active!$A$4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Active!$B$4:$AV$4</c:f>
            </c:numRef>
          </c:val>
          <c:smooth val="1"/>
        </c:ser>
        <c:ser>
          <c:idx val="2"/>
          <c:order val="2"/>
          <c:tx>
            <c:strRef>
              <c:f>Active!$A$5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Active!$B$5:$AV$5</c:f>
            </c:numRef>
          </c:val>
          <c:smooth val="1"/>
        </c:ser>
        <c:ser>
          <c:idx val="3"/>
          <c:order val="3"/>
          <c:tx>
            <c:strRef>
              <c:f>Active!$A$6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Active!$B$6:$AV$6</c:f>
            </c:numRef>
          </c:val>
          <c:smooth val="1"/>
        </c:ser>
        <c:ser>
          <c:idx val="4"/>
          <c:order val="4"/>
          <c:tx>
            <c:strRef>
              <c:f>Active!$A$7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Active!$B$7:$AV$7</c:f>
            </c:numRef>
          </c:val>
          <c:smooth val="1"/>
        </c:ser>
        <c:ser>
          <c:idx val="5"/>
          <c:order val="5"/>
          <c:tx>
            <c:strRef>
              <c:f>Active!$A$8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Active!$B$8:$AV$8</c:f>
            </c:numRef>
          </c:val>
          <c:smooth val="1"/>
        </c:ser>
        <c:ser>
          <c:idx val="6"/>
          <c:order val="6"/>
          <c:tx>
            <c:strRef>
              <c:f>Active!$A$9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Active!$B$9:$AV$9</c:f>
            </c:numRef>
          </c:val>
          <c:smooth val="1"/>
        </c:ser>
        <c:ser>
          <c:idx val="7"/>
          <c:order val="7"/>
          <c:tx>
            <c:strRef>
              <c:f>Active!$A$10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Active!$B$10:$AV$10</c:f>
            </c:numRef>
          </c:val>
          <c:smooth val="1"/>
        </c:ser>
        <c:ser>
          <c:idx val="8"/>
          <c:order val="8"/>
          <c:tx>
            <c:strRef>
              <c:f>Active!$A$11</c:f>
            </c:strRef>
          </c:tx>
          <c:marker>
            <c:symbol val="none"/>
          </c:marker>
          <c:cat>
            <c:strRef>
              <c:f>Active!$B$1:$AV$1</c:f>
            </c:strRef>
          </c:cat>
          <c:val>
            <c:numRef>
              <c:f>Active!$B$11:$AV$11</c:f>
            </c:numRef>
          </c:val>
          <c:smooth val="1"/>
        </c:ser>
        <c:axId val="62841227"/>
        <c:axId val="272791933"/>
      </c:lineChart>
      <c:catAx>
        <c:axId val="62841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272791933"/>
      </c:catAx>
      <c:valAx>
        <c:axId val="272791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6284122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Rate'!$B$3:$AV$3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Rate'!$B$4:$AV$4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Rate'!$B$5:$AV$5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Rate'!$B$6:$AV$6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Rate'!$B$7:$AV$7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Rate'!$B$8:$AV$8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Rate'!$B$9:$AV$9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Rate'!$B$10:$AV$10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Rate'!$B$1:$AV$1</c:f>
            </c:strRef>
          </c:cat>
          <c:val>
            <c:numRef>
              <c:f>'Recovery Rate'!$B$11:$AV$11</c:f>
            </c:numRef>
          </c:val>
          <c:smooth val="1"/>
        </c:ser>
        <c:axId val="52678438"/>
        <c:axId val="1904034771"/>
      </c:lineChart>
      <c:catAx>
        <c:axId val="5267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04034771"/>
      </c:catAx>
      <c:valAx>
        <c:axId val="1904034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267843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Rate'!$B$2:$AV$2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Rate'!$B$3:$AV$3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Rate'!$B$4:$AV$4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Rate'!$B$5:$AV$5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Rate'!$B$6:$AV$6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Rate'!$B$7:$AV$7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Rate'!$B$8:$AV$8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Rate'!$B$9:$AV$9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Rate'!$B$1:$AV$1</c:f>
            </c:strRef>
          </c:cat>
          <c:val>
            <c:numRef>
              <c:f>'Death Rate'!$B$10:$AV$10</c:f>
            </c:numRef>
          </c:val>
          <c:smooth val="1"/>
        </c:ser>
        <c:axId val="317311611"/>
        <c:axId val="677338018"/>
      </c:lineChart>
      <c:catAx>
        <c:axId val="317311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338018"/>
      </c:catAx>
      <c:valAx>
        <c:axId val="677338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311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457200</xdr:colOff>
      <xdr:row>12</xdr:row>
      <xdr:rowOff>38100</xdr:rowOff>
    </xdr:from>
    <xdr:ext cx="5715000" cy="3533775"/>
    <xdr:graphicFrame>
      <xdr:nvGraphicFramePr>
        <xdr:cNvPr id="16025957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4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3">
        <v>43963.0</v>
      </c>
    </row>
    <row r="2" ht="14.25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48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3">
        <v>43961.0</v>
      </c>
      <c r="AU1" s="3">
        <v>43962.0</v>
      </c>
      <c r="AV1" s="3">
        <v>43963.0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V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</row>
    <row r="3" ht="14.25" customHeight="1">
      <c r="A3" s="1" t="s">
        <v>2</v>
      </c>
      <c r="B3" s="1">
        <f t="shared" ref="B3:AO3" si="3">ROUND($AP3/$AP$12*B$12,0)</f>
        <v>230</v>
      </c>
      <c r="C3" s="1">
        <f t="shared" si="3"/>
        <v>258</v>
      </c>
      <c r="D3" s="1">
        <f t="shared" si="3"/>
        <v>287</v>
      </c>
      <c r="E3" s="1">
        <f t="shared" si="3"/>
        <v>310</v>
      </c>
      <c r="F3" s="1">
        <f t="shared" si="3"/>
        <v>332</v>
      </c>
      <c r="G3" s="1">
        <f t="shared" si="3"/>
        <v>358</v>
      </c>
      <c r="H3" s="1">
        <f t="shared" si="3"/>
        <v>387</v>
      </c>
      <c r="I3" s="1">
        <f t="shared" si="3"/>
        <v>407</v>
      </c>
      <c r="J3" s="1">
        <f t="shared" si="3"/>
        <v>436</v>
      </c>
      <c r="K3" s="1">
        <f t="shared" si="3"/>
        <v>459</v>
      </c>
      <c r="L3" s="1">
        <f t="shared" si="3"/>
        <v>469</v>
      </c>
      <c r="M3" s="1">
        <f t="shared" si="3"/>
        <v>469</v>
      </c>
      <c r="N3" s="1">
        <f t="shared" si="3"/>
        <v>515</v>
      </c>
      <c r="O3" s="1">
        <f t="shared" si="3"/>
        <v>556</v>
      </c>
      <c r="P3" s="1">
        <f t="shared" si="3"/>
        <v>590</v>
      </c>
      <c r="Q3" s="1">
        <f t="shared" si="3"/>
        <v>606</v>
      </c>
      <c r="R3" s="1">
        <f t="shared" si="3"/>
        <v>647</v>
      </c>
      <c r="S3" s="1">
        <f t="shared" si="3"/>
        <v>676</v>
      </c>
      <c r="T3" s="1">
        <f t="shared" si="3"/>
        <v>703</v>
      </c>
      <c r="U3" s="1">
        <f t="shared" si="3"/>
        <v>731</v>
      </c>
      <c r="V3" s="1">
        <f t="shared" si="3"/>
        <v>768</v>
      </c>
      <c r="W3" s="1">
        <f t="shared" si="3"/>
        <v>814</v>
      </c>
      <c r="X3" s="1">
        <f t="shared" si="3"/>
        <v>872</v>
      </c>
      <c r="Y3" s="1">
        <f t="shared" si="3"/>
        <v>926</v>
      </c>
      <c r="Z3" s="1">
        <f t="shared" si="3"/>
        <v>981</v>
      </c>
      <c r="AA3" s="1">
        <f t="shared" si="3"/>
        <v>1025</v>
      </c>
      <c r="AB3" s="1">
        <f t="shared" si="3"/>
        <v>1080</v>
      </c>
      <c r="AC3" s="1">
        <f t="shared" si="3"/>
        <v>1159</v>
      </c>
      <c r="AD3" s="1">
        <f t="shared" si="3"/>
        <v>1231</v>
      </c>
      <c r="AE3" s="1">
        <f t="shared" si="3"/>
        <v>1300</v>
      </c>
      <c r="AF3" s="1">
        <f t="shared" si="3"/>
        <v>1362</v>
      </c>
      <c r="AG3" s="1">
        <f t="shared" si="3"/>
        <v>1441</v>
      </c>
      <c r="AH3" s="1">
        <f t="shared" si="3"/>
        <v>1498</v>
      </c>
      <c r="AI3" s="1">
        <f t="shared" si="3"/>
        <v>1592</v>
      </c>
      <c r="AJ3" s="1">
        <f t="shared" si="3"/>
        <v>1676</v>
      </c>
      <c r="AK3" s="1">
        <f t="shared" si="3"/>
        <v>1757</v>
      </c>
      <c r="AL3" s="1">
        <f t="shared" si="3"/>
        <v>1863</v>
      </c>
      <c r="AM3" s="1">
        <f t="shared" si="3"/>
        <v>1984</v>
      </c>
      <c r="AN3" s="1">
        <f t="shared" si="3"/>
        <v>2080</v>
      </c>
      <c r="AO3" s="1">
        <f t="shared" si="3"/>
        <v>2165</v>
      </c>
      <c r="AP3" s="6">
        <v>2256.0</v>
      </c>
      <c r="AQ3" s="1">
        <f t="shared" ref="AQ3:AV3" si="4">ROUND($AP3/$AP$12*AQ$12,0)</f>
        <v>2359</v>
      </c>
      <c r="AR3" s="1">
        <f t="shared" si="4"/>
        <v>2485</v>
      </c>
      <c r="AS3" s="1">
        <f t="shared" si="4"/>
        <v>2617</v>
      </c>
      <c r="AT3" s="1">
        <f t="shared" si="4"/>
        <v>2756</v>
      </c>
      <c r="AU3" s="1">
        <f t="shared" si="4"/>
        <v>2875</v>
      </c>
      <c r="AV3" s="1">
        <f t="shared" si="4"/>
        <v>2985</v>
      </c>
    </row>
    <row r="4" ht="14.25" customHeight="1">
      <c r="A4" s="1" t="s">
        <v>3</v>
      </c>
      <c r="B4" s="1">
        <f t="shared" ref="B4:AO4" si="5">ROUND($AP4/$AP$12*B$12,0)</f>
        <v>421</v>
      </c>
      <c r="C4" s="1">
        <f t="shared" si="5"/>
        <v>472</v>
      </c>
      <c r="D4" s="1">
        <f t="shared" si="5"/>
        <v>525</v>
      </c>
      <c r="E4" s="1">
        <f t="shared" si="5"/>
        <v>567</v>
      </c>
      <c r="F4" s="1">
        <f t="shared" si="5"/>
        <v>606</v>
      </c>
      <c r="G4" s="1">
        <f t="shared" si="5"/>
        <v>654</v>
      </c>
      <c r="H4" s="1">
        <f t="shared" si="5"/>
        <v>708</v>
      </c>
      <c r="I4" s="1">
        <f t="shared" si="5"/>
        <v>743</v>
      </c>
      <c r="J4" s="1">
        <f t="shared" si="5"/>
        <v>796</v>
      </c>
      <c r="K4" s="1">
        <f t="shared" si="5"/>
        <v>839</v>
      </c>
      <c r="L4" s="1">
        <f t="shared" si="5"/>
        <v>857</v>
      </c>
      <c r="M4" s="1">
        <f t="shared" si="5"/>
        <v>857</v>
      </c>
      <c r="N4" s="1">
        <f t="shared" si="5"/>
        <v>941</v>
      </c>
      <c r="O4" s="1">
        <f t="shared" si="5"/>
        <v>1016</v>
      </c>
      <c r="P4" s="1">
        <f t="shared" si="5"/>
        <v>1078</v>
      </c>
      <c r="Q4" s="1">
        <f t="shared" si="5"/>
        <v>1108</v>
      </c>
      <c r="R4" s="1">
        <f t="shared" si="5"/>
        <v>1182</v>
      </c>
      <c r="S4" s="1">
        <f t="shared" si="5"/>
        <v>1235</v>
      </c>
      <c r="T4" s="1">
        <f t="shared" si="5"/>
        <v>1284</v>
      </c>
      <c r="U4" s="1">
        <f t="shared" si="5"/>
        <v>1336</v>
      </c>
      <c r="V4" s="1">
        <f t="shared" si="5"/>
        <v>1403</v>
      </c>
      <c r="W4" s="1">
        <f t="shared" si="5"/>
        <v>1488</v>
      </c>
      <c r="X4" s="1">
        <f t="shared" si="5"/>
        <v>1594</v>
      </c>
      <c r="Y4" s="1">
        <f t="shared" si="5"/>
        <v>1693</v>
      </c>
      <c r="Z4" s="1">
        <f t="shared" si="5"/>
        <v>1793</v>
      </c>
      <c r="AA4" s="1">
        <f t="shared" si="5"/>
        <v>1873</v>
      </c>
      <c r="AB4" s="1">
        <f t="shared" si="5"/>
        <v>1974</v>
      </c>
      <c r="AC4" s="1">
        <f t="shared" si="5"/>
        <v>2119</v>
      </c>
      <c r="AD4" s="1">
        <f t="shared" si="5"/>
        <v>2249</v>
      </c>
      <c r="AE4" s="1">
        <f t="shared" si="5"/>
        <v>2376</v>
      </c>
      <c r="AF4" s="1">
        <f t="shared" si="5"/>
        <v>2489</v>
      </c>
      <c r="AG4" s="1">
        <f t="shared" si="5"/>
        <v>2634</v>
      </c>
      <c r="AH4" s="1">
        <f t="shared" si="5"/>
        <v>2738</v>
      </c>
      <c r="AI4" s="1">
        <f t="shared" si="5"/>
        <v>2909</v>
      </c>
      <c r="AJ4" s="1">
        <f t="shared" si="5"/>
        <v>3063</v>
      </c>
      <c r="AK4" s="1">
        <f t="shared" si="5"/>
        <v>3210</v>
      </c>
      <c r="AL4" s="1">
        <f t="shared" si="5"/>
        <v>3404</v>
      </c>
      <c r="AM4" s="1">
        <f t="shared" si="5"/>
        <v>3627</v>
      </c>
      <c r="AN4" s="1">
        <f t="shared" si="5"/>
        <v>3801</v>
      </c>
      <c r="AO4" s="1">
        <f t="shared" si="5"/>
        <v>3956</v>
      </c>
      <c r="AP4" s="6">
        <v>4123.0</v>
      </c>
      <c r="AQ4" s="1">
        <f t="shared" ref="AQ4:AV4" si="6">ROUND($AP4/$AP$12*AQ$12,0)</f>
        <v>4312</v>
      </c>
      <c r="AR4" s="1">
        <f t="shared" si="6"/>
        <v>4542</v>
      </c>
      <c r="AS4" s="1">
        <f t="shared" si="6"/>
        <v>4783</v>
      </c>
      <c r="AT4" s="1">
        <f t="shared" si="6"/>
        <v>5037</v>
      </c>
      <c r="AU4" s="1">
        <f t="shared" si="6"/>
        <v>5255</v>
      </c>
      <c r="AV4" s="1">
        <f t="shared" si="6"/>
        <v>5456</v>
      </c>
    </row>
    <row r="5" ht="14.25" customHeight="1">
      <c r="A5" s="1" t="s">
        <v>4</v>
      </c>
      <c r="B5" s="1">
        <f t="shared" ref="B5:AO5" si="7">ROUND($AP5/$AP$12*B$12,0)</f>
        <v>786</v>
      </c>
      <c r="C5" s="1">
        <f t="shared" si="7"/>
        <v>881</v>
      </c>
      <c r="D5" s="1">
        <f t="shared" si="7"/>
        <v>981</v>
      </c>
      <c r="E5" s="1">
        <f t="shared" si="7"/>
        <v>1058</v>
      </c>
      <c r="F5" s="1">
        <f t="shared" si="7"/>
        <v>1132</v>
      </c>
      <c r="G5" s="1">
        <f t="shared" si="7"/>
        <v>1220</v>
      </c>
      <c r="H5" s="1">
        <f t="shared" si="7"/>
        <v>1321</v>
      </c>
      <c r="I5" s="1">
        <f t="shared" si="7"/>
        <v>1387</v>
      </c>
      <c r="J5" s="1">
        <f t="shared" si="7"/>
        <v>1486</v>
      </c>
      <c r="K5" s="1">
        <f t="shared" si="7"/>
        <v>1567</v>
      </c>
      <c r="L5" s="1">
        <f t="shared" si="7"/>
        <v>1601</v>
      </c>
      <c r="M5" s="1">
        <f t="shared" si="7"/>
        <v>1601</v>
      </c>
      <c r="N5" s="1">
        <f t="shared" si="7"/>
        <v>1757</v>
      </c>
      <c r="O5" s="1">
        <f t="shared" si="7"/>
        <v>1898</v>
      </c>
      <c r="P5" s="1">
        <f t="shared" si="7"/>
        <v>2012</v>
      </c>
      <c r="Q5" s="1">
        <f t="shared" si="7"/>
        <v>2068</v>
      </c>
      <c r="R5" s="1">
        <f t="shared" si="7"/>
        <v>2206</v>
      </c>
      <c r="S5" s="1">
        <f t="shared" si="7"/>
        <v>2305</v>
      </c>
      <c r="T5" s="1">
        <f t="shared" si="7"/>
        <v>2397</v>
      </c>
      <c r="U5" s="1">
        <f t="shared" si="7"/>
        <v>2494</v>
      </c>
      <c r="V5" s="1">
        <f t="shared" si="7"/>
        <v>2619</v>
      </c>
      <c r="W5" s="1">
        <f t="shared" si="7"/>
        <v>2778</v>
      </c>
      <c r="X5" s="1">
        <f t="shared" si="7"/>
        <v>2976</v>
      </c>
      <c r="Y5" s="1">
        <f t="shared" si="7"/>
        <v>3160</v>
      </c>
      <c r="Z5" s="1">
        <f t="shared" si="7"/>
        <v>3348</v>
      </c>
      <c r="AA5" s="1">
        <f t="shared" si="7"/>
        <v>3497</v>
      </c>
      <c r="AB5" s="1">
        <f t="shared" si="7"/>
        <v>3686</v>
      </c>
      <c r="AC5" s="1">
        <f t="shared" si="7"/>
        <v>3955</v>
      </c>
      <c r="AD5" s="1">
        <f t="shared" si="7"/>
        <v>4198</v>
      </c>
      <c r="AE5" s="1">
        <f t="shared" si="7"/>
        <v>4436</v>
      </c>
      <c r="AF5" s="1">
        <f t="shared" si="7"/>
        <v>4646</v>
      </c>
      <c r="AG5" s="1">
        <f t="shared" si="7"/>
        <v>4917</v>
      </c>
      <c r="AH5" s="1">
        <f t="shared" si="7"/>
        <v>5111</v>
      </c>
      <c r="AI5" s="1">
        <f t="shared" si="7"/>
        <v>5431</v>
      </c>
      <c r="AJ5" s="1">
        <f t="shared" si="7"/>
        <v>5718</v>
      </c>
      <c r="AK5" s="1">
        <f t="shared" si="7"/>
        <v>5993</v>
      </c>
      <c r="AL5" s="1">
        <f t="shared" si="7"/>
        <v>6355</v>
      </c>
      <c r="AM5" s="1">
        <f t="shared" si="7"/>
        <v>6770</v>
      </c>
      <c r="AN5" s="1">
        <f t="shared" si="7"/>
        <v>7095</v>
      </c>
      <c r="AO5" s="1">
        <f t="shared" si="7"/>
        <v>7385</v>
      </c>
      <c r="AP5" s="6">
        <v>7697.0</v>
      </c>
      <c r="AQ5" s="1">
        <f t="shared" ref="AQ5:AV5" si="8">ROUND($AP5/$AP$12*AQ$12,0)</f>
        <v>8049</v>
      </c>
      <c r="AR5" s="1">
        <f t="shared" si="8"/>
        <v>8479</v>
      </c>
      <c r="AS5" s="1">
        <f t="shared" si="8"/>
        <v>8929</v>
      </c>
      <c r="AT5" s="1">
        <f t="shared" si="8"/>
        <v>9404</v>
      </c>
      <c r="AU5" s="1">
        <f t="shared" si="8"/>
        <v>9810</v>
      </c>
      <c r="AV5" s="1">
        <f t="shared" si="8"/>
        <v>10185</v>
      </c>
    </row>
    <row r="6" ht="14.25" customHeight="1">
      <c r="A6" s="1" t="s">
        <v>5</v>
      </c>
      <c r="B6" s="1">
        <f t="shared" ref="B6:AO6" si="9">ROUND($AP6/$AP$12*B$12,0)</f>
        <v>649</v>
      </c>
      <c r="C6" s="1">
        <f t="shared" si="9"/>
        <v>727</v>
      </c>
      <c r="D6" s="1">
        <f t="shared" si="9"/>
        <v>809</v>
      </c>
      <c r="E6" s="1">
        <f t="shared" si="9"/>
        <v>873</v>
      </c>
      <c r="F6" s="1">
        <f t="shared" si="9"/>
        <v>934</v>
      </c>
      <c r="G6" s="1">
        <f t="shared" si="9"/>
        <v>1007</v>
      </c>
      <c r="H6" s="1">
        <f t="shared" si="9"/>
        <v>1091</v>
      </c>
      <c r="I6" s="1">
        <f t="shared" si="9"/>
        <v>1145</v>
      </c>
      <c r="J6" s="1">
        <f t="shared" si="9"/>
        <v>1227</v>
      </c>
      <c r="K6" s="1">
        <f t="shared" si="9"/>
        <v>1293</v>
      </c>
      <c r="L6" s="1">
        <f t="shared" si="9"/>
        <v>1321</v>
      </c>
      <c r="M6" s="1">
        <f t="shared" si="9"/>
        <v>1321</v>
      </c>
      <c r="N6" s="1">
        <f t="shared" si="9"/>
        <v>1450</v>
      </c>
      <c r="O6" s="1">
        <f t="shared" si="9"/>
        <v>1566</v>
      </c>
      <c r="P6" s="1">
        <f t="shared" si="9"/>
        <v>1661</v>
      </c>
      <c r="Q6" s="1">
        <f t="shared" si="9"/>
        <v>1707</v>
      </c>
      <c r="R6" s="1">
        <f t="shared" si="9"/>
        <v>1821</v>
      </c>
      <c r="S6" s="1">
        <f t="shared" si="9"/>
        <v>1902</v>
      </c>
      <c r="T6" s="1">
        <f t="shared" si="9"/>
        <v>1979</v>
      </c>
      <c r="U6" s="1">
        <f t="shared" si="9"/>
        <v>2058</v>
      </c>
      <c r="V6" s="1">
        <f t="shared" si="9"/>
        <v>2162</v>
      </c>
      <c r="W6" s="1">
        <f t="shared" si="9"/>
        <v>2293</v>
      </c>
      <c r="X6" s="1">
        <f t="shared" si="9"/>
        <v>2456</v>
      </c>
      <c r="Y6" s="1">
        <f t="shared" si="9"/>
        <v>2608</v>
      </c>
      <c r="Z6" s="1">
        <f t="shared" si="9"/>
        <v>2763</v>
      </c>
      <c r="AA6" s="1">
        <f t="shared" si="9"/>
        <v>2887</v>
      </c>
      <c r="AB6" s="1">
        <f t="shared" si="9"/>
        <v>3042</v>
      </c>
      <c r="AC6" s="1">
        <f t="shared" si="9"/>
        <v>3265</v>
      </c>
      <c r="AD6" s="1">
        <f t="shared" si="9"/>
        <v>3465</v>
      </c>
      <c r="AE6" s="1">
        <f t="shared" si="9"/>
        <v>3661</v>
      </c>
      <c r="AF6" s="1">
        <f t="shared" si="9"/>
        <v>3835</v>
      </c>
      <c r="AG6" s="1">
        <f t="shared" si="9"/>
        <v>4058</v>
      </c>
      <c r="AH6" s="1">
        <f t="shared" si="9"/>
        <v>4218</v>
      </c>
      <c r="AI6" s="1">
        <f t="shared" si="9"/>
        <v>4483</v>
      </c>
      <c r="AJ6" s="1">
        <f t="shared" si="9"/>
        <v>4719</v>
      </c>
      <c r="AK6" s="1">
        <f t="shared" si="9"/>
        <v>4946</v>
      </c>
      <c r="AL6" s="1">
        <f t="shared" si="9"/>
        <v>5246</v>
      </c>
      <c r="AM6" s="1">
        <f t="shared" si="9"/>
        <v>5588</v>
      </c>
      <c r="AN6" s="1">
        <f t="shared" si="9"/>
        <v>5856</v>
      </c>
      <c r="AO6" s="1">
        <f t="shared" si="9"/>
        <v>6096</v>
      </c>
      <c r="AP6" s="6">
        <v>6353.0</v>
      </c>
      <c r="AQ6" s="1">
        <f t="shared" ref="AQ6:AV6" si="10">ROUND($AP6/$AP$12*AQ$12,0)</f>
        <v>6643</v>
      </c>
      <c r="AR6" s="1">
        <f t="shared" si="10"/>
        <v>6998</v>
      </c>
      <c r="AS6" s="1">
        <f t="shared" si="10"/>
        <v>7369</v>
      </c>
      <c r="AT6" s="1">
        <f t="shared" si="10"/>
        <v>7762</v>
      </c>
      <c r="AU6" s="1">
        <f t="shared" si="10"/>
        <v>8097</v>
      </c>
      <c r="AV6" s="1">
        <f t="shared" si="10"/>
        <v>8407</v>
      </c>
    </row>
    <row r="7" ht="14.25" customHeight="1">
      <c r="A7" s="1" t="s">
        <v>6</v>
      </c>
      <c r="B7" s="1">
        <f t="shared" ref="B7:AO7" si="11">ROUND($AP7/$AP$12*B$12,0)</f>
        <v>2627</v>
      </c>
      <c r="C7" s="1">
        <f t="shared" si="11"/>
        <v>2943</v>
      </c>
      <c r="D7" s="1">
        <f t="shared" si="11"/>
        <v>3277</v>
      </c>
      <c r="E7" s="1">
        <f t="shared" si="11"/>
        <v>3536</v>
      </c>
      <c r="F7" s="1">
        <f t="shared" si="11"/>
        <v>3781</v>
      </c>
      <c r="G7" s="1">
        <f t="shared" si="11"/>
        <v>4078</v>
      </c>
      <c r="H7" s="1">
        <f t="shared" si="11"/>
        <v>4416</v>
      </c>
      <c r="I7" s="1">
        <f t="shared" si="11"/>
        <v>4636</v>
      </c>
      <c r="J7" s="1">
        <f t="shared" si="11"/>
        <v>4966</v>
      </c>
      <c r="K7" s="1">
        <f t="shared" si="11"/>
        <v>5236</v>
      </c>
      <c r="L7" s="1">
        <f t="shared" si="11"/>
        <v>5349</v>
      </c>
      <c r="M7" s="1">
        <f t="shared" si="11"/>
        <v>5349</v>
      </c>
      <c r="N7" s="1">
        <f t="shared" si="11"/>
        <v>5871</v>
      </c>
      <c r="O7" s="1">
        <f t="shared" si="11"/>
        <v>6341</v>
      </c>
      <c r="P7" s="1">
        <f t="shared" si="11"/>
        <v>6723</v>
      </c>
      <c r="Q7" s="1">
        <f t="shared" si="11"/>
        <v>6909</v>
      </c>
      <c r="R7" s="1">
        <f t="shared" si="11"/>
        <v>7373</v>
      </c>
      <c r="S7" s="1">
        <f t="shared" si="11"/>
        <v>7702</v>
      </c>
      <c r="T7" s="1">
        <f t="shared" si="11"/>
        <v>8011</v>
      </c>
      <c r="U7" s="1">
        <f t="shared" si="11"/>
        <v>8333</v>
      </c>
      <c r="V7" s="1">
        <f t="shared" si="11"/>
        <v>8751</v>
      </c>
      <c r="W7" s="1">
        <f t="shared" si="11"/>
        <v>9282</v>
      </c>
      <c r="X7" s="1">
        <f t="shared" si="11"/>
        <v>9945</v>
      </c>
      <c r="Y7" s="1">
        <f t="shared" si="11"/>
        <v>10560</v>
      </c>
      <c r="Z7" s="1">
        <f t="shared" si="11"/>
        <v>11186</v>
      </c>
      <c r="AA7" s="1">
        <f t="shared" si="11"/>
        <v>11686</v>
      </c>
      <c r="AB7" s="1">
        <f t="shared" si="11"/>
        <v>12315</v>
      </c>
      <c r="AC7" s="1">
        <f t="shared" si="11"/>
        <v>13217</v>
      </c>
      <c r="AD7" s="1">
        <f t="shared" si="11"/>
        <v>14029</v>
      </c>
      <c r="AE7" s="1">
        <f t="shared" si="11"/>
        <v>14822</v>
      </c>
      <c r="AF7" s="1">
        <f t="shared" si="11"/>
        <v>15525</v>
      </c>
      <c r="AG7" s="1">
        <f t="shared" si="11"/>
        <v>16430</v>
      </c>
      <c r="AH7" s="1">
        <f t="shared" si="11"/>
        <v>17077</v>
      </c>
      <c r="AI7" s="1">
        <f t="shared" si="11"/>
        <v>18148</v>
      </c>
      <c r="AJ7" s="1">
        <f t="shared" si="11"/>
        <v>19105</v>
      </c>
      <c r="AK7" s="1">
        <f t="shared" si="11"/>
        <v>20025</v>
      </c>
      <c r="AL7" s="1">
        <f t="shared" si="11"/>
        <v>21237</v>
      </c>
      <c r="AM7" s="1">
        <f t="shared" si="11"/>
        <v>22624</v>
      </c>
      <c r="AN7" s="1">
        <f t="shared" si="11"/>
        <v>23710</v>
      </c>
      <c r="AO7" s="1">
        <f t="shared" si="11"/>
        <v>24678</v>
      </c>
      <c r="AP7" s="6">
        <v>25720.0</v>
      </c>
      <c r="AQ7" s="1">
        <f t="shared" ref="AQ7:AV7" si="12">ROUND($AP7/$AP$12*AQ$12,0)</f>
        <v>26896</v>
      </c>
      <c r="AR7" s="1">
        <f t="shared" si="12"/>
        <v>28332</v>
      </c>
      <c r="AS7" s="1">
        <f t="shared" si="12"/>
        <v>29835</v>
      </c>
      <c r="AT7" s="1">
        <f t="shared" si="12"/>
        <v>31424</v>
      </c>
      <c r="AU7" s="1">
        <f t="shared" si="12"/>
        <v>32780</v>
      </c>
      <c r="AV7" s="1">
        <f t="shared" si="12"/>
        <v>34035</v>
      </c>
    </row>
    <row r="8" ht="14.25" customHeight="1">
      <c r="A8" s="1" t="s">
        <v>7</v>
      </c>
      <c r="B8" s="1">
        <f t="shared" ref="B8:AO8" si="13">ROUND($AP8/$AP$12*B$12,0)</f>
        <v>1457</v>
      </c>
      <c r="C8" s="1">
        <f t="shared" si="13"/>
        <v>1632</v>
      </c>
      <c r="D8" s="1">
        <f t="shared" si="13"/>
        <v>1817</v>
      </c>
      <c r="E8" s="1">
        <f t="shared" si="13"/>
        <v>1961</v>
      </c>
      <c r="F8" s="1">
        <f t="shared" si="13"/>
        <v>2097</v>
      </c>
      <c r="G8" s="1">
        <f t="shared" si="13"/>
        <v>2261</v>
      </c>
      <c r="H8" s="1">
        <f t="shared" si="13"/>
        <v>2449</v>
      </c>
      <c r="I8" s="1">
        <f t="shared" si="13"/>
        <v>2571</v>
      </c>
      <c r="J8" s="1">
        <f t="shared" si="13"/>
        <v>2754</v>
      </c>
      <c r="K8" s="1">
        <f t="shared" si="13"/>
        <v>2904</v>
      </c>
      <c r="L8" s="1">
        <f t="shared" si="13"/>
        <v>2966</v>
      </c>
      <c r="M8" s="1">
        <f t="shared" si="13"/>
        <v>2966</v>
      </c>
      <c r="N8" s="1">
        <f t="shared" si="13"/>
        <v>3256</v>
      </c>
      <c r="O8" s="1">
        <f t="shared" si="13"/>
        <v>3516</v>
      </c>
      <c r="P8" s="1">
        <f t="shared" si="13"/>
        <v>3729</v>
      </c>
      <c r="Q8" s="1">
        <f t="shared" si="13"/>
        <v>3832</v>
      </c>
      <c r="R8" s="1">
        <f t="shared" si="13"/>
        <v>4089</v>
      </c>
      <c r="S8" s="1">
        <f t="shared" si="13"/>
        <v>4272</v>
      </c>
      <c r="T8" s="1">
        <f t="shared" si="13"/>
        <v>4443</v>
      </c>
      <c r="U8" s="1">
        <f t="shared" si="13"/>
        <v>4621</v>
      </c>
      <c r="V8" s="1">
        <f t="shared" si="13"/>
        <v>4853</v>
      </c>
      <c r="W8" s="1">
        <f t="shared" si="13"/>
        <v>5148</v>
      </c>
      <c r="X8" s="1">
        <f t="shared" si="13"/>
        <v>5515</v>
      </c>
      <c r="Y8" s="1">
        <f t="shared" si="13"/>
        <v>5857</v>
      </c>
      <c r="Z8" s="1">
        <f t="shared" si="13"/>
        <v>6204</v>
      </c>
      <c r="AA8" s="1">
        <f t="shared" si="13"/>
        <v>6481</v>
      </c>
      <c r="AB8" s="1">
        <f t="shared" si="13"/>
        <v>6830</v>
      </c>
      <c r="AC8" s="1">
        <f t="shared" si="13"/>
        <v>7330</v>
      </c>
      <c r="AD8" s="1">
        <f t="shared" si="13"/>
        <v>7780</v>
      </c>
      <c r="AE8" s="1">
        <f t="shared" si="13"/>
        <v>8220</v>
      </c>
      <c r="AF8" s="1">
        <f t="shared" si="13"/>
        <v>8610</v>
      </c>
      <c r="AG8" s="1">
        <f t="shared" si="13"/>
        <v>9112</v>
      </c>
      <c r="AH8" s="1">
        <f t="shared" si="13"/>
        <v>9471</v>
      </c>
      <c r="AI8" s="1">
        <f t="shared" si="13"/>
        <v>10065</v>
      </c>
      <c r="AJ8" s="1">
        <f t="shared" si="13"/>
        <v>10596</v>
      </c>
      <c r="AK8" s="1">
        <f t="shared" si="13"/>
        <v>11106</v>
      </c>
      <c r="AL8" s="1">
        <f t="shared" si="13"/>
        <v>11778</v>
      </c>
      <c r="AM8" s="1">
        <f t="shared" si="13"/>
        <v>12547</v>
      </c>
      <c r="AN8" s="1">
        <f t="shared" si="13"/>
        <v>13149</v>
      </c>
      <c r="AO8" s="1">
        <f t="shared" si="13"/>
        <v>13686</v>
      </c>
      <c r="AP8" s="6">
        <v>14264.0</v>
      </c>
      <c r="AQ8" s="1">
        <f t="shared" ref="AQ8:AV8" si="14">ROUND($AP8/$AP$12*AQ$12,0)</f>
        <v>14916</v>
      </c>
      <c r="AR8" s="1">
        <f t="shared" si="14"/>
        <v>15713</v>
      </c>
      <c r="AS8" s="1">
        <f t="shared" si="14"/>
        <v>16546</v>
      </c>
      <c r="AT8" s="1">
        <f t="shared" si="14"/>
        <v>17427</v>
      </c>
      <c r="AU8" s="1">
        <f t="shared" si="14"/>
        <v>18179</v>
      </c>
      <c r="AV8" s="1">
        <f t="shared" si="14"/>
        <v>18875</v>
      </c>
    </row>
    <row r="9" ht="14.25" customHeight="1">
      <c r="A9" s="1" t="s">
        <v>8</v>
      </c>
      <c r="B9" s="1">
        <f t="shared" ref="B9:AO9" si="15">ROUND($AP9/$AP$12*B$12,0)</f>
        <v>5208</v>
      </c>
      <c r="C9" s="1">
        <f t="shared" si="15"/>
        <v>5833</v>
      </c>
      <c r="D9" s="1">
        <f t="shared" si="15"/>
        <v>6496</v>
      </c>
      <c r="E9" s="1">
        <f t="shared" si="15"/>
        <v>7010</v>
      </c>
      <c r="F9" s="1">
        <f t="shared" si="15"/>
        <v>7496</v>
      </c>
      <c r="G9" s="1">
        <f t="shared" si="15"/>
        <v>8084</v>
      </c>
      <c r="H9" s="1">
        <f t="shared" si="15"/>
        <v>8754</v>
      </c>
      <c r="I9" s="1">
        <f t="shared" si="15"/>
        <v>9191</v>
      </c>
      <c r="J9" s="1">
        <f t="shared" si="15"/>
        <v>9844</v>
      </c>
      <c r="K9" s="1">
        <f t="shared" si="15"/>
        <v>10380</v>
      </c>
      <c r="L9" s="1">
        <f t="shared" si="15"/>
        <v>10603</v>
      </c>
      <c r="M9" s="1">
        <f t="shared" si="15"/>
        <v>10603</v>
      </c>
      <c r="N9" s="1">
        <f t="shared" si="15"/>
        <v>11639</v>
      </c>
      <c r="O9" s="1">
        <f t="shared" si="15"/>
        <v>12570</v>
      </c>
      <c r="P9" s="1">
        <f t="shared" si="15"/>
        <v>13328</v>
      </c>
      <c r="Q9" s="1">
        <f t="shared" si="15"/>
        <v>13698</v>
      </c>
      <c r="R9" s="1">
        <f t="shared" si="15"/>
        <v>14616</v>
      </c>
      <c r="S9" s="1">
        <f t="shared" si="15"/>
        <v>15269</v>
      </c>
      <c r="T9" s="1">
        <f t="shared" si="15"/>
        <v>15882</v>
      </c>
      <c r="U9" s="1">
        <f t="shared" si="15"/>
        <v>16519</v>
      </c>
      <c r="V9" s="1">
        <f t="shared" si="15"/>
        <v>17349</v>
      </c>
      <c r="W9" s="1">
        <f t="shared" si="15"/>
        <v>18401</v>
      </c>
      <c r="X9" s="1">
        <f t="shared" si="15"/>
        <v>19714</v>
      </c>
      <c r="Y9" s="1">
        <f t="shared" si="15"/>
        <v>20935</v>
      </c>
      <c r="Z9" s="1">
        <f t="shared" si="15"/>
        <v>22176</v>
      </c>
      <c r="AA9" s="1">
        <f t="shared" si="15"/>
        <v>23167</v>
      </c>
      <c r="AB9" s="1">
        <f t="shared" si="15"/>
        <v>24414</v>
      </c>
      <c r="AC9" s="1">
        <f t="shared" si="15"/>
        <v>26202</v>
      </c>
      <c r="AD9" s="1">
        <f t="shared" si="15"/>
        <v>27812</v>
      </c>
      <c r="AE9" s="1">
        <f t="shared" si="15"/>
        <v>29384</v>
      </c>
      <c r="AF9" s="1">
        <f t="shared" si="15"/>
        <v>30778</v>
      </c>
      <c r="AG9" s="1">
        <f t="shared" si="15"/>
        <v>32572</v>
      </c>
      <c r="AH9" s="1">
        <f t="shared" si="15"/>
        <v>33854</v>
      </c>
      <c r="AI9" s="1">
        <f t="shared" si="15"/>
        <v>35977</v>
      </c>
      <c r="AJ9" s="1">
        <f t="shared" si="15"/>
        <v>37875</v>
      </c>
      <c r="AK9" s="1">
        <f t="shared" si="15"/>
        <v>39699</v>
      </c>
      <c r="AL9" s="1">
        <f t="shared" si="15"/>
        <v>42101</v>
      </c>
      <c r="AM9" s="1">
        <f t="shared" si="15"/>
        <v>44850</v>
      </c>
      <c r="AN9" s="1">
        <f t="shared" si="15"/>
        <v>47002</v>
      </c>
      <c r="AO9" s="1">
        <f t="shared" si="15"/>
        <v>48923</v>
      </c>
      <c r="AP9" s="6">
        <v>50988.0</v>
      </c>
      <c r="AQ9" s="1">
        <f t="shared" ref="AQ9:AV9" si="16">ROUND($AP9/$AP$12*AQ$12,0)</f>
        <v>53319</v>
      </c>
      <c r="AR9" s="1">
        <f t="shared" si="16"/>
        <v>56166</v>
      </c>
      <c r="AS9" s="1">
        <f t="shared" si="16"/>
        <v>59146</v>
      </c>
      <c r="AT9" s="1">
        <f t="shared" si="16"/>
        <v>62295</v>
      </c>
      <c r="AU9" s="1">
        <f t="shared" si="16"/>
        <v>64984</v>
      </c>
      <c r="AV9" s="1">
        <f t="shared" si="16"/>
        <v>67471</v>
      </c>
    </row>
    <row r="10" ht="14.25" customHeight="1">
      <c r="A10" s="1" t="s">
        <v>9</v>
      </c>
      <c r="B10" s="1">
        <f t="shared" ref="B10:AO10" si="17">ROUND($AP10/$AP$12*B$12,0)</f>
        <v>5821</v>
      </c>
      <c r="C10" s="1">
        <f t="shared" si="17"/>
        <v>6520</v>
      </c>
      <c r="D10" s="1">
        <f t="shared" si="17"/>
        <v>7260</v>
      </c>
      <c r="E10" s="1">
        <f t="shared" si="17"/>
        <v>7834</v>
      </c>
      <c r="F10" s="1">
        <f t="shared" si="17"/>
        <v>8378</v>
      </c>
      <c r="G10" s="1">
        <f t="shared" si="17"/>
        <v>9034</v>
      </c>
      <c r="H10" s="1">
        <f t="shared" si="17"/>
        <v>9784</v>
      </c>
      <c r="I10" s="1">
        <f t="shared" si="17"/>
        <v>10272</v>
      </c>
      <c r="J10" s="1">
        <f t="shared" si="17"/>
        <v>11002</v>
      </c>
      <c r="K10" s="1">
        <f t="shared" si="17"/>
        <v>11601</v>
      </c>
      <c r="L10" s="1">
        <f t="shared" si="17"/>
        <v>11850</v>
      </c>
      <c r="M10" s="1">
        <f t="shared" si="17"/>
        <v>11850</v>
      </c>
      <c r="N10" s="1">
        <f t="shared" si="17"/>
        <v>13009</v>
      </c>
      <c r="O10" s="1">
        <f t="shared" si="17"/>
        <v>14048</v>
      </c>
      <c r="P10" s="1">
        <f t="shared" si="17"/>
        <v>14896</v>
      </c>
      <c r="Q10" s="1">
        <f t="shared" si="17"/>
        <v>15309</v>
      </c>
      <c r="R10" s="1">
        <f t="shared" si="17"/>
        <v>16335</v>
      </c>
      <c r="S10" s="1">
        <f t="shared" si="17"/>
        <v>17065</v>
      </c>
      <c r="T10" s="1">
        <f t="shared" si="17"/>
        <v>17750</v>
      </c>
      <c r="U10" s="1">
        <f t="shared" si="17"/>
        <v>18463</v>
      </c>
      <c r="V10" s="1">
        <f t="shared" si="17"/>
        <v>19390</v>
      </c>
      <c r="W10" s="1">
        <f t="shared" si="17"/>
        <v>20566</v>
      </c>
      <c r="X10" s="1">
        <f t="shared" si="17"/>
        <v>22033</v>
      </c>
      <c r="Y10" s="1">
        <f t="shared" si="17"/>
        <v>23398</v>
      </c>
      <c r="Z10" s="1">
        <f t="shared" si="17"/>
        <v>24785</v>
      </c>
      <c r="AA10" s="1">
        <f t="shared" si="17"/>
        <v>25892</v>
      </c>
      <c r="AB10" s="1">
        <f t="shared" si="17"/>
        <v>27286</v>
      </c>
      <c r="AC10" s="1">
        <f t="shared" si="17"/>
        <v>29285</v>
      </c>
      <c r="AD10" s="1">
        <f t="shared" si="17"/>
        <v>31084</v>
      </c>
      <c r="AE10" s="1">
        <f t="shared" si="17"/>
        <v>32841</v>
      </c>
      <c r="AF10" s="1">
        <f t="shared" si="17"/>
        <v>34399</v>
      </c>
      <c r="AG10" s="1">
        <f t="shared" si="17"/>
        <v>36403</v>
      </c>
      <c r="AH10" s="1">
        <f t="shared" si="17"/>
        <v>37837</v>
      </c>
      <c r="AI10" s="1">
        <f t="shared" si="17"/>
        <v>40209</v>
      </c>
      <c r="AJ10" s="1">
        <f t="shared" si="17"/>
        <v>42331</v>
      </c>
      <c r="AK10" s="1">
        <f t="shared" si="17"/>
        <v>44369</v>
      </c>
      <c r="AL10" s="1">
        <f t="shared" si="17"/>
        <v>47054</v>
      </c>
      <c r="AM10" s="1">
        <f t="shared" si="17"/>
        <v>50126</v>
      </c>
      <c r="AN10" s="1">
        <f t="shared" si="17"/>
        <v>52532</v>
      </c>
      <c r="AO10" s="1">
        <f t="shared" si="17"/>
        <v>54678</v>
      </c>
      <c r="AP10" s="6">
        <v>56986.0</v>
      </c>
      <c r="AQ10" s="1">
        <f t="shared" ref="AQ10:AV10" si="18">ROUND($AP10/$AP$12*AQ$12,0)</f>
        <v>59592</v>
      </c>
      <c r="AR10" s="1">
        <f t="shared" si="18"/>
        <v>62773</v>
      </c>
      <c r="AS10" s="1">
        <f t="shared" si="18"/>
        <v>66104</v>
      </c>
      <c r="AT10" s="1">
        <f t="shared" si="18"/>
        <v>69624</v>
      </c>
      <c r="AU10" s="1">
        <f t="shared" si="18"/>
        <v>72628</v>
      </c>
      <c r="AV10" s="1">
        <f t="shared" si="18"/>
        <v>75409</v>
      </c>
    </row>
    <row r="11" ht="14.25" customHeight="1">
      <c r="A11" s="1" t="s">
        <v>10</v>
      </c>
      <c r="B11" s="1">
        <f t="shared" ref="B11:AO11" si="19">ROUND($AP11/$AP$12*B$12,0)</f>
        <v>9425</v>
      </c>
      <c r="C11" s="1">
        <f t="shared" si="19"/>
        <v>10557</v>
      </c>
      <c r="D11" s="1">
        <f t="shared" si="19"/>
        <v>11755</v>
      </c>
      <c r="E11" s="1">
        <f t="shared" si="19"/>
        <v>12686</v>
      </c>
      <c r="F11" s="1">
        <f t="shared" si="19"/>
        <v>13565</v>
      </c>
      <c r="G11" s="1">
        <f t="shared" si="19"/>
        <v>14629</v>
      </c>
      <c r="H11" s="1">
        <f t="shared" si="19"/>
        <v>15842</v>
      </c>
      <c r="I11" s="1">
        <f t="shared" si="19"/>
        <v>16633</v>
      </c>
      <c r="J11" s="1">
        <f t="shared" si="19"/>
        <v>17814</v>
      </c>
      <c r="K11" s="1">
        <f t="shared" si="19"/>
        <v>18784</v>
      </c>
      <c r="L11" s="1">
        <f t="shared" si="19"/>
        <v>19188</v>
      </c>
      <c r="M11" s="1">
        <f t="shared" si="19"/>
        <v>19188</v>
      </c>
      <c r="N11" s="1">
        <f t="shared" si="19"/>
        <v>21064</v>
      </c>
      <c r="O11" s="1">
        <f t="shared" si="19"/>
        <v>22747</v>
      </c>
      <c r="P11" s="1">
        <f t="shared" si="19"/>
        <v>24119</v>
      </c>
      <c r="Q11" s="1">
        <f t="shared" si="19"/>
        <v>24788</v>
      </c>
      <c r="R11" s="1">
        <f t="shared" si="19"/>
        <v>26450</v>
      </c>
      <c r="S11" s="1">
        <f t="shared" si="19"/>
        <v>27632</v>
      </c>
      <c r="T11" s="1">
        <f t="shared" si="19"/>
        <v>28741</v>
      </c>
      <c r="U11" s="1">
        <f t="shared" si="19"/>
        <v>29895</v>
      </c>
      <c r="V11" s="1">
        <f t="shared" si="19"/>
        <v>31396</v>
      </c>
      <c r="W11" s="1">
        <f t="shared" si="19"/>
        <v>33301</v>
      </c>
      <c r="X11" s="1">
        <f t="shared" si="19"/>
        <v>35677</v>
      </c>
      <c r="Y11" s="1">
        <f t="shared" si="19"/>
        <v>37886</v>
      </c>
      <c r="Z11" s="1">
        <f t="shared" si="19"/>
        <v>40132</v>
      </c>
      <c r="AA11" s="1">
        <f t="shared" si="19"/>
        <v>41924</v>
      </c>
      <c r="AB11" s="1">
        <f t="shared" si="19"/>
        <v>44182</v>
      </c>
      <c r="AC11" s="1">
        <f t="shared" si="19"/>
        <v>47418</v>
      </c>
      <c r="AD11" s="1">
        <f t="shared" si="19"/>
        <v>50331</v>
      </c>
      <c r="AE11" s="1">
        <f t="shared" si="19"/>
        <v>53176</v>
      </c>
      <c r="AF11" s="1">
        <f t="shared" si="19"/>
        <v>55699</v>
      </c>
      <c r="AG11" s="1">
        <f t="shared" si="19"/>
        <v>58944</v>
      </c>
      <c r="AH11" s="1">
        <f t="shared" si="19"/>
        <v>61265</v>
      </c>
      <c r="AI11" s="1">
        <f t="shared" si="19"/>
        <v>65106</v>
      </c>
      <c r="AJ11" s="1">
        <f t="shared" si="19"/>
        <v>68542</v>
      </c>
      <c r="AK11" s="1">
        <f t="shared" si="19"/>
        <v>71842</v>
      </c>
      <c r="AL11" s="1">
        <f t="shared" si="19"/>
        <v>76190</v>
      </c>
      <c r="AM11" s="1">
        <f t="shared" si="19"/>
        <v>81164</v>
      </c>
      <c r="AN11" s="1">
        <f t="shared" si="19"/>
        <v>85059</v>
      </c>
      <c r="AO11" s="1">
        <f t="shared" si="19"/>
        <v>88535</v>
      </c>
      <c r="AP11" s="6">
        <v>92272.0</v>
      </c>
      <c r="AQ11" s="1">
        <f t="shared" ref="AQ11:AV11" si="20">ROUND($AP11/$AP$12*AQ$12,0)</f>
        <v>96491</v>
      </c>
      <c r="AR11" s="1">
        <f t="shared" si="20"/>
        <v>101643</v>
      </c>
      <c r="AS11" s="1">
        <f t="shared" si="20"/>
        <v>107035</v>
      </c>
      <c r="AT11" s="1">
        <f t="shared" si="20"/>
        <v>112735</v>
      </c>
      <c r="AU11" s="1">
        <f t="shared" si="20"/>
        <v>117600</v>
      </c>
      <c r="AV11" s="1">
        <f t="shared" si="20"/>
        <v>122102</v>
      </c>
    </row>
    <row r="12" ht="14.25" customHeight="1">
      <c r="A12" s="8" t="s">
        <v>11</v>
      </c>
      <c r="B12" s="8">
        <v>28537.0</v>
      </c>
      <c r="C12" s="8">
        <v>31963.0</v>
      </c>
      <c r="D12" s="8">
        <v>35593.0</v>
      </c>
      <c r="E12" s="8">
        <v>38409.0</v>
      </c>
      <c r="F12" s="8">
        <v>41072.0</v>
      </c>
      <c r="G12" s="8">
        <v>44292.0</v>
      </c>
      <c r="H12" s="8">
        <v>47965.0</v>
      </c>
      <c r="I12" s="8">
        <v>50361.0</v>
      </c>
      <c r="J12" s="8">
        <v>53937.0</v>
      </c>
      <c r="K12" s="8">
        <v>56873.0</v>
      </c>
      <c r="L12" s="9">
        <v>58098.0</v>
      </c>
      <c r="M12" s="9">
        <v>58098.0</v>
      </c>
      <c r="N12" s="8">
        <v>63776.0</v>
      </c>
      <c r="O12" s="8">
        <v>68874.0</v>
      </c>
      <c r="P12" s="8">
        <v>73028.0</v>
      </c>
      <c r="Q12" s="10">
        <v>75053.0</v>
      </c>
      <c r="R12" s="10">
        <v>80085.0</v>
      </c>
      <c r="S12" s="8">
        <v>83663.0</v>
      </c>
      <c r="T12" s="10">
        <v>87022.0</v>
      </c>
      <c r="U12" s="8">
        <v>90515.0</v>
      </c>
      <c r="V12" s="8">
        <v>95060.0</v>
      </c>
      <c r="W12" s="8">
        <v>100827.0</v>
      </c>
      <c r="X12" s="8">
        <v>108021.0</v>
      </c>
      <c r="Y12" s="8">
        <v>114711.0</v>
      </c>
      <c r="Z12" s="8">
        <v>121510.0</v>
      </c>
      <c r="AA12" s="8">
        <v>126937.0</v>
      </c>
      <c r="AB12" s="8">
        <v>133774.0</v>
      </c>
      <c r="AC12" s="8">
        <v>143570.0</v>
      </c>
      <c r="AD12" s="8">
        <v>152390.0</v>
      </c>
      <c r="AE12" s="8">
        <v>161004.0</v>
      </c>
      <c r="AF12" s="8">
        <v>168643.0</v>
      </c>
      <c r="AG12" s="8">
        <v>178470.0</v>
      </c>
      <c r="AH12" s="8">
        <v>185497.0</v>
      </c>
      <c r="AI12" s="8">
        <v>197127.0</v>
      </c>
      <c r="AJ12" s="8">
        <v>207530.0</v>
      </c>
      <c r="AK12" s="8">
        <v>217522.0</v>
      </c>
      <c r="AL12" s="8">
        <v>230686.0</v>
      </c>
      <c r="AM12" s="8">
        <v>245747.0</v>
      </c>
      <c r="AN12" s="8">
        <v>257541.0</v>
      </c>
      <c r="AO12" s="8">
        <v>268064.0</v>
      </c>
      <c r="AP12" s="11">
        <v>279379.0</v>
      </c>
      <c r="AQ12" s="8">
        <v>292153.0</v>
      </c>
      <c r="AR12" s="8">
        <v>307752.0</v>
      </c>
      <c r="AS12" s="8">
        <v>324079.0</v>
      </c>
      <c r="AT12" s="8">
        <v>341336.0</v>
      </c>
      <c r="AU12" s="10">
        <v>356067.0</v>
      </c>
      <c r="AV12" s="10">
        <v>369697.0</v>
      </c>
    </row>
    <row r="13" ht="14.25" customHeight="1">
      <c r="A13" s="12" t="s">
        <v>12</v>
      </c>
      <c r="B13" s="13">
        <f t="shared" ref="B13:AT13" si="21">sum(B2:B11)</f>
        <v>28536</v>
      </c>
      <c r="C13" s="13">
        <f t="shared" si="21"/>
        <v>31965</v>
      </c>
      <c r="D13" s="13">
        <f t="shared" si="21"/>
        <v>35592</v>
      </c>
      <c r="E13" s="13">
        <f t="shared" si="21"/>
        <v>38409</v>
      </c>
      <c r="F13" s="13">
        <f t="shared" si="21"/>
        <v>41073</v>
      </c>
      <c r="G13" s="13">
        <f t="shared" si="21"/>
        <v>44293</v>
      </c>
      <c r="H13" s="13">
        <f t="shared" si="21"/>
        <v>47966</v>
      </c>
      <c r="I13" s="13">
        <f t="shared" si="21"/>
        <v>50359</v>
      </c>
      <c r="J13" s="13">
        <f t="shared" si="21"/>
        <v>53939</v>
      </c>
      <c r="K13" s="13">
        <f t="shared" si="21"/>
        <v>56874</v>
      </c>
      <c r="L13" s="13">
        <f t="shared" si="21"/>
        <v>58097</v>
      </c>
      <c r="M13" s="13">
        <f t="shared" si="21"/>
        <v>58097</v>
      </c>
      <c r="N13" s="13">
        <f t="shared" si="21"/>
        <v>63775</v>
      </c>
      <c r="O13" s="13">
        <f t="shared" si="21"/>
        <v>68873</v>
      </c>
      <c r="P13" s="13">
        <f t="shared" si="21"/>
        <v>73029</v>
      </c>
      <c r="Q13" s="13">
        <f t="shared" si="21"/>
        <v>75054</v>
      </c>
      <c r="R13" s="13">
        <f t="shared" si="21"/>
        <v>80085</v>
      </c>
      <c r="S13" s="13">
        <f t="shared" si="21"/>
        <v>83664</v>
      </c>
      <c r="T13" s="13">
        <f t="shared" si="21"/>
        <v>87021</v>
      </c>
      <c r="U13" s="13">
        <f t="shared" si="21"/>
        <v>90515</v>
      </c>
      <c r="V13" s="13">
        <f t="shared" si="21"/>
        <v>95061</v>
      </c>
      <c r="W13" s="13">
        <f t="shared" si="21"/>
        <v>100827</v>
      </c>
      <c r="X13" s="13">
        <f t="shared" si="21"/>
        <v>108020</v>
      </c>
      <c r="Y13" s="13">
        <f t="shared" si="21"/>
        <v>114709</v>
      </c>
      <c r="Z13" s="13">
        <f t="shared" si="21"/>
        <v>121510</v>
      </c>
      <c r="AA13" s="13">
        <f t="shared" si="21"/>
        <v>126938</v>
      </c>
      <c r="AB13" s="13">
        <f t="shared" si="21"/>
        <v>133773</v>
      </c>
      <c r="AC13" s="13">
        <f t="shared" si="21"/>
        <v>143570</v>
      </c>
      <c r="AD13" s="13">
        <f t="shared" si="21"/>
        <v>152390</v>
      </c>
      <c r="AE13" s="13">
        <f t="shared" si="21"/>
        <v>161004</v>
      </c>
      <c r="AF13" s="13">
        <f t="shared" si="21"/>
        <v>168643</v>
      </c>
      <c r="AG13" s="13">
        <f t="shared" si="21"/>
        <v>178470</v>
      </c>
      <c r="AH13" s="13">
        <f t="shared" si="21"/>
        <v>185498</v>
      </c>
      <c r="AI13" s="13">
        <f t="shared" si="21"/>
        <v>197129</v>
      </c>
      <c r="AJ13" s="13">
        <f t="shared" si="21"/>
        <v>207531</v>
      </c>
      <c r="AK13" s="13">
        <f t="shared" si="21"/>
        <v>217522</v>
      </c>
      <c r="AL13" s="13">
        <f t="shared" si="21"/>
        <v>230685</v>
      </c>
      <c r="AM13" s="13">
        <f t="shared" si="21"/>
        <v>245746</v>
      </c>
      <c r="AN13" s="13">
        <f t="shared" si="21"/>
        <v>257541</v>
      </c>
      <c r="AO13" s="13">
        <f t="shared" si="21"/>
        <v>268064</v>
      </c>
      <c r="AP13" s="13">
        <f t="shared" si="21"/>
        <v>279379</v>
      </c>
      <c r="AQ13" s="13">
        <f t="shared" si="21"/>
        <v>292153</v>
      </c>
      <c r="AR13" s="13">
        <f t="shared" si="21"/>
        <v>307752</v>
      </c>
      <c r="AS13" s="13">
        <f t="shared" si="21"/>
        <v>324079</v>
      </c>
      <c r="AT13" s="13">
        <f t="shared" si="21"/>
        <v>341335</v>
      </c>
      <c r="AU13" s="13"/>
      <c r="AV13" s="13">
        <f>sum(AV2:AV11)</f>
        <v>369697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/>
      <c r="AV15" s="4">
        <v>66806.0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4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3">
        <v>43962.0</v>
      </c>
      <c r="AV1" s="3">
        <v>43963.0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4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7">
        <v>43962.0</v>
      </c>
      <c r="AV1" s="3">
        <v>43963.0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8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  <c r="AU1" s="3">
        <v>43962.0</v>
      </c>
      <c r="AV1" s="3">
        <v>43963.0</v>
      </c>
    </row>
    <row r="2" ht="14.25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>
        <f>Confirmed!AV2-Deaths!AV2-Recoveries!AV2</f>
        <v>0</v>
      </c>
    </row>
    <row r="3" ht="14.25" customHeight="1">
      <c r="A3" s="1" t="s">
        <v>2</v>
      </c>
      <c r="B3" s="1">
        <f>Confirmed!B3-Deaths!B3-Recoveries!B3</f>
        <v>2</v>
      </c>
      <c r="C3" s="1">
        <f>Confirmed!C3-Deaths!C3-Recoveries!C3</f>
        <v>5</v>
      </c>
      <c r="D3" s="1">
        <f>Confirmed!D3-Deaths!D3-Recoveries!D3</f>
        <v>6</v>
      </c>
      <c r="E3" s="1">
        <f>Confirmed!E3-Deaths!E3-Recoveries!E3</f>
        <v>3</v>
      </c>
      <c r="F3" s="1">
        <f>Confirmed!F3-Deaths!F3-Recoveries!F3</f>
        <v>6</v>
      </c>
      <c r="G3" s="1">
        <f>Confirmed!G3-Deaths!G3-Recoveries!G3</f>
        <v>7</v>
      </c>
      <c r="H3" s="1">
        <f>Confirmed!H3-Deaths!H3-Recoveries!H3</f>
        <v>7</v>
      </c>
      <c r="I3" s="1">
        <f>Confirmed!I3-Deaths!I3-Recoveries!I3</f>
        <v>7</v>
      </c>
      <c r="J3" s="1">
        <f>Confirmed!J3-Deaths!J3-Recoveries!J3</f>
        <v>7</v>
      </c>
      <c r="K3" s="1">
        <f>Confirmed!K3-Deaths!K3-Recoveries!K3</f>
        <v>8</v>
      </c>
      <c r="L3" s="1">
        <f>Confirmed!L3-Deaths!L3-Recoveries!L3</f>
        <v>8</v>
      </c>
      <c r="M3" s="1">
        <f>Confirmed!M3-Deaths!M3-Recoveries!M3</f>
        <v>8</v>
      </c>
      <c r="N3" s="1">
        <f>Confirmed!N3-Deaths!N3-Recoveries!N3</f>
        <v>13</v>
      </c>
      <c r="O3" s="1">
        <f>Confirmed!O3-Deaths!O3-Recoveries!O3</f>
        <v>15</v>
      </c>
      <c r="P3" s="1">
        <f>Confirmed!P3-Deaths!P3-Recoveries!P3</f>
        <v>15</v>
      </c>
      <c r="Q3" s="1">
        <f>Confirmed!Q3-Deaths!Q3-Recoveries!Q3</f>
        <v>16</v>
      </c>
      <c r="R3" s="1">
        <f>Confirmed!R3-Deaths!R3-Recoveries!R3</f>
        <v>16</v>
      </c>
      <c r="S3" s="1">
        <f>Confirmed!S3-Deaths!S3-Recoveries!S3</f>
        <v>16</v>
      </c>
      <c r="T3" s="1">
        <f>Confirmed!T3-Deaths!T3-Recoveries!T3</f>
        <v>16</v>
      </c>
      <c r="U3" s="1">
        <f>Confirmed!U3-Deaths!U3-Recoveries!U3</f>
        <v>16</v>
      </c>
      <c r="V3" s="1">
        <f>Confirmed!V3-Deaths!V3-Recoveries!V3</f>
        <v>10</v>
      </c>
      <c r="W3" s="1">
        <f>Confirmed!W3-Deaths!W3-Recoveries!W3</f>
        <v>10</v>
      </c>
      <c r="X3" s="1">
        <f>Confirmed!X3-Deaths!X3-Recoveries!X3</f>
        <v>10</v>
      </c>
      <c r="Y3" s="1">
        <f>Confirmed!Y3-Deaths!Y3-Recoveries!Y3</f>
        <v>10</v>
      </c>
      <c r="Z3" s="1">
        <f>Confirmed!Z3-Deaths!Z3-Recoveries!Z3</f>
        <v>12</v>
      </c>
      <c r="AA3" s="1">
        <f>Confirmed!AA3-Deaths!AA3-Recoveries!AA3</f>
        <v>10</v>
      </c>
      <c r="AB3" s="1">
        <f>Confirmed!AB3-Deaths!AB3-Recoveries!AB3</f>
        <v>10</v>
      </c>
      <c r="AC3" s="1">
        <f>Confirmed!AC3-Deaths!AC3-Recoveries!AC3</f>
        <v>10</v>
      </c>
      <c r="AD3" s="1">
        <f>Confirmed!AD3-Deaths!AD3-Recoveries!AD3</f>
        <v>10</v>
      </c>
      <c r="AE3" s="1">
        <f>Confirmed!AE3-Deaths!AE3-Recoveries!AE3</f>
        <v>10</v>
      </c>
      <c r="AF3" s="1">
        <f>Confirmed!AF3-Deaths!AF3-Recoveries!AF3</f>
        <v>11</v>
      </c>
      <c r="AG3" s="1">
        <f>Confirmed!AG3-Deaths!AG3-Recoveries!AG3</f>
        <v>11</v>
      </c>
      <c r="AH3" s="1">
        <f>Confirmed!AH3-Deaths!AH3-Recoveries!AH3</f>
        <v>11</v>
      </c>
      <c r="AI3" s="1">
        <f>Confirmed!AI3-Deaths!AI3-Recoveries!AI3</f>
        <v>11</v>
      </c>
      <c r="AJ3" s="1">
        <f>Confirmed!AJ3-Deaths!AJ3-Recoveries!AJ3</f>
        <v>11</v>
      </c>
      <c r="AK3" s="1">
        <f>Confirmed!AK3-Deaths!AK3-Recoveries!AK3</f>
        <v>12</v>
      </c>
      <c r="AL3" s="1">
        <f>Confirmed!AL3-Deaths!AL3-Recoveries!AL3</f>
        <v>10</v>
      </c>
      <c r="AM3" s="1">
        <f>Confirmed!AM3-Deaths!AM3-Recoveries!AM3</f>
        <v>11</v>
      </c>
      <c r="AN3" s="1">
        <f>Confirmed!AN3-Deaths!AN3-Recoveries!AN3</f>
        <v>12</v>
      </c>
      <c r="AO3" s="1">
        <f>Confirmed!AO3-Deaths!AO3-Recoveries!AO3</f>
        <v>13</v>
      </c>
      <c r="AP3" s="1">
        <f>Confirmed!AP3-Deaths!AP3-Recoveries!AP3</f>
        <v>10</v>
      </c>
      <c r="AQ3" s="1">
        <f>Confirmed!AQ3-Deaths!AQ3-Recoveries!AQ3</f>
        <v>11</v>
      </c>
      <c r="AR3" s="1">
        <f>Confirmed!AR3-Deaths!AR3-Recoveries!AR3</f>
        <v>11</v>
      </c>
      <c r="AS3" s="1">
        <f>Confirmed!AS3-Deaths!AS3-Recoveries!AS3</f>
        <v>12</v>
      </c>
      <c r="AT3" s="1">
        <f>Confirmed!AT3-Deaths!AT3-Recoveries!AT3</f>
        <v>13</v>
      </c>
      <c r="AU3" s="1">
        <f>Confirmed!AU3-Deaths!AU3-Recoveries!AU3</f>
        <v>14</v>
      </c>
      <c r="AV3" s="1">
        <f>Confirmed!AV3-Deaths!AV3-Recoveries!AV3</f>
        <v>14</v>
      </c>
    </row>
    <row r="4" ht="14.25" customHeight="1">
      <c r="A4" s="1" t="s">
        <v>3</v>
      </c>
      <c r="B4" s="1">
        <f>Confirmed!B4-Deaths!B4-Recoveries!B4</f>
        <v>6</v>
      </c>
      <c r="C4" s="1">
        <f>Confirmed!C4-Deaths!C4-Recoveries!C4</f>
        <v>6</v>
      </c>
      <c r="D4" s="1">
        <f>Confirmed!D4-Deaths!D4-Recoveries!D4</f>
        <v>6</v>
      </c>
      <c r="E4" s="1">
        <f>Confirmed!E4-Deaths!E4-Recoveries!E4</f>
        <v>8</v>
      </c>
      <c r="F4" s="1">
        <f>Confirmed!F4-Deaths!F4-Recoveries!F4</f>
        <v>8</v>
      </c>
      <c r="G4" s="1">
        <f>Confirmed!G4-Deaths!G4-Recoveries!G4</f>
        <v>9</v>
      </c>
      <c r="H4" s="1">
        <f>Confirmed!H4-Deaths!H4-Recoveries!H4</f>
        <v>9</v>
      </c>
      <c r="I4" s="1">
        <f>Confirmed!I4-Deaths!I4-Recoveries!I4</f>
        <v>9</v>
      </c>
      <c r="J4" s="1">
        <f>Confirmed!J4-Deaths!J4-Recoveries!J4</f>
        <v>11</v>
      </c>
      <c r="K4" s="1">
        <f>Confirmed!K4-Deaths!K4-Recoveries!K4</f>
        <v>11</v>
      </c>
      <c r="L4" s="1">
        <f>Confirmed!L4-Deaths!L4-Recoveries!L4</f>
        <v>11</v>
      </c>
      <c r="M4" s="1">
        <f>Confirmed!M4-Deaths!M4-Recoveries!M4</f>
        <v>11</v>
      </c>
      <c r="N4" s="1">
        <f>Confirmed!N4-Deaths!N4-Recoveries!N4</f>
        <v>15</v>
      </c>
      <c r="O4" s="1">
        <f>Confirmed!O4-Deaths!O4-Recoveries!O4</f>
        <v>15</v>
      </c>
      <c r="P4" s="1">
        <f>Confirmed!P4-Deaths!P4-Recoveries!P4</f>
        <v>15</v>
      </c>
      <c r="Q4" s="1">
        <f>Confirmed!Q4-Deaths!Q4-Recoveries!Q4</f>
        <v>16</v>
      </c>
      <c r="R4" s="1">
        <f>Confirmed!R4-Deaths!R4-Recoveries!R4</f>
        <v>16</v>
      </c>
      <c r="S4" s="1">
        <f>Confirmed!S4-Deaths!S4-Recoveries!S4</f>
        <v>19</v>
      </c>
      <c r="T4" s="1">
        <f>Confirmed!T4-Deaths!T4-Recoveries!T4</f>
        <v>19</v>
      </c>
      <c r="U4" s="1">
        <f>Confirmed!U4-Deaths!U4-Recoveries!U4</f>
        <v>20</v>
      </c>
      <c r="V4" s="1">
        <f>Confirmed!V4-Deaths!V4-Recoveries!V4</f>
        <v>14</v>
      </c>
      <c r="W4" s="1">
        <f>Confirmed!W4-Deaths!W4-Recoveries!W4</f>
        <v>14</v>
      </c>
      <c r="X4" s="1">
        <f>Confirmed!X4-Deaths!X4-Recoveries!X4</f>
        <v>14</v>
      </c>
      <c r="Y4" s="1">
        <f>Confirmed!Y4-Deaths!Y4-Recoveries!Y4</f>
        <v>14</v>
      </c>
      <c r="Z4" s="1">
        <f>Confirmed!Z4-Deaths!Z4-Recoveries!Z4</f>
        <v>12</v>
      </c>
      <c r="AA4" s="1">
        <f>Confirmed!AA4-Deaths!AA4-Recoveries!AA4</f>
        <v>11</v>
      </c>
      <c r="AB4" s="1">
        <f>Confirmed!AB4-Deaths!AB4-Recoveries!AB4</f>
        <v>11</v>
      </c>
      <c r="AC4" s="1">
        <f>Confirmed!AC4-Deaths!AC4-Recoveries!AC4</f>
        <v>12</v>
      </c>
      <c r="AD4" s="1">
        <f>Confirmed!AD4-Deaths!AD4-Recoveries!AD4</f>
        <v>12</v>
      </c>
      <c r="AE4" s="1">
        <f>Confirmed!AE4-Deaths!AE4-Recoveries!AE4</f>
        <v>15</v>
      </c>
      <c r="AF4" s="1">
        <f>Confirmed!AF4-Deaths!AF4-Recoveries!AF4</f>
        <v>15</v>
      </c>
      <c r="AG4" s="1">
        <f>Confirmed!AG4-Deaths!AG4-Recoveries!AG4</f>
        <v>15</v>
      </c>
      <c r="AH4" s="1">
        <f>Confirmed!AH4-Deaths!AH4-Recoveries!AH4</f>
        <v>16</v>
      </c>
      <c r="AI4" s="1">
        <f>Confirmed!AI4-Deaths!AI4-Recoveries!AI4</f>
        <v>16</v>
      </c>
      <c r="AJ4" s="1">
        <f>Confirmed!AJ4-Deaths!AJ4-Recoveries!AJ4</f>
        <v>18</v>
      </c>
      <c r="AK4" s="1">
        <f>Confirmed!AK4-Deaths!AK4-Recoveries!AK4</f>
        <v>22</v>
      </c>
      <c r="AL4" s="1">
        <f>Confirmed!AL4-Deaths!AL4-Recoveries!AL4</f>
        <v>15</v>
      </c>
      <c r="AM4" s="1">
        <f>Confirmed!AM4-Deaths!AM4-Recoveries!AM4</f>
        <v>16</v>
      </c>
      <c r="AN4" s="1">
        <f>Confirmed!AN4-Deaths!AN4-Recoveries!AN4</f>
        <v>15</v>
      </c>
      <c r="AO4" s="1">
        <f>Confirmed!AO4-Deaths!AO4-Recoveries!AO4</f>
        <v>15</v>
      </c>
      <c r="AP4" s="1">
        <f>Confirmed!AP4-Deaths!AP4-Recoveries!AP4</f>
        <v>17</v>
      </c>
      <c r="AQ4" s="1">
        <f>Confirmed!AQ4-Deaths!AQ4-Recoveries!AQ4</f>
        <v>20</v>
      </c>
      <c r="AR4" s="1">
        <f>Confirmed!AR4-Deaths!AR4-Recoveries!AR4</f>
        <v>22</v>
      </c>
      <c r="AS4" s="1">
        <f>Confirmed!AS4-Deaths!AS4-Recoveries!AS4</f>
        <v>21</v>
      </c>
      <c r="AT4" s="1">
        <f>Confirmed!AT4-Deaths!AT4-Recoveries!AT4</f>
        <v>22</v>
      </c>
      <c r="AU4" s="1">
        <f>Confirmed!AU4-Deaths!AU4-Recoveries!AU4</f>
        <v>26</v>
      </c>
      <c r="AV4" s="1">
        <f>Confirmed!AV4-Deaths!AV4-Recoveries!AV4</f>
        <v>27</v>
      </c>
    </row>
    <row r="5" ht="14.25" customHeight="1">
      <c r="A5" s="1" t="s">
        <v>4</v>
      </c>
      <c r="B5" s="1">
        <f>Confirmed!B5-Deaths!B5-Recoveries!B5</f>
        <v>9</v>
      </c>
      <c r="C5" s="1">
        <f>Confirmed!C5-Deaths!C5-Recoveries!C5</f>
        <v>10</v>
      </c>
      <c r="D5" s="1">
        <f>Confirmed!D5-Deaths!D5-Recoveries!D5</f>
        <v>11</v>
      </c>
      <c r="E5" s="1">
        <f>Confirmed!E5-Deaths!E5-Recoveries!E5</f>
        <v>11</v>
      </c>
      <c r="F5" s="1">
        <f>Confirmed!F5-Deaths!F5-Recoveries!F5</f>
        <v>12</v>
      </c>
      <c r="G5" s="1">
        <f>Confirmed!G5-Deaths!G5-Recoveries!G5</f>
        <v>12</v>
      </c>
      <c r="H5" s="1">
        <f>Confirmed!H5-Deaths!H5-Recoveries!H5</f>
        <v>13</v>
      </c>
      <c r="I5" s="1">
        <f>Confirmed!I5-Deaths!I5-Recoveries!I5</f>
        <v>13</v>
      </c>
      <c r="J5" s="1">
        <f>Confirmed!J5-Deaths!J5-Recoveries!J5</f>
        <v>18</v>
      </c>
      <c r="K5" s="1">
        <f>Confirmed!K5-Deaths!K5-Recoveries!K5</f>
        <v>18</v>
      </c>
      <c r="L5" s="1">
        <f>Confirmed!L5-Deaths!L5-Recoveries!L5</f>
        <v>18</v>
      </c>
      <c r="M5" s="1">
        <f>Confirmed!M5-Deaths!M5-Recoveries!M5</f>
        <v>18</v>
      </c>
      <c r="N5" s="1">
        <f>Confirmed!N5-Deaths!N5-Recoveries!N5</f>
        <v>21</v>
      </c>
      <c r="O5" s="1">
        <f>Confirmed!O5-Deaths!O5-Recoveries!O5</f>
        <v>20</v>
      </c>
      <c r="P5" s="1">
        <f>Confirmed!P5-Deaths!P5-Recoveries!P5</f>
        <v>14</v>
      </c>
      <c r="Q5" s="1">
        <f>Confirmed!Q5-Deaths!Q5-Recoveries!Q5</f>
        <v>14</v>
      </c>
      <c r="R5" s="1">
        <f>Confirmed!R5-Deaths!R5-Recoveries!R5</f>
        <v>15</v>
      </c>
      <c r="S5" s="1">
        <f>Confirmed!S5-Deaths!S5-Recoveries!S5</f>
        <v>16</v>
      </c>
      <c r="T5" s="1">
        <f>Confirmed!T5-Deaths!T5-Recoveries!T5</f>
        <v>16</v>
      </c>
      <c r="U5" s="1">
        <f>Confirmed!U5-Deaths!U5-Recoveries!U5</f>
        <v>16</v>
      </c>
      <c r="V5" s="1">
        <f>Confirmed!V5-Deaths!V5-Recoveries!V5</f>
        <v>13</v>
      </c>
      <c r="W5" s="1">
        <f>Confirmed!W5-Deaths!W5-Recoveries!W5</f>
        <v>14</v>
      </c>
      <c r="X5" s="1">
        <f>Confirmed!X5-Deaths!X5-Recoveries!X5</f>
        <v>16</v>
      </c>
      <c r="Y5" s="1">
        <f>Confirmed!Y5-Deaths!Y5-Recoveries!Y5</f>
        <v>14</v>
      </c>
      <c r="Z5" s="1">
        <f>Confirmed!Z5-Deaths!Z5-Recoveries!Z5</f>
        <v>9</v>
      </c>
      <c r="AA5" s="1">
        <f>Confirmed!AA5-Deaths!AA5-Recoveries!AA5</f>
        <v>10</v>
      </c>
      <c r="AB5" s="1">
        <f>Confirmed!AB5-Deaths!AB5-Recoveries!AB5</f>
        <v>9</v>
      </c>
      <c r="AC5" s="1">
        <f>Confirmed!AC5-Deaths!AC5-Recoveries!AC5</f>
        <v>8</v>
      </c>
      <c r="AD5" s="1">
        <f>Confirmed!AD5-Deaths!AD5-Recoveries!AD5</f>
        <v>9</v>
      </c>
      <c r="AE5" s="1">
        <f>Confirmed!AE5-Deaths!AE5-Recoveries!AE5</f>
        <v>8</v>
      </c>
      <c r="AF5" s="1">
        <f>Confirmed!AF5-Deaths!AF5-Recoveries!AF5</f>
        <v>8</v>
      </c>
      <c r="AG5" s="1">
        <f>Confirmed!AG5-Deaths!AG5-Recoveries!AG5</f>
        <v>11</v>
      </c>
      <c r="AH5" s="1">
        <f>Confirmed!AH5-Deaths!AH5-Recoveries!AH5</f>
        <v>9</v>
      </c>
      <c r="AI5" s="1">
        <f>Confirmed!AI5-Deaths!AI5-Recoveries!AI5</f>
        <v>16</v>
      </c>
      <c r="AJ5" s="1">
        <f>Confirmed!AJ5-Deaths!AJ5-Recoveries!AJ5</f>
        <v>21</v>
      </c>
      <c r="AK5" s="1">
        <f>Confirmed!AK5-Deaths!AK5-Recoveries!AK5</f>
        <v>20</v>
      </c>
      <c r="AL5" s="1">
        <f>Confirmed!AL5-Deaths!AL5-Recoveries!AL5</f>
        <v>22</v>
      </c>
      <c r="AM5" s="1">
        <f>Confirmed!AM5-Deaths!AM5-Recoveries!AM5</f>
        <v>28</v>
      </c>
      <c r="AN5" s="1">
        <f>Confirmed!AN5-Deaths!AN5-Recoveries!AN5</f>
        <v>31</v>
      </c>
      <c r="AO5" s="1">
        <f>Confirmed!AO5-Deaths!AO5-Recoveries!AO5</f>
        <v>35</v>
      </c>
      <c r="AP5" s="1">
        <f>Confirmed!AP5-Deaths!AP5-Recoveries!AP5</f>
        <v>35</v>
      </c>
      <c r="AQ5" s="1">
        <f>Confirmed!AQ5-Deaths!AQ5-Recoveries!AQ5</f>
        <v>37</v>
      </c>
      <c r="AR5" s="1">
        <f>Confirmed!AR5-Deaths!AR5-Recoveries!AR5</f>
        <v>38</v>
      </c>
      <c r="AS5" s="1">
        <f>Confirmed!AS5-Deaths!AS5-Recoveries!AS5</f>
        <v>39</v>
      </c>
      <c r="AT5" s="1">
        <f>Confirmed!AT5-Deaths!AT5-Recoveries!AT5</f>
        <v>39</v>
      </c>
      <c r="AU5" s="1">
        <f>Confirmed!AU5-Deaths!AU5-Recoveries!AU5</f>
        <v>41</v>
      </c>
      <c r="AV5" s="1">
        <f>Confirmed!AV5-Deaths!AV5-Recoveries!AV5</f>
        <v>41</v>
      </c>
    </row>
    <row r="6" ht="14.25" customHeight="1">
      <c r="A6" s="1" t="s">
        <v>5</v>
      </c>
      <c r="B6" s="1">
        <f>Confirmed!B6-Deaths!B6-Recoveries!B6</f>
        <v>6</v>
      </c>
      <c r="C6" s="1">
        <f>Confirmed!C6-Deaths!C6-Recoveries!C6</f>
        <v>11</v>
      </c>
      <c r="D6" s="1">
        <f>Confirmed!D6-Deaths!D6-Recoveries!D6</f>
        <v>12</v>
      </c>
      <c r="E6" s="1">
        <f>Confirmed!E6-Deaths!E6-Recoveries!E6</f>
        <v>11</v>
      </c>
      <c r="F6" s="1">
        <f>Confirmed!F6-Deaths!F6-Recoveries!F6</f>
        <v>14</v>
      </c>
      <c r="G6" s="1">
        <f>Confirmed!G6-Deaths!G6-Recoveries!G6</f>
        <v>14</v>
      </c>
      <c r="H6" s="1">
        <f>Confirmed!H6-Deaths!H6-Recoveries!H6</f>
        <v>16</v>
      </c>
      <c r="I6" s="1">
        <f>Confirmed!I6-Deaths!I6-Recoveries!I6</f>
        <v>16</v>
      </c>
      <c r="J6" s="1">
        <f>Confirmed!J6-Deaths!J6-Recoveries!J6</f>
        <v>18</v>
      </c>
      <c r="K6" s="1">
        <f>Confirmed!K6-Deaths!K6-Recoveries!K6</f>
        <v>19</v>
      </c>
      <c r="L6" s="1">
        <f>Confirmed!L6-Deaths!L6-Recoveries!L6</f>
        <v>19</v>
      </c>
      <c r="M6" s="1">
        <f>Confirmed!M6-Deaths!M6-Recoveries!M6</f>
        <v>19</v>
      </c>
      <c r="N6" s="1">
        <f>Confirmed!N6-Deaths!N6-Recoveries!N6</f>
        <v>21</v>
      </c>
      <c r="O6" s="1">
        <f>Confirmed!O6-Deaths!O6-Recoveries!O6</f>
        <v>22</v>
      </c>
      <c r="P6" s="1">
        <f>Confirmed!P6-Deaths!P6-Recoveries!P6</f>
        <v>11</v>
      </c>
      <c r="Q6" s="1">
        <f>Confirmed!Q6-Deaths!Q6-Recoveries!Q6</f>
        <v>10</v>
      </c>
      <c r="R6" s="1">
        <f>Confirmed!R6-Deaths!R6-Recoveries!R6</f>
        <v>10</v>
      </c>
      <c r="S6" s="1">
        <f>Confirmed!S6-Deaths!S6-Recoveries!S6</f>
        <v>10</v>
      </c>
      <c r="T6" s="1">
        <f>Confirmed!T6-Deaths!T6-Recoveries!T6</f>
        <v>11</v>
      </c>
      <c r="U6" s="1">
        <f>Confirmed!U6-Deaths!U6-Recoveries!U6</f>
        <v>12</v>
      </c>
      <c r="V6" s="1">
        <f>Confirmed!V6-Deaths!V6-Recoveries!V6</f>
        <v>7</v>
      </c>
      <c r="W6" s="1">
        <f>Confirmed!W6-Deaths!W6-Recoveries!W6</f>
        <v>7</v>
      </c>
      <c r="X6" s="1">
        <f>Confirmed!X6-Deaths!X6-Recoveries!X6</f>
        <v>7</v>
      </c>
      <c r="Y6" s="1">
        <f>Confirmed!Y6-Deaths!Y6-Recoveries!Y6</f>
        <v>8</v>
      </c>
      <c r="Z6" s="1">
        <f>Confirmed!Z6-Deaths!Z6-Recoveries!Z6</f>
        <v>5</v>
      </c>
      <c r="AA6" s="1">
        <f>Confirmed!AA6-Deaths!AA6-Recoveries!AA6</f>
        <v>5</v>
      </c>
      <c r="AB6" s="1">
        <f>Confirmed!AB6-Deaths!AB6-Recoveries!AB6</f>
        <v>5</v>
      </c>
      <c r="AC6" s="1">
        <f>Confirmed!AC6-Deaths!AC6-Recoveries!AC6</f>
        <v>2</v>
      </c>
      <c r="AD6" s="1">
        <f>Confirmed!AD6-Deaths!AD6-Recoveries!AD6</f>
        <v>4</v>
      </c>
      <c r="AE6" s="1">
        <f>Confirmed!AE6-Deaths!AE6-Recoveries!AE6</f>
        <v>4</v>
      </c>
      <c r="AF6" s="1">
        <f>Confirmed!AF6-Deaths!AF6-Recoveries!AF6</f>
        <v>5</v>
      </c>
      <c r="AG6" s="1">
        <f>Confirmed!AG6-Deaths!AG6-Recoveries!AG6</f>
        <v>5</v>
      </c>
      <c r="AH6" s="1">
        <f>Confirmed!AH6-Deaths!AH6-Recoveries!AH6</f>
        <v>4</v>
      </c>
      <c r="AI6" s="1">
        <f>Confirmed!AI6-Deaths!AI6-Recoveries!AI6</f>
        <v>4</v>
      </c>
      <c r="AJ6" s="1">
        <f>Confirmed!AJ6-Deaths!AJ6-Recoveries!AJ6</f>
        <v>5</v>
      </c>
      <c r="AK6" s="1">
        <f>Confirmed!AK6-Deaths!AK6-Recoveries!AK6</f>
        <v>7</v>
      </c>
      <c r="AL6" s="1">
        <f>Confirmed!AL6-Deaths!AL6-Recoveries!AL6</f>
        <v>9</v>
      </c>
      <c r="AM6" s="1">
        <f>Confirmed!AM6-Deaths!AM6-Recoveries!AM6</f>
        <v>10</v>
      </c>
      <c r="AN6" s="1">
        <f>Confirmed!AN6-Deaths!AN6-Recoveries!AN6</f>
        <v>10</v>
      </c>
      <c r="AO6" s="1">
        <f>Confirmed!AO6-Deaths!AO6-Recoveries!AO6</f>
        <v>11</v>
      </c>
      <c r="AP6" s="1">
        <f>Confirmed!AP6-Deaths!AP6-Recoveries!AP6</f>
        <v>10</v>
      </c>
      <c r="AQ6" s="1">
        <f>Confirmed!AQ6-Deaths!AQ6-Recoveries!AQ6</f>
        <v>11</v>
      </c>
      <c r="AR6" s="1">
        <f>Confirmed!AR6-Deaths!AR6-Recoveries!AR6</f>
        <v>13</v>
      </c>
      <c r="AS6" s="1">
        <f>Confirmed!AS6-Deaths!AS6-Recoveries!AS6</f>
        <v>21</v>
      </c>
      <c r="AT6" s="1">
        <f>Confirmed!AT6-Deaths!AT6-Recoveries!AT6</f>
        <v>23</v>
      </c>
      <c r="AU6" s="1">
        <f>Confirmed!AU6-Deaths!AU6-Recoveries!AU6</f>
        <v>23</v>
      </c>
      <c r="AV6" s="1">
        <f>Confirmed!AV6-Deaths!AV6-Recoveries!AV6</f>
        <v>23</v>
      </c>
    </row>
    <row r="7" ht="14.25" customHeight="1">
      <c r="A7" s="1" t="s">
        <v>6</v>
      </c>
      <c r="B7" s="1">
        <f>Confirmed!B7-Deaths!B7-Recoveries!B7</f>
        <v>5</v>
      </c>
      <c r="C7" s="1">
        <f>Confirmed!C7-Deaths!C7-Recoveries!C7</f>
        <v>10</v>
      </c>
      <c r="D7" s="1">
        <f>Confirmed!D7-Deaths!D7-Recoveries!D7</f>
        <v>12</v>
      </c>
      <c r="E7" s="1">
        <f>Confirmed!E7-Deaths!E7-Recoveries!E7</f>
        <v>12</v>
      </c>
      <c r="F7" s="1">
        <f>Confirmed!F7-Deaths!F7-Recoveries!F7</f>
        <v>12</v>
      </c>
      <c r="G7" s="1">
        <f>Confirmed!G7-Deaths!G7-Recoveries!G7</f>
        <v>15</v>
      </c>
      <c r="H7" s="1">
        <f>Confirmed!H7-Deaths!H7-Recoveries!H7</f>
        <v>17</v>
      </c>
      <c r="I7" s="1">
        <f>Confirmed!I7-Deaths!I7-Recoveries!I7</f>
        <v>21</v>
      </c>
      <c r="J7" s="1">
        <f>Confirmed!J7-Deaths!J7-Recoveries!J7</f>
        <v>25</v>
      </c>
      <c r="K7" s="1">
        <f>Confirmed!K7-Deaths!K7-Recoveries!K7</f>
        <v>31</v>
      </c>
      <c r="L7" s="1">
        <f>Confirmed!L7-Deaths!L7-Recoveries!L7</f>
        <v>32</v>
      </c>
      <c r="M7" s="1">
        <f>Confirmed!M7-Deaths!M7-Recoveries!M7</f>
        <v>32</v>
      </c>
      <c r="N7" s="1">
        <f>Confirmed!N7-Deaths!N7-Recoveries!N7</f>
        <v>45</v>
      </c>
      <c r="O7" s="1">
        <f>Confirmed!O7-Deaths!O7-Recoveries!O7</f>
        <v>61</v>
      </c>
      <c r="P7" s="1">
        <f>Confirmed!P7-Deaths!P7-Recoveries!P7</f>
        <v>65</v>
      </c>
      <c r="Q7" s="1">
        <f>Confirmed!Q7-Deaths!Q7-Recoveries!Q7</f>
        <v>66</v>
      </c>
      <c r="R7" s="1">
        <f>Confirmed!R7-Deaths!R7-Recoveries!R7</f>
        <v>85</v>
      </c>
      <c r="S7" s="1">
        <f>Confirmed!S7-Deaths!S7-Recoveries!S7</f>
        <v>101</v>
      </c>
      <c r="T7" s="1">
        <f>Confirmed!T7-Deaths!T7-Recoveries!T7</f>
        <v>171</v>
      </c>
      <c r="U7" s="1">
        <f>Confirmed!U7-Deaths!U7-Recoveries!U7</f>
        <v>196</v>
      </c>
      <c r="V7" s="1">
        <f>Confirmed!V7-Deaths!V7-Recoveries!V7</f>
        <v>207</v>
      </c>
      <c r="W7" s="1">
        <f>Confirmed!W7-Deaths!W7-Recoveries!W7</f>
        <v>233</v>
      </c>
      <c r="X7" s="1">
        <f>Confirmed!X7-Deaths!X7-Recoveries!X7</f>
        <v>257</v>
      </c>
      <c r="Y7" s="1">
        <f>Confirmed!Y7-Deaths!Y7-Recoveries!Y7</f>
        <v>280</v>
      </c>
      <c r="Z7" s="1">
        <f>Confirmed!Z7-Deaths!Z7-Recoveries!Z7</f>
        <v>290</v>
      </c>
      <c r="AA7" s="1">
        <f>Confirmed!AA7-Deaths!AA7-Recoveries!AA7</f>
        <v>325</v>
      </c>
      <c r="AB7" s="1">
        <f>Confirmed!AB7-Deaths!AB7-Recoveries!AB7</f>
        <v>357</v>
      </c>
      <c r="AC7" s="1">
        <f>Confirmed!AC7-Deaths!AC7-Recoveries!AC7</f>
        <v>392</v>
      </c>
      <c r="AD7" s="1">
        <f>Confirmed!AD7-Deaths!AD7-Recoveries!AD7</f>
        <v>455</v>
      </c>
      <c r="AE7" s="1">
        <f>Confirmed!AE7-Deaths!AE7-Recoveries!AE7</f>
        <v>459</v>
      </c>
      <c r="AF7" s="1">
        <f>Confirmed!AF7-Deaths!AF7-Recoveries!AF7</f>
        <v>506</v>
      </c>
      <c r="AG7" s="1">
        <f>Confirmed!AG7-Deaths!AG7-Recoveries!AG7</f>
        <v>559</v>
      </c>
      <c r="AH7" s="1">
        <f>Confirmed!AH7-Deaths!AH7-Recoveries!AH7</f>
        <v>587</v>
      </c>
      <c r="AI7" s="1">
        <f>Confirmed!AI7-Deaths!AI7-Recoveries!AI7</f>
        <v>600</v>
      </c>
      <c r="AJ7" s="1">
        <f>Confirmed!AJ7-Deaths!AJ7-Recoveries!AJ7</f>
        <v>617</v>
      </c>
      <c r="AK7" s="1">
        <f>Confirmed!AK7-Deaths!AK7-Recoveries!AK7</f>
        <v>661</v>
      </c>
      <c r="AL7" s="1">
        <f>Confirmed!AL7-Deaths!AL7-Recoveries!AL7</f>
        <v>444</v>
      </c>
      <c r="AM7" s="1">
        <f>Confirmed!AM7-Deaths!AM7-Recoveries!AM7</f>
        <v>482</v>
      </c>
      <c r="AN7" s="1">
        <f>Confirmed!AN7-Deaths!AN7-Recoveries!AN7</f>
        <v>456</v>
      </c>
      <c r="AO7" s="1">
        <f>Confirmed!AO7-Deaths!AO7-Recoveries!AO7</f>
        <v>479</v>
      </c>
      <c r="AP7" s="1">
        <f>Confirmed!AP7-Deaths!AP7-Recoveries!AP7</f>
        <v>443</v>
      </c>
      <c r="AQ7" s="1">
        <f>Confirmed!AQ7-Deaths!AQ7-Recoveries!AQ7</f>
        <v>523</v>
      </c>
      <c r="AR7" s="1">
        <f>Confirmed!AR7-Deaths!AR7-Recoveries!AR7</f>
        <v>580</v>
      </c>
      <c r="AS7" s="1">
        <f>Confirmed!AS7-Deaths!AS7-Recoveries!AS7</f>
        <v>669</v>
      </c>
      <c r="AT7" s="1">
        <f>Confirmed!AT7-Deaths!AT7-Recoveries!AT7</f>
        <v>677</v>
      </c>
      <c r="AU7" s="1">
        <f>Confirmed!AU7-Deaths!AU7-Recoveries!AU7</f>
        <v>813</v>
      </c>
      <c r="AV7" s="1">
        <f>Confirmed!AV7-Deaths!AV7-Recoveries!AV7</f>
        <v>961</v>
      </c>
    </row>
    <row r="8" ht="14.25" customHeight="1">
      <c r="A8" s="1" t="s">
        <v>7</v>
      </c>
      <c r="B8" s="1">
        <f>Confirmed!B8-Deaths!B8-Recoveries!B8</f>
        <v>49</v>
      </c>
      <c r="C8" s="1">
        <f>Confirmed!C8-Deaths!C8-Recoveries!C8</f>
        <v>68</v>
      </c>
      <c r="D8" s="1">
        <f>Confirmed!D8-Deaths!D8-Recoveries!D8</f>
        <v>71</v>
      </c>
      <c r="E8" s="1">
        <f>Confirmed!E8-Deaths!E8-Recoveries!E8</f>
        <v>71</v>
      </c>
      <c r="F8" s="1">
        <f>Confirmed!F8-Deaths!F8-Recoveries!F8</f>
        <v>73</v>
      </c>
      <c r="G8" s="1">
        <f>Confirmed!G8-Deaths!G8-Recoveries!G8</f>
        <v>75</v>
      </c>
      <c r="H8" s="1">
        <f>Confirmed!H8-Deaths!H8-Recoveries!H8</f>
        <v>83</v>
      </c>
      <c r="I8" s="1">
        <f>Confirmed!I8-Deaths!I8-Recoveries!I8</f>
        <v>83</v>
      </c>
      <c r="J8" s="1">
        <f>Confirmed!J8-Deaths!J8-Recoveries!J8</f>
        <v>84</v>
      </c>
      <c r="K8" s="1">
        <f>Confirmed!K8-Deaths!K8-Recoveries!K8</f>
        <v>86</v>
      </c>
      <c r="L8" s="1">
        <f>Confirmed!L8-Deaths!L8-Recoveries!L8</f>
        <v>88</v>
      </c>
      <c r="M8" s="1">
        <f>Confirmed!M8-Deaths!M8-Recoveries!M8</f>
        <v>88</v>
      </c>
      <c r="N8" s="1">
        <f>Confirmed!N8-Deaths!N8-Recoveries!N8</f>
        <v>85</v>
      </c>
      <c r="O8" s="1">
        <f>Confirmed!O8-Deaths!O8-Recoveries!O8</f>
        <v>90</v>
      </c>
      <c r="P8" s="1">
        <f>Confirmed!P8-Deaths!P8-Recoveries!P8</f>
        <v>30</v>
      </c>
      <c r="Q8" s="1">
        <f>Confirmed!Q8-Deaths!Q8-Recoveries!Q8</f>
        <v>30</v>
      </c>
      <c r="R8" s="1">
        <f>Confirmed!R8-Deaths!R8-Recoveries!R8</f>
        <v>32</v>
      </c>
      <c r="S8" s="1">
        <f>Confirmed!S8-Deaths!S8-Recoveries!S8</f>
        <v>32</v>
      </c>
      <c r="T8" s="1">
        <f>Confirmed!T8-Deaths!T8-Recoveries!T8</f>
        <v>34</v>
      </c>
      <c r="U8" s="1">
        <f>Confirmed!U8-Deaths!U8-Recoveries!U8</f>
        <v>33</v>
      </c>
      <c r="V8" s="1">
        <f>Confirmed!V8-Deaths!V8-Recoveries!V8</f>
        <v>23</v>
      </c>
      <c r="W8" s="1">
        <f>Confirmed!W8-Deaths!W8-Recoveries!W8</f>
        <v>25</v>
      </c>
      <c r="X8" s="1">
        <f>Confirmed!X8-Deaths!X8-Recoveries!X8</f>
        <v>25</v>
      </c>
      <c r="Y8" s="1">
        <f>Confirmed!Y8-Deaths!Y8-Recoveries!Y8</f>
        <v>25</v>
      </c>
      <c r="Z8" s="1">
        <f>Confirmed!Z8-Deaths!Z8-Recoveries!Z8</f>
        <v>26</v>
      </c>
      <c r="AA8" s="1">
        <f>Confirmed!AA8-Deaths!AA8-Recoveries!AA8</f>
        <v>27</v>
      </c>
      <c r="AB8" s="1">
        <f>Confirmed!AB8-Deaths!AB8-Recoveries!AB8</f>
        <v>27</v>
      </c>
      <c r="AC8" s="1">
        <f>Confirmed!AC8-Deaths!AC8-Recoveries!AC8</f>
        <v>25</v>
      </c>
      <c r="AD8" s="1">
        <f>Confirmed!AD8-Deaths!AD8-Recoveries!AD8</f>
        <v>30</v>
      </c>
      <c r="AE8" s="1">
        <f>Confirmed!AE8-Deaths!AE8-Recoveries!AE8</f>
        <v>30</v>
      </c>
      <c r="AF8" s="1">
        <f>Confirmed!AF8-Deaths!AF8-Recoveries!AF8</f>
        <v>29</v>
      </c>
      <c r="AG8" s="1">
        <f>Confirmed!AG8-Deaths!AG8-Recoveries!AG8</f>
        <v>30</v>
      </c>
      <c r="AH8" s="1">
        <f>Confirmed!AH8-Deaths!AH8-Recoveries!AH8</f>
        <v>32</v>
      </c>
      <c r="AI8" s="1">
        <f>Confirmed!AI8-Deaths!AI8-Recoveries!AI8</f>
        <v>32</v>
      </c>
      <c r="AJ8" s="1">
        <f>Confirmed!AJ8-Deaths!AJ8-Recoveries!AJ8</f>
        <v>35</v>
      </c>
      <c r="AK8" s="1">
        <f>Confirmed!AK8-Deaths!AK8-Recoveries!AK8</f>
        <v>37</v>
      </c>
      <c r="AL8" s="1">
        <f>Confirmed!AL8-Deaths!AL8-Recoveries!AL8</f>
        <v>19</v>
      </c>
      <c r="AM8" s="1">
        <f>Confirmed!AM8-Deaths!AM8-Recoveries!AM8</f>
        <v>20</v>
      </c>
      <c r="AN8" s="1">
        <f>Confirmed!AN8-Deaths!AN8-Recoveries!AN8</f>
        <v>23</v>
      </c>
      <c r="AO8" s="1">
        <f>Confirmed!AO8-Deaths!AO8-Recoveries!AO8</f>
        <v>26</v>
      </c>
      <c r="AP8" s="1">
        <f>Confirmed!AP8-Deaths!AP8-Recoveries!AP8</f>
        <v>22</v>
      </c>
      <c r="AQ8" s="1">
        <f>Confirmed!AQ8-Deaths!AQ8-Recoveries!AQ8</f>
        <v>26</v>
      </c>
      <c r="AR8" s="1">
        <f>Confirmed!AR8-Deaths!AR8-Recoveries!AR8</f>
        <v>25</v>
      </c>
      <c r="AS8" s="1">
        <f>Confirmed!AS8-Deaths!AS8-Recoveries!AS8</f>
        <v>26</v>
      </c>
      <c r="AT8" s="1">
        <f>Confirmed!AT8-Deaths!AT8-Recoveries!AT8</f>
        <v>24</v>
      </c>
      <c r="AU8" s="1">
        <f>Confirmed!AU8-Deaths!AU8-Recoveries!AU8</f>
        <v>24</v>
      </c>
      <c r="AV8" s="1">
        <f>Confirmed!AV8-Deaths!AV8-Recoveries!AV8</f>
        <v>24</v>
      </c>
    </row>
    <row r="9" ht="14.25" customHeight="1">
      <c r="A9" s="1" t="s">
        <v>8</v>
      </c>
      <c r="B9" s="1">
        <f>Confirmed!B9-Deaths!B9-Recoveries!B9</f>
        <v>134</v>
      </c>
      <c r="C9" s="1">
        <f>Confirmed!C9-Deaths!C9-Recoveries!C9</f>
        <v>156</v>
      </c>
      <c r="D9" s="1">
        <f>Confirmed!D9-Deaths!D9-Recoveries!D9</f>
        <v>167</v>
      </c>
      <c r="E9" s="1">
        <f>Confirmed!E9-Deaths!E9-Recoveries!E9</f>
        <v>171</v>
      </c>
      <c r="F9" s="1">
        <f>Confirmed!F9-Deaths!F9-Recoveries!F9</f>
        <v>177</v>
      </c>
      <c r="G9" s="1">
        <f>Confirmed!G9-Deaths!G9-Recoveries!G9</f>
        <v>184</v>
      </c>
      <c r="H9" s="1">
        <f>Confirmed!H9-Deaths!H9-Recoveries!H9</f>
        <v>204</v>
      </c>
      <c r="I9" s="1">
        <f>Confirmed!I9-Deaths!I9-Recoveries!I9</f>
        <v>209</v>
      </c>
      <c r="J9" s="1">
        <f>Confirmed!J9-Deaths!J9-Recoveries!J9</f>
        <v>226</v>
      </c>
      <c r="K9" s="1">
        <f>Confirmed!K9-Deaths!K9-Recoveries!K9</f>
        <v>239</v>
      </c>
      <c r="L9" s="1">
        <f>Confirmed!L9-Deaths!L9-Recoveries!L9</f>
        <v>250</v>
      </c>
      <c r="M9" s="1">
        <f>Confirmed!M9-Deaths!M9-Recoveries!M9</f>
        <v>249</v>
      </c>
      <c r="N9" s="1">
        <f>Confirmed!N9-Deaths!N9-Recoveries!N9</f>
        <v>345</v>
      </c>
      <c r="O9" s="1">
        <f>Confirmed!O9-Deaths!O9-Recoveries!O9</f>
        <v>378</v>
      </c>
      <c r="P9" s="1">
        <f>Confirmed!P9-Deaths!P9-Recoveries!P9</f>
        <v>385</v>
      </c>
      <c r="Q9" s="1">
        <f>Confirmed!Q9-Deaths!Q9-Recoveries!Q9</f>
        <v>391</v>
      </c>
      <c r="R9" s="1">
        <f>Confirmed!R9-Deaths!R9-Recoveries!R9</f>
        <v>416</v>
      </c>
      <c r="S9" s="1">
        <f>Confirmed!S9-Deaths!S9-Recoveries!S9</f>
        <v>438</v>
      </c>
      <c r="T9" s="1">
        <f>Confirmed!T9-Deaths!T9-Recoveries!T9</f>
        <v>462</v>
      </c>
      <c r="U9" s="1">
        <f>Confirmed!U9-Deaths!U9-Recoveries!U9</f>
        <v>486</v>
      </c>
      <c r="V9" s="1">
        <f>Confirmed!V9-Deaths!V9-Recoveries!V9</f>
        <v>423</v>
      </c>
      <c r="W9" s="1">
        <f>Confirmed!W9-Deaths!W9-Recoveries!W9</f>
        <v>475</v>
      </c>
      <c r="X9" s="1">
        <f>Confirmed!X9-Deaths!X9-Recoveries!X9</f>
        <v>487</v>
      </c>
      <c r="Y9" s="1">
        <f>Confirmed!Y9-Deaths!Y9-Recoveries!Y9</f>
        <v>499</v>
      </c>
      <c r="Z9" s="1">
        <f>Confirmed!Z9-Deaths!Z9-Recoveries!Z9</f>
        <v>465</v>
      </c>
      <c r="AA9" s="1">
        <f>Confirmed!AA9-Deaths!AA9-Recoveries!AA9</f>
        <v>497</v>
      </c>
      <c r="AB9" s="1">
        <f>Confirmed!AB9-Deaths!AB9-Recoveries!AB9</f>
        <v>582</v>
      </c>
      <c r="AC9" s="1">
        <f>Confirmed!AC9-Deaths!AC9-Recoveries!AC9</f>
        <v>539</v>
      </c>
      <c r="AD9" s="1">
        <f>Confirmed!AD9-Deaths!AD9-Recoveries!AD9</f>
        <v>571</v>
      </c>
      <c r="AE9" s="1">
        <f>Confirmed!AE9-Deaths!AE9-Recoveries!AE9</f>
        <v>577</v>
      </c>
      <c r="AF9" s="1">
        <f>Confirmed!AF9-Deaths!AF9-Recoveries!AF9</f>
        <v>593</v>
      </c>
      <c r="AG9" s="1">
        <f>Confirmed!AG9-Deaths!AG9-Recoveries!AG9</f>
        <v>631</v>
      </c>
      <c r="AH9" s="1">
        <f>Confirmed!AH9-Deaths!AH9-Recoveries!AH9</f>
        <v>648</v>
      </c>
      <c r="AI9" s="1">
        <f>Confirmed!AI9-Deaths!AI9-Recoveries!AI9</f>
        <v>683</v>
      </c>
      <c r="AJ9" s="1">
        <f>Confirmed!AJ9-Deaths!AJ9-Recoveries!AJ9</f>
        <v>707</v>
      </c>
      <c r="AK9" s="1">
        <f>Confirmed!AK9-Deaths!AK9-Recoveries!AK9</f>
        <v>733</v>
      </c>
      <c r="AL9" s="1">
        <f>Confirmed!AL9-Deaths!AL9-Recoveries!AL9</f>
        <v>642</v>
      </c>
      <c r="AM9" s="1">
        <f>Confirmed!AM9-Deaths!AM9-Recoveries!AM9</f>
        <v>667</v>
      </c>
      <c r="AN9" s="1">
        <f>Confirmed!AN9-Deaths!AN9-Recoveries!AN9</f>
        <v>656</v>
      </c>
      <c r="AO9" s="1">
        <f>Confirmed!AO9-Deaths!AO9-Recoveries!AO9</f>
        <v>691</v>
      </c>
      <c r="AP9" s="1">
        <f>Confirmed!AP9-Deaths!AP9-Recoveries!AP9</f>
        <v>731</v>
      </c>
      <c r="AQ9" s="1">
        <f>Confirmed!AQ9-Deaths!AQ9-Recoveries!AQ9</f>
        <v>744</v>
      </c>
      <c r="AR9" s="1">
        <f>Confirmed!AR9-Deaths!AR9-Recoveries!AR9</f>
        <v>791</v>
      </c>
      <c r="AS9" s="1">
        <f>Confirmed!AS9-Deaths!AS9-Recoveries!AS9</f>
        <v>846</v>
      </c>
      <c r="AT9" s="1">
        <f>Confirmed!AT9-Deaths!AT9-Recoveries!AT9</f>
        <v>704</v>
      </c>
      <c r="AU9" s="1">
        <f>Confirmed!AU9-Deaths!AU9-Recoveries!AU9</f>
        <v>722</v>
      </c>
      <c r="AV9" s="1">
        <f>Confirmed!AV9-Deaths!AV9-Recoveries!AV9</f>
        <v>744</v>
      </c>
    </row>
    <row r="10" ht="14.25" customHeight="1">
      <c r="A10" s="1" t="s">
        <v>9</v>
      </c>
      <c r="B10" s="1">
        <f>Confirmed!B10-Deaths!B10-Recoveries!B10</f>
        <v>228</v>
      </c>
      <c r="C10" s="1">
        <f>Confirmed!C10-Deaths!C10-Recoveries!C10</f>
        <v>270</v>
      </c>
      <c r="D10" s="1">
        <f>Confirmed!D10-Deaths!D10-Recoveries!D10</f>
        <v>309</v>
      </c>
      <c r="E10" s="1">
        <f>Confirmed!E10-Deaths!E10-Recoveries!E10</f>
        <v>323</v>
      </c>
      <c r="F10" s="1">
        <f>Confirmed!F10-Deaths!F10-Recoveries!F10</f>
        <v>324</v>
      </c>
      <c r="G10" s="1">
        <f>Confirmed!G10-Deaths!G10-Recoveries!G10</f>
        <v>325</v>
      </c>
      <c r="H10" s="1">
        <f>Confirmed!H10-Deaths!H10-Recoveries!H10</f>
        <v>352</v>
      </c>
      <c r="I10" s="1">
        <f>Confirmed!I10-Deaths!I10-Recoveries!I10</f>
        <v>373</v>
      </c>
      <c r="J10" s="1">
        <f>Confirmed!J10-Deaths!J10-Recoveries!J10</f>
        <v>432</v>
      </c>
      <c r="K10" s="1">
        <f>Confirmed!K10-Deaths!K10-Recoveries!K10</f>
        <v>452</v>
      </c>
      <c r="L10" s="1">
        <f>Confirmed!L10-Deaths!L10-Recoveries!L10</f>
        <v>459</v>
      </c>
      <c r="M10" s="1">
        <f>Confirmed!M10-Deaths!M10-Recoveries!M10</f>
        <v>459</v>
      </c>
      <c r="N10" s="1">
        <f>Confirmed!N10-Deaths!N10-Recoveries!N10</f>
        <v>492</v>
      </c>
      <c r="O10" s="1">
        <f>Confirmed!O10-Deaths!O10-Recoveries!O10</f>
        <v>512</v>
      </c>
      <c r="P10" s="1">
        <f>Confirmed!P10-Deaths!P10-Recoveries!P10</f>
        <v>383</v>
      </c>
      <c r="Q10" s="1">
        <f>Confirmed!Q10-Deaths!Q10-Recoveries!Q10</f>
        <v>388</v>
      </c>
      <c r="R10" s="1">
        <f>Confirmed!R10-Deaths!R10-Recoveries!R10</f>
        <v>429</v>
      </c>
      <c r="S10" s="1">
        <f>Confirmed!S10-Deaths!S10-Recoveries!S10</f>
        <v>457</v>
      </c>
      <c r="T10" s="1">
        <f>Confirmed!T10-Deaths!T10-Recoveries!T10</f>
        <v>483</v>
      </c>
      <c r="U10" s="1">
        <f>Confirmed!U10-Deaths!U10-Recoveries!U10</f>
        <v>497</v>
      </c>
      <c r="V10" s="1">
        <f>Confirmed!V10-Deaths!V10-Recoveries!V10</f>
        <v>457</v>
      </c>
      <c r="W10" s="1">
        <f>Confirmed!W10-Deaths!W10-Recoveries!W10</f>
        <v>497</v>
      </c>
      <c r="X10" s="1">
        <f>Confirmed!X10-Deaths!X10-Recoveries!X10</f>
        <v>615</v>
      </c>
      <c r="Y10" s="1">
        <f>Confirmed!Y10-Deaths!Y10-Recoveries!Y10</f>
        <v>646</v>
      </c>
      <c r="Z10" s="1">
        <f>Confirmed!Z10-Deaths!Z10-Recoveries!Z10</f>
        <v>707</v>
      </c>
      <c r="AA10" s="1">
        <f>Confirmed!AA10-Deaths!AA10-Recoveries!AA10</f>
        <v>777</v>
      </c>
      <c r="AB10" s="1">
        <f>Confirmed!AB10-Deaths!AB10-Recoveries!AB10</f>
        <v>841</v>
      </c>
      <c r="AC10" s="1">
        <f>Confirmed!AC10-Deaths!AC10-Recoveries!AC10</f>
        <v>1015</v>
      </c>
      <c r="AD10" s="1">
        <f>Confirmed!AD10-Deaths!AD10-Recoveries!AD10</f>
        <v>1147</v>
      </c>
      <c r="AE10" s="1">
        <f>Confirmed!AE10-Deaths!AE10-Recoveries!AE10</f>
        <v>1246</v>
      </c>
      <c r="AF10" s="1">
        <f>Confirmed!AF10-Deaths!AF10-Recoveries!AF10</f>
        <v>1339</v>
      </c>
      <c r="AG10" s="1">
        <f>Confirmed!AG10-Deaths!AG10-Recoveries!AG10</f>
        <v>1466</v>
      </c>
      <c r="AH10" s="1">
        <f>Confirmed!AH10-Deaths!AH10-Recoveries!AH10</f>
        <v>1596</v>
      </c>
      <c r="AI10" s="1">
        <f>Confirmed!AI10-Deaths!AI10-Recoveries!AI10</f>
        <v>1857</v>
      </c>
      <c r="AJ10" s="1">
        <f>Confirmed!AJ10-Deaths!AJ10-Recoveries!AJ10</f>
        <v>2064</v>
      </c>
      <c r="AK10" s="1">
        <f>Confirmed!AK10-Deaths!AK10-Recoveries!AK10</f>
        <v>2216</v>
      </c>
      <c r="AL10" s="1">
        <f>Confirmed!AL10-Deaths!AL10-Recoveries!AL10</f>
        <v>1865</v>
      </c>
      <c r="AM10" s="1">
        <f>Confirmed!AM10-Deaths!AM10-Recoveries!AM10</f>
        <v>2207</v>
      </c>
      <c r="AN10" s="1">
        <f>Confirmed!AN10-Deaths!AN10-Recoveries!AN10</f>
        <v>2465</v>
      </c>
      <c r="AO10" s="1">
        <f>Confirmed!AO10-Deaths!AO10-Recoveries!AO10</f>
        <v>2705</v>
      </c>
      <c r="AP10" s="1">
        <f>Confirmed!AP10-Deaths!AP10-Recoveries!AP10</f>
        <v>2565</v>
      </c>
      <c r="AQ10" s="1">
        <f>Confirmed!AQ10-Deaths!AQ10-Recoveries!AQ10</f>
        <v>2793</v>
      </c>
      <c r="AR10" s="1">
        <f>Confirmed!AR10-Deaths!AR10-Recoveries!AR10</f>
        <v>3287</v>
      </c>
      <c r="AS10" s="1">
        <f>Confirmed!AS10-Deaths!AS10-Recoveries!AS10</f>
        <v>3592</v>
      </c>
      <c r="AT10" s="1">
        <f>Confirmed!AT10-Deaths!AT10-Recoveries!AT10</f>
        <v>3463</v>
      </c>
      <c r="AU10" s="1">
        <f>Confirmed!AU10-Deaths!AU10-Recoveries!AU10</f>
        <v>3908</v>
      </c>
      <c r="AV10" s="1">
        <f>Confirmed!AV10-Deaths!AV10-Recoveries!AV10</f>
        <v>4392</v>
      </c>
    </row>
    <row r="11" ht="14.25" customHeight="1">
      <c r="A11" s="1" t="s">
        <v>10</v>
      </c>
      <c r="B11" s="1">
        <f>Confirmed!B11-Deaths!B11-Recoveries!B11</f>
        <v>409</v>
      </c>
      <c r="C11" s="1">
        <f>Confirmed!C11-Deaths!C11-Recoveries!C11</f>
        <v>533</v>
      </c>
      <c r="D11" s="1">
        <f>Confirmed!D11-Deaths!D11-Recoveries!D11</f>
        <v>584</v>
      </c>
      <c r="E11" s="1">
        <f>Confirmed!E11-Deaths!E11-Recoveries!E11</f>
        <v>617</v>
      </c>
      <c r="F11" s="1">
        <f>Confirmed!F11-Deaths!F11-Recoveries!F11</f>
        <v>632</v>
      </c>
      <c r="G11" s="1">
        <f>Confirmed!G11-Deaths!G11-Recoveries!G11</f>
        <v>644</v>
      </c>
      <c r="H11" s="1">
        <f>Confirmed!H11-Deaths!H11-Recoveries!H11</f>
        <v>662</v>
      </c>
      <c r="I11" s="1">
        <f>Confirmed!I11-Deaths!I11-Recoveries!I11</f>
        <v>671</v>
      </c>
      <c r="J11" s="1">
        <f>Confirmed!J11-Deaths!J11-Recoveries!J11</f>
        <v>692</v>
      </c>
      <c r="K11" s="1">
        <f>Confirmed!K11-Deaths!K11-Recoveries!K11</f>
        <v>703</v>
      </c>
      <c r="L11" s="1">
        <f>Confirmed!L11-Deaths!L11-Recoveries!L11</f>
        <v>712</v>
      </c>
      <c r="M11" s="1">
        <f>Confirmed!M11-Deaths!M11-Recoveries!M11</f>
        <v>712</v>
      </c>
      <c r="N11" s="1">
        <f>Confirmed!N11-Deaths!N11-Recoveries!N11</f>
        <v>779</v>
      </c>
      <c r="O11" s="1">
        <f>Confirmed!O11-Deaths!O11-Recoveries!O11</f>
        <v>792</v>
      </c>
      <c r="P11" s="1">
        <f>Confirmed!P11-Deaths!P11-Recoveries!P11</f>
        <v>641</v>
      </c>
      <c r="Q11" s="1">
        <f>Confirmed!Q11-Deaths!Q11-Recoveries!Q11</f>
        <v>652</v>
      </c>
      <c r="R11" s="1">
        <f>Confirmed!R11-Deaths!R11-Recoveries!R11</f>
        <v>704</v>
      </c>
      <c r="S11" s="1">
        <f>Confirmed!S11-Deaths!S11-Recoveries!S11</f>
        <v>729</v>
      </c>
      <c r="T11" s="1">
        <f>Confirmed!T11-Deaths!T11-Recoveries!T11</f>
        <v>748</v>
      </c>
      <c r="U11" s="1">
        <f>Confirmed!U11-Deaths!U11-Recoveries!U11</f>
        <v>768</v>
      </c>
      <c r="V11" s="1">
        <f>Confirmed!V11-Deaths!V11-Recoveries!V11</f>
        <v>484</v>
      </c>
      <c r="W11" s="1">
        <f>Confirmed!W11-Deaths!W11-Recoveries!W11</f>
        <v>533</v>
      </c>
      <c r="X11" s="1">
        <f>Confirmed!X11-Deaths!X11-Recoveries!X11</f>
        <v>616</v>
      </c>
      <c r="Y11" s="1">
        <f>Confirmed!Y11-Deaths!Y11-Recoveries!Y11</f>
        <v>663</v>
      </c>
      <c r="Z11" s="1">
        <f>Confirmed!Z11-Deaths!Z11-Recoveries!Z11</f>
        <v>618</v>
      </c>
      <c r="AA11" s="1">
        <f>Confirmed!AA11-Deaths!AA11-Recoveries!AA11</f>
        <v>647</v>
      </c>
      <c r="AB11" s="1">
        <f>Confirmed!AB11-Deaths!AB11-Recoveries!AB11</f>
        <v>672</v>
      </c>
      <c r="AC11" s="1">
        <f>Confirmed!AC11-Deaths!AC11-Recoveries!AC11</f>
        <v>401</v>
      </c>
      <c r="AD11" s="1">
        <f>Confirmed!AD11-Deaths!AD11-Recoveries!AD11</f>
        <v>430</v>
      </c>
      <c r="AE11" s="1">
        <f>Confirmed!AE11-Deaths!AE11-Recoveries!AE11</f>
        <v>453</v>
      </c>
      <c r="AF11" s="1">
        <f>Confirmed!AF11-Deaths!AF11-Recoveries!AF11</f>
        <v>480</v>
      </c>
      <c r="AG11" s="1">
        <f>Confirmed!AG11-Deaths!AG11-Recoveries!AG11</f>
        <v>502</v>
      </c>
      <c r="AH11" s="1">
        <f>Confirmed!AH11-Deaths!AH11-Recoveries!AH11</f>
        <v>526</v>
      </c>
      <c r="AI11" s="1">
        <f>Confirmed!AI11-Deaths!AI11-Recoveries!AI11</f>
        <v>554</v>
      </c>
      <c r="AJ11" s="1">
        <f>Confirmed!AJ11-Deaths!AJ11-Recoveries!AJ11</f>
        <v>592</v>
      </c>
      <c r="AK11" s="1">
        <f>Confirmed!AK11-Deaths!AK11-Recoveries!AK11</f>
        <v>653</v>
      </c>
      <c r="AL11" s="1">
        <f>Confirmed!AL11-Deaths!AL11-Recoveries!AL11</f>
        <v>638</v>
      </c>
      <c r="AM11" s="1">
        <f>Confirmed!AM11-Deaths!AM11-Recoveries!AM11</f>
        <v>662</v>
      </c>
      <c r="AN11" s="1">
        <f>Confirmed!AN11-Deaths!AN11-Recoveries!AN11</f>
        <v>668</v>
      </c>
      <c r="AO11" s="1">
        <f>Confirmed!AO11-Deaths!AO11-Recoveries!AO11</f>
        <v>703</v>
      </c>
      <c r="AP11" s="1">
        <f>Confirmed!AP11-Deaths!AP11-Recoveries!AP11</f>
        <v>669</v>
      </c>
      <c r="AQ11" s="1">
        <f>Confirmed!AQ11-Deaths!AQ11-Recoveries!AQ11</f>
        <v>753</v>
      </c>
      <c r="AR11" s="1">
        <f>Confirmed!AR11-Deaths!AR11-Recoveries!AR11</f>
        <v>797</v>
      </c>
      <c r="AS11" s="1">
        <f>Confirmed!AS11-Deaths!AS11-Recoveries!AS11</f>
        <v>855</v>
      </c>
      <c r="AT11" s="1">
        <f>Confirmed!AT11-Deaths!AT11-Recoveries!AT11</f>
        <v>683</v>
      </c>
      <c r="AU11" s="1">
        <f>Confirmed!AU11-Deaths!AU11-Recoveries!AU11</f>
        <v>702</v>
      </c>
      <c r="AV11" s="1">
        <f>Confirmed!AV11-Deaths!AV11-Recoveries!AV11</f>
        <v>745</v>
      </c>
    </row>
    <row r="12" ht="14.25" customHeight="1"/>
    <row r="13" ht="14.25" customHeight="1"/>
    <row r="14" ht="14.25" customHeight="1">
      <c r="AK14" s="1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48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  <c r="AU1" s="2">
        <v>43962.0</v>
      </c>
      <c r="AV1" s="3">
        <v>43963.0</v>
      </c>
    </row>
    <row r="2" ht="14.25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>
        <f>Confirmed!AV2-Active!AV2</f>
        <v>0</v>
      </c>
    </row>
    <row r="3" ht="14.25" customHeight="1">
      <c r="A3" s="1" t="s">
        <v>2</v>
      </c>
      <c r="B3" s="1">
        <f>Confirmed!B3-Active!B3</f>
        <v>0</v>
      </c>
      <c r="C3" s="1">
        <f>Confirmed!C3-Active!C3</f>
        <v>0</v>
      </c>
      <c r="D3" s="1">
        <f>Confirmed!D3-Active!D3</f>
        <v>0</v>
      </c>
      <c r="E3" s="1">
        <f>Confirmed!E3-Active!E3</f>
        <v>0</v>
      </c>
      <c r="F3" s="1">
        <f>Confirmed!F3-Active!F3</f>
        <v>0</v>
      </c>
      <c r="G3" s="1">
        <f>Confirmed!G3-Active!G3</f>
        <v>0</v>
      </c>
      <c r="H3" s="1">
        <f>Confirmed!H3-Active!H3</f>
        <v>0</v>
      </c>
      <c r="I3" s="1">
        <f>Confirmed!I3-Active!I3</f>
        <v>0</v>
      </c>
      <c r="J3" s="1">
        <f>Confirmed!J3-Active!J3</f>
        <v>0</v>
      </c>
      <c r="K3" s="1">
        <f>Confirmed!K3-Active!K3</f>
        <v>0</v>
      </c>
      <c r="L3" s="1">
        <f>Confirmed!L3-Active!L3</f>
        <v>0</v>
      </c>
      <c r="M3" s="1">
        <f>Confirmed!M3-Active!M3</f>
        <v>0</v>
      </c>
      <c r="N3" s="1">
        <f>Confirmed!N3-Active!N3</f>
        <v>0</v>
      </c>
      <c r="O3" s="1">
        <f>Confirmed!O3-Active!O3</f>
        <v>0</v>
      </c>
      <c r="P3" s="1">
        <f>Confirmed!P3-Active!P3</f>
        <v>0</v>
      </c>
      <c r="Q3" s="1">
        <f>Confirmed!Q3-Active!Q3</f>
        <v>0</v>
      </c>
      <c r="R3" s="1">
        <f>Confirmed!R3-Active!R3</f>
        <v>0</v>
      </c>
      <c r="S3" s="1">
        <f>Confirmed!S3-Active!S3</f>
        <v>0</v>
      </c>
      <c r="T3" s="1">
        <f>Confirmed!T3-Active!T3</f>
        <v>0</v>
      </c>
      <c r="U3" s="1">
        <f>Confirmed!U3-Active!U3</f>
        <v>0</v>
      </c>
      <c r="V3" s="1">
        <f>Confirmed!V3-Active!V3</f>
        <v>6</v>
      </c>
      <c r="W3" s="1">
        <f>Confirmed!W3-Active!W3</f>
        <v>6</v>
      </c>
      <c r="X3" s="1">
        <f>Confirmed!X3-Active!X3</f>
        <v>6</v>
      </c>
      <c r="Y3" s="1">
        <f>Confirmed!Y3-Active!Y3</f>
        <v>6</v>
      </c>
      <c r="Z3" s="1">
        <f>Confirmed!Z3-Active!Z3</f>
        <v>6</v>
      </c>
      <c r="AA3" s="1">
        <f>Confirmed!AA3-Active!AA3</f>
        <v>6</v>
      </c>
      <c r="AB3" s="1">
        <f>Confirmed!AB3-Active!AB3</f>
        <v>6</v>
      </c>
      <c r="AC3" s="1">
        <f>Confirmed!AC3-Active!AC3</f>
        <v>6</v>
      </c>
      <c r="AD3" s="1">
        <f>Confirmed!AD3-Active!AD3</f>
        <v>6</v>
      </c>
      <c r="AE3" s="1">
        <f>Confirmed!AE3-Active!AE3</f>
        <v>6</v>
      </c>
      <c r="AF3" s="1">
        <f>Confirmed!AF3-Active!AF3</f>
        <v>6</v>
      </c>
      <c r="AG3" s="1">
        <f>Confirmed!AG3-Active!AG3</f>
        <v>6</v>
      </c>
      <c r="AH3" s="1">
        <f>Confirmed!AH3-Active!AH3</f>
        <v>6</v>
      </c>
      <c r="AI3" s="1">
        <f>Confirmed!AI3-Active!AI3</f>
        <v>6</v>
      </c>
      <c r="AJ3" s="1">
        <f>Confirmed!AJ3-Active!AJ3</f>
        <v>6</v>
      </c>
      <c r="AK3" s="1">
        <f>Confirmed!AK3-Active!AK3</f>
        <v>6</v>
      </c>
      <c r="AL3" s="1">
        <f>Confirmed!AL3-Active!AL3</f>
        <v>13</v>
      </c>
      <c r="AM3" s="1">
        <f>Confirmed!AM3-Active!AM3</f>
        <v>13</v>
      </c>
      <c r="AN3" s="1">
        <f>Confirmed!AN3-Active!AN3</f>
        <v>13</v>
      </c>
      <c r="AO3" s="1">
        <f>Confirmed!AO3-Active!AO3</f>
        <v>13</v>
      </c>
      <c r="AP3" s="1">
        <f>Confirmed!AP3-Active!AP3</f>
        <v>16</v>
      </c>
      <c r="AQ3" s="1">
        <f>Confirmed!AQ3-Active!AQ3</f>
        <v>16</v>
      </c>
      <c r="AR3" s="1">
        <f>Confirmed!AR3-Active!AR3</f>
        <v>16</v>
      </c>
      <c r="AS3" s="1">
        <f>Confirmed!AS3-Active!AS3</f>
        <v>16</v>
      </c>
      <c r="AT3" s="1">
        <f>Confirmed!AT3-Active!AT3</f>
        <v>16</v>
      </c>
      <c r="AU3" s="1">
        <f>Confirmed!AU3-Active!AU3</f>
        <v>16</v>
      </c>
      <c r="AV3" s="1">
        <f>Confirmed!AV3-Active!AV3</f>
        <v>16</v>
      </c>
    </row>
    <row r="4" ht="14.25" customHeight="1">
      <c r="A4" s="1" t="s">
        <v>3</v>
      </c>
      <c r="B4" s="1">
        <f>Confirmed!B4-Active!B4</f>
        <v>0</v>
      </c>
      <c r="C4" s="1">
        <f>Confirmed!C4-Active!C4</f>
        <v>0</v>
      </c>
      <c r="D4" s="1">
        <f>Confirmed!D4-Active!D4</f>
        <v>0</v>
      </c>
      <c r="E4" s="1">
        <f>Confirmed!E4-Active!E4</f>
        <v>0</v>
      </c>
      <c r="F4" s="1">
        <f>Confirmed!F4-Active!F4</f>
        <v>0</v>
      </c>
      <c r="G4" s="1">
        <f>Confirmed!G4-Active!G4</f>
        <v>0</v>
      </c>
      <c r="H4" s="1">
        <f>Confirmed!H4-Active!H4</f>
        <v>0</v>
      </c>
      <c r="I4" s="1">
        <f>Confirmed!I4-Active!I4</f>
        <v>0</v>
      </c>
      <c r="J4" s="1">
        <f>Confirmed!J4-Active!J4</f>
        <v>0</v>
      </c>
      <c r="K4" s="1">
        <f>Confirmed!K4-Active!K4</f>
        <v>0</v>
      </c>
      <c r="L4" s="1">
        <f>Confirmed!L4-Active!L4</f>
        <v>0</v>
      </c>
      <c r="M4" s="1">
        <f>Confirmed!M4-Active!M4</f>
        <v>0</v>
      </c>
      <c r="N4" s="1">
        <f>Confirmed!N4-Active!N4</f>
        <v>0</v>
      </c>
      <c r="O4" s="1">
        <f>Confirmed!O4-Active!O4</f>
        <v>0</v>
      </c>
      <c r="P4" s="1">
        <f>Confirmed!P4-Active!P4</f>
        <v>3</v>
      </c>
      <c r="Q4" s="1">
        <f>Confirmed!Q4-Active!Q4</f>
        <v>3</v>
      </c>
      <c r="R4" s="1">
        <f>Confirmed!R4-Active!R4</f>
        <v>3</v>
      </c>
      <c r="S4" s="1">
        <f>Confirmed!S4-Active!S4</f>
        <v>3</v>
      </c>
      <c r="T4" s="1">
        <f>Confirmed!T4-Active!T4</f>
        <v>3</v>
      </c>
      <c r="U4" s="1">
        <f>Confirmed!U4-Active!U4</f>
        <v>3</v>
      </c>
      <c r="V4" s="1">
        <f>Confirmed!V4-Active!V4</f>
        <v>10</v>
      </c>
      <c r="W4" s="1">
        <f>Confirmed!W4-Active!W4</f>
        <v>10</v>
      </c>
      <c r="X4" s="1">
        <f>Confirmed!X4-Active!X4</f>
        <v>10</v>
      </c>
      <c r="Y4" s="1">
        <f>Confirmed!Y4-Active!Y4</f>
        <v>10</v>
      </c>
      <c r="Z4" s="1">
        <f>Confirmed!Z4-Active!Z4</f>
        <v>13</v>
      </c>
      <c r="AA4" s="1">
        <f>Confirmed!AA4-Active!AA4</f>
        <v>13</v>
      </c>
      <c r="AB4" s="1">
        <f>Confirmed!AB4-Active!AB4</f>
        <v>13</v>
      </c>
      <c r="AC4" s="1">
        <f>Confirmed!AC4-Active!AC4</f>
        <v>13</v>
      </c>
      <c r="AD4" s="1">
        <f>Confirmed!AD4-Active!AD4</f>
        <v>13</v>
      </c>
      <c r="AE4" s="1">
        <f>Confirmed!AE4-Active!AE4</f>
        <v>13</v>
      </c>
      <c r="AF4" s="1">
        <f>Confirmed!AF4-Active!AF4</f>
        <v>13</v>
      </c>
      <c r="AG4" s="1">
        <f>Confirmed!AG4-Active!AG4</f>
        <v>13</v>
      </c>
      <c r="AH4" s="1">
        <f>Confirmed!AH4-Active!AH4</f>
        <v>13</v>
      </c>
      <c r="AI4" s="1">
        <f>Confirmed!AI4-Active!AI4</f>
        <v>13</v>
      </c>
      <c r="AJ4" s="1">
        <f>Confirmed!AJ4-Active!AJ4</f>
        <v>13</v>
      </c>
      <c r="AK4" s="1">
        <f>Confirmed!AK4-Active!AK4</f>
        <v>13</v>
      </c>
      <c r="AL4" s="1">
        <f>Confirmed!AL4-Active!AL4</f>
        <v>20</v>
      </c>
      <c r="AM4" s="1">
        <f>Confirmed!AM4-Active!AM4</f>
        <v>20</v>
      </c>
      <c r="AN4" s="1">
        <f>Confirmed!AN4-Active!AN4</f>
        <v>20</v>
      </c>
      <c r="AO4" s="1">
        <f>Confirmed!AO4-Active!AO4</f>
        <v>20</v>
      </c>
      <c r="AP4" s="1">
        <f>Confirmed!AP4-Active!AP4</f>
        <v>20</v>
      </c>
      <c r="AQ4" s="1">
        <f>Confirmed!AQ4-Active!AQ4</f>
        <v>20</v>
      </c>
      <c r="AR4" s="1">
        <f>Confirmed!AR4-Active!AR4</f>
        <v>20</v>
      </c>
      <c r="AS4" s="1">
        <f>Confirmed!AS4-Active!AS4</f>
        <v>20</v>
      </c>
      <c r="AT4" s="1">
        <f>Confirmed!AT4-Active!AT4</f>
        <v>23</v>
      </c>
      <c r="AU4" s="1">
        <f>Confirmed!AU4-Active!AU4</f>
        <v>24</v>
      </c>
      <c r="AV4" s="1">
        <f>Confirmed!AV4-Active!AV4</f>
        <v>24</v>
      </c>
    </row>
    <row r="5" ht="14.25" customHeight="1">
      <c r="A5" s="1" t="s">
        <v>4</v>
      </c>
      <c r="B5" s="1">
        <f>Confirmed!B5-Active!B5</f>
        <v>0</v>
      </c>
      <c r="C5" s="1">
        <f>Confirmed!C5-Active!C5</f>
        <v>0</v>
      </c>
      <c r="D5" s="1">
        <f>Confirmed!D5-Active!D5</f>
        <v>0</v>
      </c>
      <c r="E5" s="1">
        <f>Confirmed!E5-Active!E5</f>
        <v>0</v>
      </c>
      <c r="F5" s="1">
        <f>Confirmed!F5-Active!F5</f>
        <v>0</v>
      </c>
      <c r="G5" s="1">
        <f>Confirmed!G5-Active!G5</f>
        <v>0</v>
      </c>
      <c r="H5" s="1">
        <f>Confirmed!H5-Active!H5</f>
        <v>0</v>
      </c>
      <c r="I5" s="1">
        <f>Confirmed!I5-Active!I5</f>
        <v>0</v>
      </c>
      <c r="J5" s="1">
        <f>Confirmed!J5-Active!J5</f>
        <v>0</v>
      </c>
      <c r="K5" s="1">
        <f>Confirmed!K5-Active!K5</f>
        <v>0</v>
      </c>
      <c r="L5" s="1">
        <f>Confirmed!L5-Active!L5</f>
        <v>0</v>
      </c>
      <c r="M5" s="1">
        <f>Confirmed!M5-Active!M5</f>
        <v>0</v>
      </c>
      <c r="N5" s="1">
        <f>Confirmed!N5-Active!N5</f>
        <v>0</v>
      </c>
      <c r="O5" s="1">
        <f>Confirmed!O5-Active!O5</f>
        <v>0</v>
      </c>
      <c r="P5" s="1">
        <f>Confirmed!P5-Active!P5</f>
        <v>6</v>
      </c>
      <c r="Q5" s="1">
        <f>Confirmed!Q5-Active!Q5</f>
        <v>6</v>
      </c>
      <c r="R5" s="1">
        <f>Confirmed!R5-Active!R5</f>
        <v>6</v>
      </c>
      <c r="S5" s="1">
        <f>Confirmed!S5-Active!S5</f>
        <v>6</v>
      </c>
      <c r="T5" s="1">
        <f>Confirmed!T5-Active!T5</f>
        <v>6</v>
      </c>
      <c r="U5" s="1">
        <f>Confirmed!U5-Active!U5</f>
        <v>6</v>
      </c>
      <c r="V5" s="1">
        <f>Confirmed!V5-Active!V5</f>
        <v>9</v>
      </c>
      <c r="W5" s="1">
        <f>Confirmed!W5-Active!W5</f>
        <v>9</v>
      </c>
      <c r="X5" s="1">
        <f>Confirmed!X5-Active!X5</f>
        <v>9</v>
      </c>
      <c r="Y5" s="1">
        <f>Confirmed!Y5-Active!Y5</f>
        <v>9</v>
      </c>
      <c r="Z5" s="1">
        <f>Confirmed!Z5-Active!Z5</f>
        <v>14</v>
      </c>
      <c r="AA5" s="1">
        <f>Confirmed!AA5-Active!AA5</f>
        <v>14</v>
      </c>
      <c r="AB5" s="1">
        <f>Confirmed!AB5-Active!AB5</f>
        <v>14</v>
      </c>
      <c r="AC5" s="1">
        <f>Confirmed!AC5-Active!AC5</f>
        <v>15</v>
      </c>
      <c r="AD5" s="1">
        <f>Confirmed!AD5-Active!AD5</f>
        <v>15</v>
      </c>
      <c r="AE5" s="1">
        <f>Confirmed!AE5-Active!AE5</f>
        <v>15</v>
      </c>
      <c r="AF5" s="1">
        <f>Confirmed!AF5-Active!AF5</f>
        <v>15</v>
      </c>
      <c r="AG5" s="1">
        <f>Confirmed!AG5-Active!AG5</f>
        <v>15</v>
      </c>
      <c r="AH5" s="1">
        <f>Confirmed!AH5-Active!AH5</f>
        <v>15</v>
      </c>
      <c r="AI5" s="1">
        <f>Confirmed!AI5-Active!AI5</f>
        <v>15</v>
      </c>
      <c r="AJ5" s="1">
        <f>Confirmed!AJ5-Active!AJ5</f>
        <v>15</v>
      </c>
      <c r="AK5" s="1">
        <f>Confirmed!AK5-Active!AK5</f>
        <v>15</v>
      </c>
      <c r="AL5" s="1">
        <f>Confirmed!AL5-Active!AL5</f>
        <v>18</v>
      </c>
      <c r="AM5" s="1">
        <f>Confirmed!AM5-Active!AM5</f>
        <v>18</v>
      </c>
      <c r="AN5" s="1">
        <f>Confirmed!AN5-Active!AN5</f>
        <v>22</v>
      </c>
      <c r="AO5" s="1">
        <f>Confirmed!AO5-Active!AO5</f>
        <v>22</v>
      </c>
      <c r="AP5" s="1">
        <f>Confirmed!AP5-Active!AP5</f>
        <v>22</v>
      </c>
      <c r="AQ5" s="1">
        <f>Confirmed!AQ5-Active!AQ5</f>
        <v>22</v>
      </c>
      <c r="AR5" s="1">
        <f>Confirmed!AR5-Active!AR5</f>
        <v>22</v>
      </c>
      <c r="AS5" s="1">
        <f>Confirmed!AS5-Active!AS5</f>
        <v>22</v>
      </c>
      <c r="AT5" s="1">
        <f>Confirmed!AT5-Active!AT5</f>
        <v>22</v>
      </c>
      <c r="AU5" s="1">
        <f>Confirmed!AU5-Active!AU5</f>
        <v>22</v>
      </c>
      <c r="AV5" s="1">
        <f>Confirmed!AV5-Active!AV5</f>
        <v>22</v>
      </c>
    </row>
    <row r="6" ht="14.25" customHeight="1">
      <c r="A6" s="1" t="s">
        <v>5</v>
      </c>
      <c r="B6" s="1">
        <f>Confirmed!B6-Active!B6</f>
        <v>0</v>
      </c>
      <c r="C6" s="1">
        <f>Confirmed!C6-Active!C6</f>
        <v>0</v>
      </c>
      <c r="D6" s="1">
        <f>Confirmed!D6-Active!D6</f>
        <v>0</v>
      </c>
      <c r="E6" s="1">
        <f>Confirmed!E6-Active!E6</f>
        <v>0</v>
      </c>
      <c r="F6" s="1">
        <f>Confirmed!F6-Active!F6</f>
        <v>0</v>
      </c>
      <c r="G6" s="1">
        <f>Confirmed!G6-Active!G6</f>
        <v>0</v>
      </c>
      <c r="H6" s="1">
        <f>Confirmed!H6-Active!H6</f>
        <v>0</v>
      </c>
      <c r="I6" s="1">
        <f>Confirmed!I6-Active!I6</f>
        <v>0</v>
      </c>
      <c r="J6" s="1">
        <f>Confirmed!J6-Active!J6</f>
        <v>0</v>
      </c>
      <c r="K6" s="1">
        <f>Confirmed!K6-Active!K6</f>
        <v>0</v>
      </c>
      <c r="L6" s="1">
        <f>Confirmed!L6-Active!L6</f>
        <v>0</v>
      </c>
      <c r="M6" s="1">
        <f>Confirmed!M6-Active!M6</f>
        <v>0</v>
      </c>
      <c r="N6" s="1">
        <f>Confirmed!N6-Active!N6</f>
        <v>0</v>
      </c>
      <c r="O6" s="1">
        <f>Confirmed!O6-Active!O6</f>
        <v>0</v>
      </c>
      <c r="P6" s="1">
        <f>Confirmed!P6-Active!P6</f>
        <v>13</v>
      </c>
      <c r="Q6" s="1">
        <f>Confirmed!Q6-Active!Q6</f>
        <v>13</v>
      </c>
      <c r="R6" s="1">
        <f>Confirmed!R6-Active!R6</f>
        <v>13</v>
      </c>
      <c r="S6" s="1">
        <f>Confirmed!S6-Active!S6</f>
        <v>13</v>
      </c>
      <c r="T6" s="1">
        <f>Confirmed!T6-Active!T6</f>
        <v>13</v>
      </c>
      <c r="U6" s="1">
        <f>Confirmed!U6-Active!U6</f>
        <v>13</v>
      </c>
      <c r="V6" s="1">
        <f>Confirmed!V6-Active!V6</f>
        <v>19</v>
      </c>
      <c r="W6" s="1">
        <f>Confirmed!W6-Active!W6</f>
        <v>19</v>
      </c>
      <c r="X6" s="1">
        <f>Confirmed!X6-Active!X6</f>
        <v>19</v>
      </c>
      <c r="Y6" s="1">
        <f>Confirmed!Y6-Active!Y6</f>
        <v>19</v>
      </c>
      <c r="Z6" s="1">
        <f>Confirmed!Z6-Active!Z6</f>
        <v>22</v>
      </c>
      <c r="AA6" s="1">
        <f>Confirmed!AA6-Active!AA6</f>
        <v>22</v>
      </c>
      <c r="AB6" s="1">
        <f>Confirmed!AB6-Active!AB6</f>
        <v>22</v>
      </c>
      <c r="AC6" s="1">
        <f>Confirmed!AC6-Active!AC6</f>
        <v>25</v>
      </c>
      <c r="AD6" s="1">
        <f>Confirmed!AD6-Active!AD6</f>
        <v>25</v>
      </c>
      <c r="AE6" s="1">
        <f>Confirmed!AE6-Active!AE6</f>
        <v>26</v>
      </c>
      <c r="AF6" s="1">
        <f>Confirmed!AF6-Active!AF6</f>
        <v>26</v>
      </c>
      <c r="AG6" s="1">
        <f>Confirmed!AG6-Active!AG6</f>
        <v>26</v>
      </c>
      <c r="AH6" s="1">
        <f>Confirmed!AH6-Active!AH6</f>
        <v>27</v>
      </c>
      <c r="AI6" s="1">
        <f>Confirmed!AI6-Active!AI6</f>
        <v>27</v>
      </c>
      <c r="AJ6" s="1">
        <f>Confirmed!AJ6-Active!AJ6</f>
        <v>27</v>
      </c>
      <c r="AK6" s="1">
        <f>Confirmed!AK6-Active!AK6</f>
        <v>27</v>
      </c>
      <c r="AL6" s="1">
        <f>Confirmed!AL6-Active!AL6</f>
        <v>27</v>
      </c>
      <c r="AM6" s="1">
        <f>Confirmed!AM6-Active!AM6</f>
        <v>27</v>
      </c>
      <c r="AN6" s="1">
        <f>Confirmed!AN6-Active!AN6</f>
        <v>29</v>
      </c>
      <c r="AO6" s="1">
        <f>Confirmed!AO6-Active!AO6</f>
        <v>29</v>
      </c>
      <c r="AP6" s="1">
        <f>Confirmed!AP6-Active!AP6</f>
        <v>30</v>
      </c>
      <c r="AQ6" s="1">
        <f>Confirmed!AQ6-Active!AQ6</f>
        <v>30</v>
      </c>
      <c r="AR6" s="1">
        <f>Confirmed!AR6-Active!AR6</f>
        <v>30</v>
      </c>
      <c r="AS6" s="1">
        <f>Confirmed!AS6-Active!AS6</f>
        <v>30</v>
      </c>
      <c r="AT6" s="1">
        <f>Confirmed!AT6-Active!AT6</f>
        <v>31</v>
      </c>
      <c r="AU6" s="1">
        <f>Confirmed!AU6-Active!AU6</f>
        <v>31</v>
      </c>
      <c r="AV6" s="1">
        <f>Confirmed!AV6-Active!AV6</f>
        <v>31</v>
      </c>
    </row>
    <row r="7" ht="14.25" customHeight="1">
      <c r="A7" s="1" t="s">
        <v>6</v>
      </c>
      <c r="B7" s="1">
        <f>Confirmed!B7-Active!B7</f>
        <v>0</v>
      </c>
      <c r="C7" s="1">
        <f>Confirmed!C7-Active!C7</f>
        <v>0</v>
      </c>
      <c r="D7" s="1">
        <f>Confirmed!D7-Active!D7</f>
        <v>0</v>
      </c>
      <c r="E7" s="1">
        <f>Confirmed!E7-Active!E7</f>
        <v>0</v>
      </c>
      <c r="F7" s="1">
        <f>Confirmed!F7-Active!F7</f>
        <v>0</v>
      </c>
      <c r="G7" s="1">
        <f>Confirmed!G7-Active!G7</f>
        <v>0</v>
      </c>
      <c r="H7" s="1">
        <f>Confirmed!H7-Active!H7</f>
        <v>0</v>
      </c>
      <c r="I7" s="1">
        <f>Confirmed!I7-Active!I7</f>
        <v>0</v>
      </c>
      <c r="J7" s="1">
        <f>Confirmed!J7-Active!J7</f>
        <v>0</v>
      </c>
      <c r="K7" s="1">
        <f>Confirmed!K7-Active!K7</f>
        <v>0</v>
      </c>
      <c r="L7" s="1">
        <f>Confirmed!L7-Active!L7</f>
        <v>0</v>
      </c>
      <c r="M7" s="1">
        <f>Confirmed!M7-Active!M7</f>
        <v>0</v>
      </c>
      <c r="N7" s="1">
        <f>Confirmed!N7-Active!N7</f>
        <v>0</v>
      </c>
      <c r="O7" s="1">
        <f>Confirmed!O7-Active!O7</f>
        <v>0</v>
      </c>
      <c r="P7" s="1">
        <f>Confirmed!P7-Active!P7</f>
        <v>3</v>
      </c>
      <c r="Q7" s="1">
        <f>Confirmed!Q7-Active!Q7</f>
        <v>3</v>
      </c>
      <c r="R7" s="1">
        <f>Confirmed!R7-Active!R7</f>
        <v>3</v>
      </c>
      <c r="S7" s="1">
        <f>Confirmed!S7-Active!S7</f>
        <v>3</v>
      </c>
      <c r="T7" s="1">
        <f>Confirmed!T7-Active!T7</f>
        <v>3</v>
      </c>
      <c r="U7" s="1">
        <f>Confirmed!U7-Active!U7</f>
        <v>3</v>
      </c>
      <c r="V7" s="1">
        <f>Confirmed!V7-Active!V7</f>
        <v>13</v>
      </c>
      <c r="W7" s="1">
        <f>Confirmed!W7-Active!W7</f>
        <v>13</v>
      </c>
      <c r="X7" s="1">
        <f>Confirmed!X7-Active!X7</f>
        <v>13</v>
      </c>
      <c r="Y7" s="1">
        <f>Confirmed!Y7-Active!Y7</f>
        <v>13</v>
      </c>
      <c r="Z7" s="1">
        <f>Confirmed!Z7-Active!Z7</f>
        <v>20</v>
      </c>
      <c r="AA7" s="1">
        <f>Confirmed!AA7-Active!AA7</f>
        <v>20</v>
      </c>
      <c r="AB7" s="1">
        <f>Confirmed!AB7-Active!AB7</f>
        <v>20</v>
      </c>
      <c r="AC7" s="1">
        <f>Confirmed!AC7-Active!AC7</f>
        <v>25</v>
      </c>
      <c r="AD7" s="1">
        <f>Confirmed!AD7-Active!AD7</f>
        <v>25</v>
      </c>
      <c r="AE7" s="1">
        <f>Confirmed!AE7-Active!AE7</f>
        <v>29</v>
      </c>
      <c r="AF7" s="1">
        <f>Confirmed!AF7-Active!AF7</f>
        <v>29</v>
      </c>
      <c r="AG7" s="1">
        <f>Confirmed!AG7-Active!AG7</f>
        <v>29</v>
      </c>
      <c r="AH7" s="1">
        <f>Confirmed!AH7-Active!AH7</f>
        <v>29</v>
      </c>
      <c r="AI7" s="1">
        <f>Confirmed!AI7-Active!AI7</f>
        <v>30</v>
      </c>
      <c r="AJ7" s="1">
        <f>Confirmed!AJ7-Active!AJ7</f>
        <v>30</v>
      </c>
      <c r="AK7" s="1">
        <f>Confirmed!AK7-Active!AK7</f>
        <v>30</v>
      </c>
      <c r="AL7" s="1">
        <f>Confirmed!AL7-Active!AL7</f>
        <v>288</v>
      </c>
      <c r="AM7" s="1">
        <f>Confirmed!AM7-Active!AM7</f>
        <v>292</v>
      </c>
      <c r="AN7" s="1">
        <f>Confirmed!AN7-Active!AN7</f>
        <v>358</v>
      </c>
      <c r="AO7" s="1">
        <f>Confirmed!AO7-Active!AO7</f>
        <v>359</v>
      </c>
      <c r="AP7" s="1">
        <f>Confirmed!AP7-Active!AP7</f>
        <v>406</v>
      </c>
      <c r="AQ7" s="1">
        <f>Confirmed!AQ7-Active!AQ7</f>
        <v>406</v>
      </c>
      <c r="AR7" s="1">
        <f>Confirmed!AR7-Active!AR7</f>
        <v>409</v>
      </c>
      <c r="AS7" s="1">
        <f>Confirmed!AS7-Active!AS7</f>
        <v>409</v>
      </c>
      <c r="AT7" s="1">
        <f>Confirmed!AT7-Active!AT7</f>
        <v>541</v>
      </c>
      <c r="AU7" s="1">
        <f>Confirmed!AU7-Active!AU7</f>
        <v>543</v>
      </c>
      <c r="AV7" s="1">
        <f>Confirmed!AV7-Active!AV7</f>
        <v>543</v>
      </c>
    </row>
    <row r="8" ht="14.25" customHeight="1">
      <c r="A8" s="1" t="s">
        <v>7</v>
      </c>
      <c r="B8" s="1">
        <f>Confirmed!B8-Active!B8</f>
        <v>0</v>
      </c>
      <c r="C8" s="1">
        <f>Confirmed!C8-Active!C8</f>
        <v>0</v>
      </c>
      <c r="D8" s="1">
        <f>Confirmed!D8-Active!D8</f>
        <v>1</v>
      </c>
      <c r="E8" s="1">
        <f>Confirmed!E8-Active!E8</f>
        <v>1</v>
      </c>
      <c r="F8" s="1">
        <f>Confirmed!F8-Active!F8</f>
        <v>1</v>
      </c>
      <c r="G8" s="1">
        <f>Confirmed!G8-Active!G8</f>
        <v>1</v>
      </c>
      <c r="H8" s="1">
        <f>Confirmed!H8-Active!H8</f>
        <v>1</v>
      </c>
      <c r="I8" s="1">
        <f>Confirmed!I8-Active!I8</f>
        <v>1</v>
      </c>
      <c r="J8" s="1">
        <f>Confirmed!J8-Active!J8</f>
        <v>1</v>
      </c>
      <c r="K8" s="1">
        <f>Confirmed!K8-Active!K8</f>
        <v>1</v>
      </c>
      <c r="L8" s="1">
        <f>Confirmed!L8-Active!L8</f>
        <v>1</v>
      </c>
      <c r="M8" s="1">
        <f>Confirmed!M8-Active!M8</f>
        <v>1</v>
      </c>
      <c r="N8" s="1">
        <f>Confirmed!N8-Active!N8</f>
        <v>3</v>
      </c>
      <c r="O8" s="1">
        <f>Confirmed!O8-Active!O8</f>
        <v>3</v>
      </c>
      <c r="P8" s="1">
        <f>Confirmed!P8-Active!P8</f>
        <v>64</v>
      </c>
      <c r="Q8" s="1">
        <f>Confirmed!Q8-Active!Q8</f>
        <v>64</v>
      </c>
      <c r="R8" s="1">
        <f>Confirmed!R8-Active!R8</f>
        <v>64</v>
      </c>
      <c r="S8" s="1">
        <f>Confirmed!S8-Active!S8</f>
        <v>64</v>
      </c>
      <c r="T8" s="1">
        <f>Confirmed!T8-Active!T8</f>
        <v>64</v>
      </c>
      <c r="U8" s="1">
        <f>Confirmed!U8-Active!U8</f>
        <v>64</v>
      </c>
      <c r="V8" s="1">
        <f>Confirmed!V8-Active!V8</f>
        <v>75</v>
      </c>
      <c r="W8" s="1">
        <f>Confirmed!W8-Active!W8</f>
        <v>75</v>
      </c>
      <c r="X8" s="1">
        <f>Confirmed!X8-Active!X8</f>
        <v>75</v>
      </c>
      <c r="Y8" s="1">
        <f>Confirmed!Y8-Active!Y8</f>
        <v>75</v>
      </c>
      <c r="Z8" s="1">
        <f>Confirmed!Z8-Active!Z8</f>
        <v>79</v>
      </c>
      <c r="AA8" s="1">
        <f>Confirmed!AA8-Active!AA8</f>
        <v>79</v>
      </c>
      <c r="AB8" s="1">
        <f>Confirmed!AB8-Active!AB8</f>
        <v>79</v>
      </c>
      <c r="AC8" s="1">
        <f>Confirmed!AC8-Active!AC8</f>
        <v>81</v>
      </c>
      <c r="AD8" s="1">
        <f>Confirmed!AD8-Active!AD8</f>
        <v>81</v>
      </c>
      <c r="AE8" s="1">
        <f>Confirmed!AE8-Active!AE8</f>
        <v>81</v>
      </c>
      <c r="AF8" s="1">
        <f>Confirmed!AF8-Active!AF8</f>
        <v>81</v>
      </c>
      <c r="AG8" s="1">
        <f>Confirmed!AG8-Active!AG8</f>
        <v>81</v>
      </c>
      <c r="AH8" s="1">
        <f>Confirmed!AH8-Active!AH8</f>
        <v>81</v>
      </c>
      <c r="AI8" s="1">
        <f>Confirmed!AI8-Active!AI8</f>
        <v>81</v>
      </c>
      <c r="AJ8" s="1">
        <f>Confirmed!AJ8-Active!AJ8</f>
        <v>81</v>
      </c>
      <c r="AK8" s="1">
        <f>Confirmed!AK8-Active!AK8</f>
        <v>81</v>
      </c>
      <c r="AL8" s="1">
        <f>Confirmed!AL8-Active!AL8</f>
        <v>102</v>
      </c>
      <c r="AM8" s="1">
        <f>Confirmed!AM8-Active!AM8</f>
        <v>102</v>
      </c>
      <c r="AN8" s="1">
        <f>Confirmed!AN8-Active!AN8</f>
        <v>102</v>
      </c>
      <c r="AO8" s="1">
        <f>Confirmed!AO8-Active!AO8</f>
        <v>102</v>
      </c>
      <c r="AP8" s="1">
        <f>Confirmed!AP8-Active!AP8</f>
        <v>108</v>
      </c>
      <c r="AQ8" s="1">
        <f>Confirmed!AQ8-Active!AQ8</f>
        <v>108</v>
      </c>
      <c r="AR8" s="1">
        <f>Confirmed!AR8-Active!AR8</f>
        <v>108</v>
      </c>
      <c r="AS8" s="1">
        <f>Confirmed!AS8-Active!AS8</f>
        <v>108</v>
      </c>
      <c r="AT8" s="1">
        <f>Confirmed!AT8-Active!AT8</f>
        <v>111</v>
      </c>
      <c r="AU8" s="1">
        <f>Confirmed!AU8-Active!AU8</f>
        <v>111</v>
      </c>
      <c r="AV8" s="1">
        <f>Confirmed!AV8-Active!AV8</f>
        <v>111</v>
      </c>
    </row>
    <row r="9" ht="14.25" customHeight="1">
      <c r="A9" s="1" t="s">
        <v>8</v>
      </c>
      <c r="B9" s="1">
        <f>Confirmed!B9-Active!B9</f>
        <v>0</v>
      </c>
      <c r="C9" s="1">
        <f>Confirmed!C9-Active!C9</f>
        <v>0</v>
      </c>
      <c r="D9" s="1">
        <f>Confirmed!D9-Active!D9</f>
        <v>0</v>
      </c>
      <c r="E9" s="1">
        <f>Confirmed!E9-Active!E9</f>
        <v>0</v>
      </c>
      <c r="F9" s="1">
        <f>Confirmed!F9-Active!F9</f>
        <v>2</v>
      </c>
      <c r="G9" s="1">
        <f>Confirmed!G9-Active!G9</f>
        <v>2</v>
      </c>
      <c r="H9" s="1">
        <f>Confirmed!H9-Active!H9</f>
        <v>2</v>
      </c>
      <c r="I9" s="1">
        <f>Confirmed!I9-Active!I9</f>
        <v>6</v>
      </c>
      <c r="J9" s="1">
        <f>Confirmed!J9-Active!J9</f>
        <v>6</v>
      </c>
      <c r="K9" s="1">
        <f>Confirmed!K9-Active!K9</f>
        <v>7</v>
      </c>
      <c r="L9" s="1">
        <f>Confirmed!L9-Active!L9</f>
        <v>7</v>
      </c>
      <c r="M9" s="1">
        <f>Confirmed!M9-Active!M9</f>
        <v>8</v>
      </c>
      <c r="N9" s="1">
        <f>Confirmed!N9-Active!N9</f>
        <v>9</v>
      </c>
      <c r="O9" s="1">
        <f>Confirmed!O9-Active!O9</f>
        <v>9</v>
      </c>
      <c r="P9" s="1">
        <f>Confirmed!P9-Active!P9</f>
        <v>27</v>
      </c>
      <c r="Q9" s="1">
        <f>Confirmed!Q9-Active!Q9</f>
        <v>27</v>
      </c>
      <c r="R9" s="1">
        <f>Confirmed!R9-Active!R9</f>
        <v>27</v>
      </c>
      <c r="S9" s="1">
        <f>Confirmed!S9-Active!S9</f>
        <v>27</v>
      </c>
      <c r="T9" s="1">
        <f>Confirmed!T9-Active!T9</f>
        <v>27</v>
      </c>
      <c r="U9" s="1">
        <f>Confirmed!U9-Active!U9</f>
        <v>33</v>
      </c>
      <c r="V9" s="1">
        <f>Confirmed!V9-Active!V9</f>
        <v>116</v>
      </c>
      <c r="W9" s="1">
        <f>Confirmed!W9-Active!W9</f>
        <v>116</v>
      </c>
      <c r="X9" s="1">
        <f>Confirmed!X9-Active!X9</f>
        <v>117</v>
      </c>
      <c r="Y9" s="1">
        <f>Confirmed!Y9-Active!Y9</f>
        <v>118</v>
      </c>
      <c r="Z9" s="1">
        <f>Confirmed!Z9-Active!Z9</f>
        <v>174</v>
      </c>
      <c r="AA9" s="1">
        <f>Confirmed!AA9-Active!AA9</f>
        <v>174</v>
      </c>
      <c r="AB9" s="1">
        <f>Confirmed!AB9-Active!AB9</f>
        <v>176</v>
      </c>
      <c r="AC9" s="1">
        <f>Confirmed!AC9-Active!AC9</f>
        <v>268</v>
      </c>
      <c r="AD9" s="1">
        <f>Confirmed!AD9-Active!AD9</f>
        <v>270</v>
      </c>
      <c r="AE9" s="1">
        <f>Confirmed!AE9-Active!AE9</f>
        <v>270</v>
      </c>
      <c r="AF9" s="1">
        <f>Confirmed!AF9-Active!AF9</f>
        <v>270</v>
      </c>
      <c r="AG9" s="1">
        <f>Confirmed!AG9-Active!AG9</f>
        <v>271</v>
      </c>
      <c r="AH9" s="1">
        <f>Confirmed!AH9-Active!AH9</f>
        <v>271</v>
      </c>
      <c r="AI9" s="1">
        <f>Confirmed!AI9-Active!AI9</f>
        <v>273</v>
      </c>
      <c r="AJ9" s="1">
        <f>Confirmed!AJ9-Active!AJ9</f>
        <v>273</v>
      </c>
      <c r="AK9" s="1">
        <f>Confirmed!AK9-Active!AK9</f>
        <v>273</v>
      </c>
      <c r="AL9" s="1">
        <f>Confirmed!AL9-Active!AL9</f>
        <v>409</v>
      </c>
      <c r="AM9" s="1">
        <f>Confirmed!AM9-Active!AM9</f>
        <v>409</v>
      </c>
      <c r="AN9" s="1">
        <f>Confirmed!AN9-Active!AN9</f>
        <v>450</v>
      </c>
      <c r="AO9" s="1">
        <f>Confirmed!AO9-Active!AO9</f>
        <v>451</v>
      </c>
      <c r="AP9" s="1">
        <f>Confirmed!AP9-Active!AP9</f>
        <v>458</v>
      </c>
      <c r="AQ9" s="1">
        <f>Confirmed!AQ9-Active!AQ9</f>
        <v>460</v>
      </c>
      <c r="AR9" s="1">
        <f>Confirmed!AR9-Active!AR9</f>
        <v>462</v>
      </c>
      <c r="AS9" s="1">
        <f>Confirmed!AS9-Active!AS9</f>
        <v>462</v>
      </c>
      <c r="AT9" s="1">
        <f>Confirmed!AT9-Active!AT9</f>
        <v>649</v>
      </c>
      <c r="AU9" s="1">
        <f>Confirmed!AU9-Active!AU9</f>
        <v>650</v>
      </c>
      <c r="AV9" s="1">
        <f>Confirmed!AV9-Active!AV9</f>
        <v>650</v>
      </c>
    </row>
    <row r="10" ht="14.25" customHeight="1">
      <c r="A10" s="1" t="s">
        <v>9</v>
      </c>
      <c r="B10" s="1">
        <f>Confirmed!B10-Active!B10</f>
        <v>1</v>
      </c>
      <c r="C10" s="1">
        <f>Confirmed!C10-Active!C10</f>
        <v>1</v>
      </c>
      <c r="D10" s="1">
        <f>Confirmed!D10-Active!D10</f>
        <v>1</v>
      </c>
      <c r="E10" s="1">
        <f>Confirmed!E10-Active!E10</f>
        <v>1</v>
      </c>
      <c r="F10" s="1">
        <f>Confirmed!F10-Active!F10</f>
        <v>1</v>
      </c>
      <c r="G10" s="1">
        <f>Confirmed!G10-Active!G10</f>
        <v>1</v>
      </c>
      <c r="H10" s="1">
        <f>Confirmed!H10-Active!H10</f>
        <v>1</v>
      </c>
      <c r="I10" s="1">
        <f>Confirmed!I10-Active!I10</f>
        <v>1</v>
      </c>
      <c r="J10" s="1">
        <f>Confirmed!J10-Active!J10</f>
        <v>1</v>
      </c>
      <c r="K10" s="1">
        <f>Confirmed!K10-Active!K10</f>
        <v>2</v>
      </c>
      <c r="L10" s="1">
        <f>Confirmed!L10-Active!L10</f>
        <v>3</v>
      </c>
      <c r="M10" s="1">
        <f>Confirmed!M10-Active!M10</f>
        <v>3</v>
      </c>
      <c r="N10" s="1">
        <f>Confirmed!N10-Active!N10</f>
        <v>3</v>
      </c>
      <c r="O10" s="1">
        <f>Confirmed!O10-Active!O10</f>
        <v>3</v>
      </c>
      <c r="P10" s="1">
        <f>Confirmed!P10-Active!P10</f>
        <v>158</v>
      </c>
      <c r="Q10" s="1">
        <f>Confirmed!Q10-Active!Q10</f>
        <v>158</v>
      </c>
      <c r="R10" s="1">
        <f>Confirmed!R10-Active!R10</f>
        <v>158</v>
      </c>
      <c r="S10" s="1">
        <f>Confirmed!S10-Active!S10</f>
        <v>160</v>
      </c>
      <c r="T10" s="1">
        <f>Confirmed!T10-Active!T10</f>
        <v>160</v>
      </c>
      <c r="U10" s="1">
        <f>Confirmed!U10-Active!U10</f>
        <v>160</v>
      </c>
      <c r="V10" s="1">
        <f>Confirmed!V10-Active!V10</f>
        <v>218</v>
      </c>
      <c r="W10" s="1">
        <f>Confirmed!W10-Active!W10</f>
        <v>220</v>
      </c>
      <c r="X10" s="1">
        <f>Confirmed!X10-Active!X10</f>
        <v>221</v>
      </c>
      <c r="Y10" s="1">
        <f>Confirmed!Y10-Active!Y10</f>
        <v>222</v>
      </c>
      <c r="Z10" s="1">
        <f>Confirmed!Z10-Active!Z10</f>
        <v>233</v>
      </c>
      <c r="AA10" s="1">
        <f>Confirmed!AA10-Active!AA10</f>
        <v>233</v>
      </c>
      <c r="AB10" s="1">
        <f>Confirmed!AB10-Active!AB10</f>
        <v>238</v>
      </c>
      <c r="AC10" s="1">
        <f>Confirmed!AC10-Active!AC10</f>
        <v>264</v>
      </c>
      <c r="AD10" s="1">
        <f>Confirmed!AD10-Active!AD10</f>
        <v>266</v>
      </c>
      <c r="AE10" s="1">
        <f>Confirmed!AE10-Active!AE10</f>
        <v>268</v>
      </c>
      <c r="AF10" s="1">
        <f>Confirmed!AF10-Active!AF10</f>
        <v>269</v>
      </c>
      <c r="AG10" s="1">
        <f>Confirmed!AG10-Active!AG10</f>
        <v>271</v>
      </c>
      <c r="AH10" s="1">
        <f>Confirmed!AH10-Active!AH10</f>
        <v>274</v>
      </c>
      <c r="AI10" s="1">
        <f>Confirmed!AI10-Active!AI10</f>
        <v>278</v>
      </c>
      <c r="AJ10" s="1">
        <f>Confirmed!AJ10-Active!AJ10</f>
        <v>278</v>
      </c>
      <c r="AK10" s="1">
        <f>Confirmed!AK10-Active!AK10</f>
        <v>291</v>
      </c>
      <c r="AL10" s="1">
        <f>Confirmed!AL10-Active!AL10</f>
        <v>835</v>
      </c>
      <c r="AM10" s="1">
        <f>Confirmed!AM10-Active!AM10</f>
        <v>837</v>
      </c>
      <c r="AN10" s="1">
        <f>Confirmed!AN10-Active!AN10</f>
        <v>897</v>
      </c>
      <c r="AO10" s="1">
        <f>Confirmed!AO10-Active!AO10</f>
        <v>904</v>
      </c>
      <c r="AP10" s="1">
        <f>Confirmed!AP10-Active!AP10</f>
        <v>1195</v>
      </c>
      <c r="AQ10" s="1">
        <f>Confirmed!AQ10-Active!AQ10</f>
        <v>1201</v>
      </c>
      <c r="AR10" s="1">
        <f>Confirmed!AR10-Active!AR10</f>
        <v>1210</v>
      </c>
      <c r="AS10" s="1">
        <f>Confirmed!AS10-Active!AS10</f>
        <v>1217</v>
      </c>
      <c r="AT10" s="1">
        <f>Confirmed!AT10-Active!AT10</f>
        <v>1705</v>
      </c>
      <c r="AU10" s="1">
        <f>Confirmed!AU10-Active!AU10</f>
        <v>1713</v>
      </c>
      <c r="AV10" s="1">
        <f>Confirmed!AV10-Active!AV10</f>
        <v>1713</v>
      </c>
    </row>
    <row r="11" ht="14.25" customHeight="1">
      <c r="A11" s="1" t="s">
        <v>10</v>
      </c>
      <c r="B11" s="1">
        <f>Confirmed!B11-Active!B11</f>
        <v>0</v>
      </c>
      <c r="C11" s="1">
        <f>Confirmed!C11-Active!C11</f>
        <v>0</v>
      </c>
      <c r="D11" s="1">
        <f>Confirmed!D11-Active!D11</f>
        <v>0</v>
      </c>
      <c r="E11" s="1">
        <f>Confirmed!E11-Active!E11</f>
        <v>1</v>
      </c>
      <c r="F11" s="1">
        <f>Confirmed!F11-Active!F11</f>
        <v>1</v>
      </c>
      <c r="G11" s="1">
        <f>Confirmed!G11-Active!G11</f>
        <v>1</v>
      </c>
      <c r="H11" s="1">
        <f>Confirmed!H11-Active!H11</f>
        <v>1</v>
      </c>
      <c r="I11" s="1">
        <f>Confirmed!I11-Active!I11</f>
        <v>1</v>
      </c>
      <c r="J11" s="1">
        <f>Confirmed!J11-Active!J11</f>
        <v>1</v>
      </c>
      <c r="K11" s="1">
        <f>Confirmed!K11-Active!K11</f>
        <v>1</v>
      </c>
      <c r="L11" s="1">
        <f>Confirmed!L11-Active!L11</f>
        <v>1</v>
      </c>
      <c r="M11" s="1">
        <f>Confirmed!M11-Active!M11</f>
        <v>1</v>
      </c>
      <c r="N11" s="1">
        <f>Confirmed!N11-Active!N11</f>
        <v>3</v>
      </c>
      <c r="O11" s="1">
        <f>Confirmed!O11-Active!O11</f>
        <v>3</v>
      </c>
      <c r="P11" s="1">
        <f>Confirmed!P11-Active!P11</f>
        <v>160</v>
      </c>
      <c r="Q11" s="1">
        <f>Confirmed!Q11-Active!Q11</f>
        <v>161</v>
      </c>
      <c r="R11" s="1">
        <f>Confirmed!R11-Active!R11</f>
        <v>161</v>
      </c>
      <c r="S11" s="1">
        <f>Confirmed!S11-Active!S11</f>
        <v>161</v>
      </c>
      <c r="T11" s="1">
        <f>Confirmed!T11-Active!T11</f>
        <v>161</v>
      </c>
      <c r="U11" s="1">
        <f>Confirmed!U11-Active!U11</f>
        <v>162</v>
      </c>
      <c r="V11" s="1">
        <f>Confirmed!V11-Active!V11</f>
        <v>485</v>
      </c>
      <c r="W11" s="1">
        <f>Confirmed!W11-Active!W11</f>
        <v>485</v>
      </c>
      <c r="X11" s="1">
        <f>Confirmed!X11-Active!X11</f>
        <v>485</v>
      </c>
      <c r="Y11" s="1">
        <f>Confirmed!Y11-Active!Y11</f>
        <v>485</v>
      </c>
      <c r="Z11" s="1">
        <f>Confirmed!Z11-Active!Z11</f>
        <v>552</v>
      </c>
      <c r="AA11" s="1">
        <f>Confirmed!AA11-Active!AA11</f>
        <v>552</v>
      </c>
      <c r="AB11" s="1">
        <f>Confirmed!AB11-Active!AB11</f>
        <v>552</v>
      </c>
      <c r="AC11" s="1">
        <f>Confirmed!AC11-Active!AC11</f>
        <v>851</v>
      </c>
      <c r="AD11" s="1">
        <f>Confirmed!AD11-Active!AD11</f>
        <v>851</v>
      </c>
      <c r="AE11" s="1">
        <f>Confirmed!AE11-Active!AE11</f>
        <v>851</v>
      </c>
      <c r="AF11" s="1">
        <f>Confirmed!AF11-Active!AF11</f>
        <v>851</v>
      </c>
      <c r="AG11" s="1">
        <f>Confirmed!AG11-Active!AG11</f>
        <v>851</v>
      </c>
      <c r="AH11" s="1">
        <f>Confirmed!AH11-Active!AH11</f>
        <v>851</v>
      </c>
      <c r="AI11" s="1">
        <f>Confirmed!AI11-Active!AI11</f>
        <v>854</v>
      </c>
      <c r="AJ11" s="1">
        <f>Confirmed!AJ11-Active!AJ11</f>
        <v>854</v>
      </c>
      <c r="AK11" s="1">
        <f>Confirmed!AK11-Active!AK11</f>
        <v>854</v>
      </c>
      <c r="AL11" s="1">
        <f>Confirmed!AL11-Active!AL11</f>
        <v>960</v>
      </c>
      <c r="AM11" s="1">
        <f>Confirmed!AM11-Active!AM11</f>
        <v>962</v>
      </c>
      <c r="AN11" s="1">
        <f>Confirmed!AN11-Active!AN11</f>
        <v>993</v>
      </c>
      <c r="AO11" s="1">
        <f>Confirmed!AO11-Active!AO11</f>
        <v>994</v>
      </c>
      <c r="AP11" s="1">
        <f>Confirmed!AP11-Active!AP11</f>
        <v>1051</v>
      </c>
      <c r="AQ11" s="1">
        <f>Confirmed!AQ11-Active!AQ11</f>
        <v>1051</v>
      </c>
      <c r="AR11" s="1">
        <f>Confirmed!AR11-Active!AR11</f>
        <v>1054</v>
      </c>
      <c r="AS11" s="1">
        <f>Confirmed!AS11-Active!AS11</f>
        <v>1055</v>
      </c>
      <c r="AT11" s="1">
        <f>Confirmed!AT11-Active!AT11</f>
        <v>1269</v>
      </c>
      <c r="AU11" s="1">
        <f>Confirmed!AU11-Active!AU11</f>
        <v>1269</v>
      </c>
      <c r="AV11" s="1">
        <f>Confirmed!AV11-Active!AV11</f>
        <v>1269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8" width="7.63"/>
  </cols>
  <sheetData>
    <row r="1" ht="14.25" customHeight="1">
      <c r="A1" s="14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  <c r="AU1" s="2">
        <v>43962.0</v>
      </c>
      <c r="AV1" s="3">
        <v>43963.0</v>
      </c>
    </row>
    <row r="2" ht="14.25" hidden="1" customHeight="1">
      <c r="A2" s="14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</row>
    <row r="3" ht="14.25" customHeight="1">
      <c r="A3" s="14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</row>
    <row r="4" ht="14.25" customHeight="1">
      <c r="A4" s="14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</row>
    <row r="5" ht="14.25" customHeight="1">
      <c r="A5" s="14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</row>
    <row r="6" ht="14.25" customHeight="1">
      <c r="A6" s="14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</row>
    <row r="7" ht="14.25" customHeight="1">
      <c r="A7" s="14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</row>
    <row r="8" ht="14.25" customHeight="1">
      <c r="A8" s="14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</row>
    <row r="9" ht="14.25" customHeight="1">
      <c r="A9" s="14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</row>
    <row r="10" ht="14.25" customHeight="1">
      <c r="A10" s="14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</row>
    <row r="11" ht="14.25" customHeight="1">
      <c r="A11" s="14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</row>
    <row r="12" ht="14.25" customHeight="1"/>
    <row r="13" ht="14.25" customHeight="1"/>
    <row r="14" ht="14.25" customHeight="1">
      <c r="M14" s="16" t="s">
        <v>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48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  <c r="AU1" s="2">
        <v>43962.0</v>
      </c>
      <c r="AV1" s="3">
        <v>43963.0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</row>
    <row r="12" ht="14.25" customHeight="1"/>
    <row r="13" ht="14.25" customHeight="1"/>
    <row r="14" ht="14.25" customHeight="1"/>
    <row r="15" ht="14.25" customHeight="1">
      <c r="M15" s="15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