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District" sheetId="1" r:id="rId1"/>
    <sheet name="sub-District" sheetId="2" r:id="rId2"/>
    <sheet name="National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I42" i="2"/>
  <c r="B39" i="2"/>
  <c r="B40" i="2"/>
  <c r="B41" i="2"/>
  <c r="B38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B33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B2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1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B2" i="2"/>
  <c r="C11" i="1"/>
  <c r="C42" i="2" s="1"/>
  <c r="D11" i="1"/>
  <c r="D42" i="2" s="1"/>
  <c r="E11" i="1"/>
  <c r="E42" i="2" s="1"/>
  <c r="F11" i="1"/>
  <c r="F42" i="2" s="1"/>
  <c r="G11" i="1"/>
  <c r="G42" i="2" s="1"/>
  <c r="H11" i="1"/>
  <c r="H42" i="2" s="1"/>
  <c r="I11" i="1"/>
  <c r="J11" i="1"/>
  <c r="J42" i="2" s="1"/>
  <c r="K11" i="1"/>
  <c r="K42" i="2" s="1"/>
  <c r="L11" i="1"/>
  <c r="L42" i="2" s="1"/>
  <c r="M11" i="1"/>
  <c r="M42" i="2" s="1"/>
  <c r="N42" i="2"/>
  <c r="O11" i="1"/>
  <c r="O42" i="2" s="1"/>
  <c r="P11" i="1"/>
  <c r="P42" i="2" s="1"/>
  <c r="Q11" i="1"/>
  <c r="Q42" i="2" s="1"/>
  <c r="R11" i="1"/>
  <c r="R42" i="2" s="1"/>
  <c r="S11" i="1"/>
  <c r="S42" i="2" s="1"/>
  <c r="T11" i="1"/>
  <c r="T42" i="2" s="1"/>
  <c r="U11" i="1"/>
  <c r="U42" i="2" s="1"/>
  <c r="V11" i="1"/>
  <c r="V42" i="2" s="1"/>
  <c r="B11" i="1"/>
  <c r="B42" i="2" s="1"/>
</calcChain>
</file>

<file path=xl/sharedStrings.xml><?xml version="1.0" encoding="utf-8"?>
<sst xmlns="http://schemas.openxmlformats.org/spreadsheetml/2006/main" count="59" uniqueCount="43">
  <si>
    <t>District</t>
  </si>
  <si>
    <t>City of Johannesburg</t>
  </si>
  <si>
    <t>City of Tshwane</t>
  </si>
  <si>
    <t>Ekurhuleni</t>
  </si>
  <si>
    <t>Sedibeng</t>
  </si>
  <si>
    <t>Westrand</t>
  </si>
  <si>
    <t>Unallocated</t>
  </si>
  <si>
    <t>Total Cases</t>
  </si>
  <si>
    <t>Deaths</t>
  </si>
  <si>
    <t>Recoveries</t>
  </si>
  <si>
    <t>Active Cases</t>
  </si>
  <si>
    <t>Region A</t>
  </si>
  <si>
    <t>Region B</t>
  </si>
  <si>
    <t>Region C</t>
  </si>
  <si>
    <t>Region D</t>
  </si>
  <si>
    <t>Region E</t>
  </si>
  <si>
    <t>Region F</t>
  </si>
  <si>
    <t>Region G</t>
  </si>
  <si>
    <t>Region 1</t>
  </si>
  <si>
    <t>Region 2</t>
  </si>
  <si>
    <t>Region 3</t>
  </si>
  <si>
    <t>Region 4</t>
  </si>
  <si>
    <t>Region 5</t>
  </si>
  <si>
    <t>Region 6</t>
  </si>
  <si>
    <t>Region 7</t>
  </si>
  <si>
    <t>Lesedi</t>
  </si>
  <si>
    <t>Emfuleni</t>
  </si>
  <si>
    <t>Midvaal</t>
  </si>
  <si>
    <t>Mogale City</t>
  </si>
  <si>
    <t>Rand West City</t>
  </si>
  <si>
    <t>Merafong</t>
  </si>
  <si>
    <t>East 1</t>
  </si>
  <si>
    <t>East 2</t>
  </si>
  <si>
    <t>North 1</t>
  </si>
  <si>
    <t>North 2</t>
  </si>
  <si>
    <t>South 1</t>
  </si>
  <si>
    <t>South 2</t>
  </si>
  <si>
    <t>`</t>
  </si>
  <si>
    <t>City of Johannesburg - Recoveries</t>
  </si>
  <si>
    <t>Ekurhuleni - Recoveries</t>
  </si>
  <si>
    <t>City of Tshwane - Recoveries</t>
  </si>
  <si>
    <t>Sedibeng - Recoveries</t>
  </si>
  <si>
    <t>Westrand - Recoveries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</si>
</sst>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2" fillId="3" borderId="2" xfId="2"/>
    <xf numFmtId="0" fontId="1" fillId="2" borderId="1" xfId="1" applyAlignment="1">
      <alignment horizontal="right" vertical="top"/>
    </xf>
    <xf numFmtId="0" fontId="1" fillId="2" borderId="1" xfId="1"/>
    <xf numFmtId="0" fontId="4" fillId="0" borderId="0" xfId="0" applyFont="1" applyAlignment="1">
      <alignment vertical="top"/>
    </xf>
    <xf numFmtId="0" fontId="4" fillId="0" borderId="0" xfId="0" applyFont="1"/>
    <xf numFmtId="0" fontId="0" fillId="4" borderId="0" xfId="0" applyFill="1"/>
    <xf numFmtId="0" fontId="1" fillId="2" borderId="4" xfId="1" applyBorder="1" applyAlignment="1">
      <alignment horizontal="right" vertical="top"/>
    </xf>
    <xf numFmtId="0" fontId="1" fillId="2" borderId="4" xfId="1" applyBorder="1"/>
    <xf numFmtId="0" fontId="3" fillId="4" borderId="3" xfId="0" applyFont="1" applyFill="1" applyBorder="1"/>
    <xf numFmtId="0" fontId="2" fillId="4" borderId="3" xfId="2" applyFill="1" applyBorder="1"/>
    <xf numFmtId="0" fontId="6" fillId="3" borderId="2" xfId="2" applyFont="1"/>
    <xf numFmtId="0" fontId="7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pane xSplit="1" topLeftCell="L1" activePane="topRight" state="frozen"/>
      <selection pane="topRight" activeCell="S21" sqref="S21"/>
    </sheetView>
  </sheetViews>
  <sheetFormatPr defaultRowHeight="14.5" x14ac:dyDescent="0.35"/>
  <cols>
    <col min="1" max="1" width="33.54296875" customWidth="1"/>
    <col min="2" max="2" width="15.08984375" customWidth="1"/>
    <col min="3" max="3" width="13.6328125" customWidth="1"/>
    <col min="4" max="4" width="14.90625" customWidth="1"/>
    <col min="5" max="5" width="15.453125" customWidth="1"/>
    <col min="6" max="6" width="12.6328125" customWidth="1"/>
    <col min="7" max="7" width="13.54296875" customWidth="1"/>
    <col min="8" max="8" width="13.90625" customWidth="1"/>
    <col min="9" max="9" width="13.453125" customWidth="1"/>
    <col min="10" max="10" width="12.54296875" customWidth="1"/>
    <col min="11" max="11" width="11.08984375" customWidth="1"/>
    <col min="12" max="12" width="12.453125" customWidth="1"/>
    <col min="13" max="13" width="10.54296875" customWidth="1"/>
    <col min="14" max="14" width="10.6328125" customWidth="1"/>
    <col min="15" max="15" width="13" customWidth="1"/>
    <col min="16" max="16" width="9.6328125" customWidth="1"/>
    <col min="17" max="17" width="9.90625" customWidth="1"/>
    <col min="18" max="18" width="9.81640625" customWidth="1"/>
  </cols>
  <sheetData>
    <row r="1" spans="1:22" s="1" customFormat="1" ht="14.4" x14ac:dyDescent="0.3">
      <c r="A1" s="1" t="s">
        <v>0</v>
      </c>
      <c r="B1" s="2">
        <v>43936</v>
      </c>
      <c r="C1" s="2">
        <v>43937</v>
      </c>
      <c r="D1" s="2">
        <v>43938</v>
      </c>
      <c r="E1" s="2">
        <v>43939</v>
      </c>
      <c r="F1" s="2">
        <v>43940</v>
      </c>
      <c r="G1" s="2">
        <v>43941</v>
      </c>
      <c r="H1" s="2">
        <v>43942</v>
      </c>
      <c r="I1" s="2">
        <v>43943</v>
      </c>
      <c r="J1" s="2">
        <v>43944</v>
      </c>
      <c r="K1" s="2">
        <v>43945</v>
      </c>
      <c r="L1" s="2">
        <v>43946</v>
      </c>
      <c r="M1" s="2">
        <v>43947</v>
      </c>
      <c r="N1" s="2">
        <v>43948</v>
      </c>
      <c r="O1" s="2">
        <v>43949</v>
      </c>
      <c r="P1" s="2">
        <v>43950</v>
      </c>
      <c r="Q1" s="2">
        <v>43951</v>
      </c>
      <c r="R1" s="2">
        <v>43952</v>
      </c>
      <c r="S1" s="2">
        <v>43953</v>
      </c>
      <c r="T1" s="2">
        <v>43954</v>
      </c>
      <c r="U1" s="2">
        <v>43955</v>
      </c>
      <c r="V1" s="2">
        <v>43956</v>
      </c>
    </row>
    <row r="2" spans="1:22" ht="14.4" x14ac:dyDescent="0.3">
      <c r="A2" t="s">
        <v>1</v>
      </c>
      <c r="B2">
        <v>558</v>
      </c>
      <c r="C2">
        <v>575</v>
      </c>
      <c r="D2">
        <v>599</v>
      </c>
      <c r="E2">
        <v>660</v>
      </c>
      <c r="F2">
        <v>690</v>
      </c>
      <c r="G2">
        <v>698</v>
      </c>
      <c r="H2">
        <v>712</v>
      </c>
      <c r="I2">
        <v>726</v>
      </c>
      <c r="J2">
        <v>748</v>
      </c>
      <c r="K2">
        <v>764</v>
      </c>
      <c r="L2">
        <v>772</v>
      </c>
      <c r="M2">
        <v>788</v>
      </c>
      <c r="N2">
        <v>804</v>
      </c>
      <c r="O2">
        <v>811</v>
      </c>
      <c r="P2">
        <v>828</v>
      </c>
      <c r="Q2">
        <v>840</v>
      </c>
      <c r="R2">
        <v>865</v>
      </c>
      <c r="S2">
        <v>920</v>
      </c>
      <c r="T2">
        <v>935</v>
      </c>
      <c r="U2">
        <v>954</v>
      </c>
    </row>
    <row r="3" spans="1:22" ht="14.4" x14ac:dyDescent="0.3">
      <c r="A3" t="s">
        <v>3</v>
      </c>
      <c r="B3">
        <v>161</v>
      </c>
      <c r="C3">
        <v>180</v>
      </c>
      <c r="D3">
        <v>196</v>
      </c>
      <c r="E3">
        <v>223</v>
      </c>
      <c r="F3">
        <v>233</v>
      </c>
      <c r="G3">
        <v>246</v>
      </c>
      <c r="H3">
        <v>257</v>
      </c>
      <c r="I3">
        <v>265</v>
      </c>
      <c r="J3">
        <v>268</v>
      </c>
      <c r="K3">
        <v>276</v>
      </c>
      <c r="L3">
        <v>287</v>
      </c>
      <c r="M3">
        <v>297</v>
      </c>
      <c r="N3">
        <v>300</v>
      </c>
      <c r="O3">
        <v>310</v>
      </c>
      <c r="P3">
        <v>318</v>
      </c>
      <c r="Q3">
        <v>319</v>
      </c>
      <c r="R3">
        <v>328</v>
      </c>
      <c r="S3">
        <v>349</v>
      </c>
      <c r="T3">
        <v>358</v>
      </c>
      <c r="U3">
        <v>360</v>
      </c>
    </row>
    <row r="4" spans="1:22" ht="14.4" x14ac:dyDescent="0.3">
      <c r="A4" t="s">
        <v>2</v>
      </c>
      <c r="B4">
        <v>104</v>
      </c>
      <c r="C4">
        <v>109</v>
      </c>
      <c r="D4">
        <v>110</v>
      </c>
      <c r="E4">
        <v>117</v>
      </c>
      <c r="F4">
        <v>122</v>
      </c>
      <c r="G4">
        <v>122</v>
      </c>
      <c r="H4">
        <v>125</v>
      </c>
      <c r="I4">
        <v>127</v>
      </c>
      <c r="J4">
        <v>127</v>
      </c>
      <c r="K4">
        <v>129</v>
      </c>
      <c r="L4">
        <v>132</v>
      </c>
      <c r="M4">
        <v>133</v>
      </c>
      <c r="N4">
        <v>136</v>
      </c>
      <c r="O4">
        <v>144</v>
      </c>
      <c r="P4">
        <v>149</v>
      </c>
      <c r="Q4">
        <v>172</v>
      </c>
      <c r="R4">
        <v>187</v>
      </c>
      <c r="S4">
        <v>201</v>
      </c>
      <c r="T4">
        <v>201</v>
      </c>
      <c r="U4">
        <v>211</v>
      </c>
    </row>
    <row r="5" spans="1:22" ht="14.4" x14ac:dyDescent="0.3">
      <c r="A5" t="s">
        <v>4</v>
      </c>
      <c r="B5">
        <v>8</v>
      </c>
      <c r="C5">
        <v>8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13</v>
      </c>
      <c r="K5">
        <v>15</v>
      </c>
      <c r="L5">
        <v>15</v>
      </c>
      <c r="M5">
        <v>15</v>
      </c>
      <c r="N5">
        <v>15</v>
      </c>
      <c r="O5">
        <v>15</v>
      </c>
      <c r="P5">
        <v>16</v>
      </c>
      <c r="Q5">
        <v>16</v>
      </c>
      <c r="R5">
        <v>18</v>
      </c>
      <c r="S5">
        <v>19</v>
      </c>
      <c r="T5">
        <v>21</v>
      </c>
      <c r="U5">
        <v>21</v>
      </c>
    </row>
    <row r="6" spans="1:22" ht="14.4" x14ac:dyDescent="0.3">
      <c r="A6" t="s">
        <v>5</v>
      </c>
      <c r="B6">
        <v>35</v>
      </c>
      <c r="C6">
        <v>35</v>
      </c>
      <c r="D6">
        <v>35</v>
      </c>
      <c r="E6">
        <v>38</v>
      </c>
      <c r="F6">
        <v>39</v>
      </c>
      <c r="G6">
        <v>39</v>
      </c>
      <c r="H6">
        <v>40</v>
      </c>
      <c r="I6">
        <v>41</v>
      </c>
      <c r="J6">
        <v>42</v>
      </c>
      <c r="K6">
        <v>42</v>
      </c>
      <c r="L6">
        <v>42</v>
      </c>
      <c r="M6">
        <v>43</v>
      </c>
      <c r="N6">
        <v>43</v>
      </c>
      <c r="O6">
        <v>43</v>
      </c>
      <c r="P6">
        <v>43</v>
      </c>
      <c r="Q6">
        <v>44</v>
      </c>
      <c r="R6">
        <v>45</v>
      </c>
      <c r="S6">
        <v>45</v>
      </c>
      <c r="T6">
        <v>45</v>
      </c>
      <c r="U6">
        <v>51</v>
      </c>
    </row>
    <row r="7" spans="1:22" ht="14.4" x14ac:dyDescent="0.3">
      <c r="A7" t="s">
        <v>6</v>
      </c>
      <c r="B7">
        <v>64</v>
      </c>
      <c r="C7">
        <v>62</v>
      </c>
      <c r="D7">
        <v>68</v>
      </c>
      <c r="E7">
        <v>53</v>
      </c>
      <c r="F7">
        <v>53</v>
      </c>
      <c r="G7">
        <v>54</v>
      </c>
      <c r="H7">
        <v>54</v>
      </c>
      <c r="I7">
        <v>54</v>
      </c>
      <c r="J7">
        <v>54</v>
      </c>
      <c r="K7">
        <v>55</v>
      </c>
      <c r="L7">
        <v>56</v>
      </c>
      <c r="M7">
        <v>55</v>
      </c>
      <c r="N7">
        <v>55</v>
      </c>
      <c r="O7">
        <v>54</v>
      </c>
      <c r="P7">
        <v>54</v>
      </c>
      <c r="Q7">
        <v>55</v>
      </c>
      <c r="R7">
        <v>64</v>
      </c>
      <c r="S7">
        <v>64</v>
      </c>
      <c r="T7">
        <v>64</v>
      </c>
      <c r="U7">
        <v>64</v>
      </c>
    </row>
    <row r="8" spans="1:22" x14ac:dyDescent="0.35">
      <c r="A8" s="3" t="s">
        <v>7</v>
      </c>
      <c r="B8" s="3">
        <v>930</v>
      </c>
      <c r="C8" s="3">
        <v>969</v>
      </c>
      <c r="D8" s="3">
        <v>1018</v>
      </c>
      <c r="E8" s="3">
        <v>1101</v>
      </c>
      <c r="F8" s="3">
        <v>1148</v>
      </c>
      <c r="G8" s="3">
        <v>1170</v>
      </c>
      <c r="H8" s="3">
        <v>1199</v>
      </c>
      <c r="I8" s="3">
        <v>1224</v>
      </c>
      <c r="J8" s="3">
        <v>1252</v>
      </c>
      <c r="K8" s="3">
        <v>1281</v>
      </c>
      <c r="L8" s="3">
        <v>1304</v>
      </c>
      <c r="M8" s="3">
        <v>1331</v>
      </c>
      <c r="N8" s="3">
        <v>1353</v>
      </c>
      <c r="O8" s="3">
        <v>1377</v>
      </c>
      <c r="P8" s="3">
        <v>1408</v>
      </c>
      <c r="Q8" s="3">
        <v>1446</v>
      </c>
      <c r="R8" s="3">
        <v>1507</v>
      </c>
      <c r="S8" s="3">
        <v>1598</v>
      </c>
      <c r="T8" s="3">
        <v>1624</v>
      </c>
      <c r="U8" s="3">
        <v>1661</v>
      </c>
      <c r="V8" s="3"/>
    </row>
    <row r="9" spans="1:22" x14ac:dyDescent="0.35">
      <c r="A9" s="3" t="s">
        <v>8</v>
      </c>
      <c r="B9" s="3">
        <v>5</v>
      </c>
      <c r="C9" s="3">
        <v>6</v>
      </c>
      <c r="D9" s="3">
        <v>6</v>
      </c>
      <c r="E9" s="3">
        <v>6</v>
      </c>
      <c r="F9" s="3">
        <v>6</v>
      </c>
      <c r="G9" s="3">
        <v>7</v>
      </c>
      <c r="H9" s="3">
        <v>7</v>
      </c>
      <c r="I9" s="3">
        <v>7</v>
      </c>
      <c r="J9" s="3">
        <v>8</v>
      </c>
      <c r="K9" s="3">
        <v>8</v>
      </c>
      <c r="L9" s="3">
        <v>8</v>
      </c>
      <c r="M9" s="3">
        <v>8</v>
      </c>
      <c r="N9" s="3">
        <v>8</v>
      </c>
      <c r="O9" s="3">
        <v>8</v>
      </c>
      <c r="P9" s="3">
        <v>11</v>
      </c>
      <c r="Q9" s="3">
        <v>11</v>
      </c>
      <c r="R9" s="3">
        <v>12</v>
      </c>
      <c r="S9" s="3">
        <v>12</v>
      </c>
      <c r="T9" s="3">
        <v>14</v>
      </c>
      <c r="U9" s="3">
        <v>14</v>
      </c>
      <c r="V9" s="3"/>
    </row>
    <row r="10" spans="1:22" x14ac:dyDescent="0.35">
      <c r="A10" s="3" t="s">
        <v>9</v>
      </c>
      <c r="B10" s="3">
        <v>479</v>
      </c>
      <c r="C10" s="3">
        <v>479</v>
      </c>
      <c r="D10" s="3">
        <v>540</v>
      </c>
      <c r="E10" s="3">
        <v>545</v>
      </c>
      <c r="F10" s="3">
        <v>551</v>
      </c>
      <c r="G10" s="3">
        <v>574</v>
      </c>
      <c r="H10" s="3">
        <v>781</v>
      </c>
      <c r="I10" s="3">
        <v>826</v>
      </c>
      <c r="J10" s="3">
        <v>843</v>
      </c>
      <c r="K10" s="3">
        <v>846</v>
      </c>
      <c r="L10" s="3">
        <v>855</v>
      </c>
      <c r="M10" s="3">
        <v>868</v>
      </c>
      <c r="N10" s="3">
        <v>876</v>
      </c>
      <c r="O10" s="3">
        <v>897</v>
      </c>
      <c r="P10" s="3">
        <v>897</v>
      </c>
      <c r="Q10" s="3">
        <v>948</v>
      </c>
      <c r="R10" s="3">
        <v>948</v>
      </c>
      <c r="S10" s="3">
        <v>979</v>
      </c>
      <c r="T10" s="3">
        <v>1015</v>
      </c>
      <c r="U10" s="3">
        <v>1026</v>
      </c>
      <c r="V10" s="3"/>
    </row>
    <row r="11" spans="1:22" x14ac:dyDescent="0.35">
      <c r="A11" s="3" t="s">
        <v>10</v>
      </c>
      <c r="B11" s="3">
        <f>B8-B9-B10</f>
        <v>446</v>
      </c>
      <c r="C11" s="3">
        <f>C8-C9-C10</f>
        <v>484</v>
      </c>
      <c r="D11" s="3">
        <f>D8-D9-D10</f>
        <v>472</v>
      </c>
      <c r="E11" s="3">
        <f>E8-E9-E10</f>
        <v>550</v>
      </c>
      <c r="F11" s="3">
        <f>F8-F9-F10</f>
        <v>591</v>
      </c>
      <c r="G11" s="3">
        <f>G8-G9-G10</f>
        <v>589</v>
      </c>
      <c r="H11" s="3">
        <f>H8-H9-H10</f>
        <v>411</v>
      </c>
      <c r="I11" s="3">
        <f>I8-I9-I10</f>
        <v>391</v>
      </c>
      <c r="J11" s="3">
        <f>J8-J9-J10</f>
        <v>401</v>
      </c>
      <c r="K11" s="3">
        <f>K8-K9-K10</f>
        <v>427</v>
      </c>
      <c r="L11" s="3">
        <f>L8-L9-L10</f>
        <v>441</v>
      </c>
      <c r="M11" s="3">
        <f>M8-M9-M10</f>
        <v>455</v>
      </c>
      <c r="N11" s="3">
        <f>N8-N9-N10</f>
        <v>469</v>
      </c>
      <c r="O11" s="3">
        <f>O8-O9-O10</f>
        <v>472</v>
      </c>
      <c r="P11" s="3">
        <f>P8-P9-P10</f>
        <v>500</v>
      </c>
      <c r="Q11" s="3">
        <f>Q8-Q9-Q10</f>
        <v>487</v>
      </c>
      <c r="R11" s="3">
        <f>R8-R9-R10</f>
        <v>547</v>
      </c>
      <c r="S11" s="3">
        <f>S8-S9-S10</f>
        <v>607</v>
      </c>
      <c r="T11" s="3">
        <f>T8-T9-T10</f>
        <v>595</v>
      </c>
      <c r="U11" s="3">
        <f>U8-U9-U10</f>
        <v>621</v>
      </c>
      <c r="V11" s="3">
        <f>V8-V9-V10</f>
        <v>0</v>
      </c>
    </row>
    <row r="12" spans="1:22" s="14" customFormat="1" x14ac:dyDescent="0.35">
      <c r="A12" s="13" t="s">
        <v>38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>
        <v>589</v>
      </c>
      <c r="O12" s="13">
        <v>589</v>
      </c>
      <c r="P12" s="13">
        <v>591</v>
      </c>
      <c r="Q12" s="13">
        <v>591</v>
      </c>
      <c r="R12" s="13">
        <v>591</v>
      </c>
      <c r="S12" s="13">
        <v>603</v>
      </c>
      <c r="T12" s="13">
        <v>611</v>
      </c>
      <c r="U12" s="13">
        <v>620</v>
      </c>
      <c r="V12" s="13"/>
    </row>
    <row r="13" spans="1:22" s="14" customFormat="1" x14ac:dyDescent="0.35">
      <c r="A13" s="13" t="s">
        <v>39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>
        <v>164</v>
      </c>
      <c r="O13" s="13">
        <v>179</v>
      </c>
      <c r="P13" s="13">
        <v>225</v>
      </c>
      <c r="Q13" s="13">
        <v>225</v>
      </c>
      <c r="R13" s="13">
        <v>225</v>
      </c>
      <c r="S13" s="13">
        <v>235</v>
      </c>
      <c r="T13" s="13">
        <v>263</v>
      </c>
      <c r="U13" s="13">
        <v>105</v>
      </c>
      <c r="V13" s="13"/>
    </row>
    <row r="14" spans="1:22" s="14" customFormat="1" x14ac:dyDescent="0.35">
      <c r="A14" s="13" t="s">
        <v>40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>
        <v>94</v>
      </c>
      <c r="O14" s="13">
        <v>95</v>
      </c>
      <c r="P14" s="13">
        <v>96</v>
      </c>
      <c r="Q14" s="13">
        <v>96</v>
      </c>
      <c r="R14" s="13">
        <v>96</v>
      </c>
      <c r="S14" s="13">
        <v>104</v>
      </c>
      <c r="T14" s="13">
        <v>104</v>
      </c>
      <c r="U14" s="13">
        <v>263</v>
      </c>
      <c r="V14" s="13"/>
    </row>
    <row r="15" spans="1:22" s="14" customFormat="1" x14ac:dyDescent="0.35">
      <c r="A15" s="13" t="s">
        <v>41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5</v>
      </c>
      <c r="O15" s="13">
        <v>5</v>
      </c>
      <c r="P15" s="13">
        <v>5</v>
      </c>
      <c r="Q15" s="13">
        <v>5</v>
      </c>
      <c r="R15" s="13">
        <v>5</v>
      </c>
      <c r="S15" s="13">
        <v>6</v>
      </c>
      <c r="T15" s="13">
        <v>6</v>
      </c>
      <c r="U15" s="13">
        <v>6</v>
      </c>
      <c r="V15" s="13"/>
    </row>
    <row r="16" spans="1:22" s="14" customFormat="1" x14ac:dyDescent="0.35">
      <c r="A16" s="13" t="s">
        <v>42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>
        <v>24</v>
      </c>
      <c r="O16" s="13">
        <v>29</v>
      </c>
      <c r="P16" s="13">
        <v>31</v>
      </c>
      <c r="Q16" s="13">
        <v>31</v>
      </c>
      <c r="R16" s="13">
        <v>31</v>
      </c>
      <c r="S16" s="13">
        <v>31</v>
      </c>
      <c r="T16" s="13">
        <v>31</v>
      </c>
      <c r="U16" s="13">
        <v>32</v>
      </c>
      <c r="V1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pane xSplit="1" topLeftCell="B1" activePane="topRight" state="frozen"/>
      <selection pane="topRight" activeCell="Y10" sqref="Y10"/>
    </sheetView>
  </sheetViews>
  <sheetFormatPr defaultRowHeight="14.5" x14ac:dyDescent="0.35"/>
  <cols>
    <col min="1" max="1" width="24.08984375" customWidth="1"/>
    <col min="2" max="3" width="10.6328125" customWidth="1"/>
    <col min="4" max="4" width="11.08984375" customWidth="1"/>
    <col min="5" max="5" width="14.6328125" customWidth="1"/>
    <col min="6" max="6" width="11.453125" customWidth="1"/>
    <col min="7" max="7" width="11.08984375" customWidth="1"/>
    <col min="8" max="8" width="10" customWidth="1"/>
    <col min="9" max="9" width="10.81640625" customWidth="1"/>
    <col min="10" max="10" width="12" customWidth="1"/>
    <col min="11" max="11" width="11.1796875" customWidth="1"/>
    <col min="12" max="12" width="11.81640625" customWidth="1"/>
    <col min="13" max="13" width="12.453125" customWidth="1"/>
    <col min="14" max="22" width="11.54296875" customWidth="1"/>
  </cols>
  <sheetData>
    <row r="1" spans="1:22" x14ac:dyDescent="0.35">
      <c r="A1" s="1" t="s">
        <v>0</v>
      </c>
      <c r="B1" s="2">
        <v>43936</v>
      </c>
      <c r="C1" s="2">
        <v>43937</v>
      </c>
      <c r="D1" s="2">
        <v>43938</v>
      </c>
      <c r="E1" s="2">
        <v>43939</v>
      </c>
      <c r="F1" s="2">
        <v>43940</v>
      </c>
      <c r="G1" s="2">
        <v>43941</v>
      </c>
      <c r="H1" s="2">
        <v>43942</v>
      </c>
      <c r="I1" s="2">
        <v>43943</v>
      </c>
      <c r="J1" s="2">
        <v>43944</v>
      </c>
      <c r="K1" s="2">
        <v>43945</v>
      </c>
      <c r="L1" s="2">
        <v>43946</v>
      </c>
      <c r="M1" s="2">
        <v>43947</v>
      </c>
      <c r="N1" s="2">
        <v>43948</v>
      </c>
      <c r="O1" s="2">
        <v>43949</v>
      </c>
      <c r="P1" s="2">
        <v>43950</v>
      </c>
      <c r="Q1" s="2">
        <v>43951</v>
      </c>
      <c r="R1" s="2">
        <v>43952</v>
      </c>
      <c r="S1" s="2">
        <v>43953</v>
      </c>
      <c r="T1" s="2">
        <v>43954</v>
      </c>
      <c r="U1" s="2">
        <v>43955</v>
      </c>
      <c r="V1" s="2">
        <v>43956</v>
      </c>
    </row>
    <row r="2" spans="1:22" s="7" customFormat="1" ht="12" x14ac:dyDescent="0.3">
      <c r="A2" s="6" t="s">
        <v>1</v>
      </c>
      <c r="B2" s="7">
        <f>District!B2</f>
        <v>558</v>
      </c>
      <c r="C2" s="7">
        <f>District!C2</f>
        <v>575</v>
      </c>
      <c r="D2" s="7">
        <f>District!D2</f>
        <v>599</v>
      </c>
      <c r="E2" s="7">
        <f>District!E2</f>
        <v>660</v>
      </c>
      <c r="F2" s="7">
        <f>District!F2</f>
        <v>690</v>
      </c>
      <c r="G2" s="7">
        <f>District!G2</f>
        <v>698</v>
      </c>
      <c r="H2" s="7">
        <f>District!H2</f>
        <v>712</v>
      </c>
      <c r="I2" s="7">
        <f>District!I2</f>
        <v>726</v>
      </c>
      <c r="J2" s="7">
        <f>District!J2</f>
        <v>748</v>
      </c>
      <c r="K2" s="7">
        <f>District!K2</f>
        <v>764</v>
      </c>
      <c r="L2" s="7">
        <f>District!L2</f>
        <v>772</v>
      </c>
      <c r="M2" s="7">
        <f>District!M2</f>
        <v>788</v>
      </c>
      <c r="N2" s="7">
        <f>District!N2</f>
        <v>804</v>
      </c>
      <c r="O2" s="7">
        <f>District!O2</f>
        <v>811</v>
      </c>
      <c r="P2" s="7">
        <f>District!P2</f>
        <v>828</v>
      </c>
      <c r="Q2" s="7">
        <f>District!Q2</f>
        <v>840</v>
      </c>
      <c r="R2" s="7">
        <f>District!R2</f>
        <v>865</v>
      </c>
      <c r="S2" s="7">
        <f>District!S2</f>
        <v>920</v>
      </c>
      <c r="T2" s="7">
        <f>District!T2</f>
        <v>935</v>
      </c>
      <c r="U2" s="7">
        <f>District!U2</f>
        <v>954</v>
      </c>
      <c r="V2" s="7">
        <f>District!V2</f>
        <v>0</v>
      </c>
    </row>
    <row r="3" spans="1:22" x14ac:dyDescent="0.35">
      <c r="A3" s="4" t="s">
        <v>11</v>
      </c>
      <c r="B3" s="5"/>
      <c r="C3" s="5"/>
      <c r="D3" s="5"/>
      <c r="E3" s="5"/>
      <c r="F3" s="5"/>
      <c r="G3" s="5"/>
      <c r="H3" s="5">
        <v>70</v>
      </c>
      <c r="I3" s="5">
        <v>73</v>
      </c>
      <c r="J3" s="5">
        <v>73</v>
      </c>
      <c r="K3" s="5">
        <v>74</v>
      </c>
      <c r="L3" s="5">
        <v>76</v>
      </c>
      <c r="M3" s="5">
        <v>77</v>
      </c>
      <c r="N3" s="5">
        <v>78</v>
      </c>
      <c r="O3" s="5">
        <v>78</v>
      </c>
      <c r="P3" s="5">
        <v>82</v>
      </c>
      <c r="Q3" s="5">
        <v>79</v>
      </c>
      <c r="R3" s="5">
        <v>94</v>
      </c>
      <c r="S3" s="5">
        <v>125</v>
      </c>
      <c r="T3" s="5">
        <v>130</v>
      </c>
      <c r="U3" s="5">
        <v>131</v>
      </c>
      <c r="V3" s="5"/>
    </row>
    <row r="4" spans="1:22" x14ac:dyDescent="0.35">
      <c r="A4" s="4" t="s">
        <v>12</v>
      </c>
      <c r="B4" s="5"/>
      <c r="C4" s="5"/>
      <c r="D4" s="5"/>
      <c r="E4" s="5"/>
      <c r="F4" s="5"/>
      <c r="G4" s="5"/>
      <c r="H4" s="5">
        <v>140</v>
      </c>
      <c r="I4" s="5">
        <v>142</v>
      </c>
      <c r="J4" s="5">
        <v>143</v>
      </c>
      <c r="K4" s="5">
        <v>145</v>
      </c>
      <c r="L4" s="5">
        <v>145</v>
      </c>
      <c r="M4" s="5">
        <v>145</v>
      </c>
      <c r="N4" s="5">
        <v>145</v>
      </c>
      <c r="O4" s="5">
        <v>146</v>
      </c>
      <c r="P4" s="5">
        <v>147</v>
      </c>
      <c r="Q4" s="5">
        <v>147</v>
      </c>
      <c r="R4" s="5">
        <v>147</v>
      </c>
      <c r="S4" s="5">
        <v>152</v>
      </c>
      <c r="T4" s="5">
        <v>154</v>
      </c>
      <c r="U4" s="5">
        <v>155</v>
      </c>
      <c r="V4" s="5"/>
    </row>
    <row r="5" spans="1:22" x14ac:dyDescent="0.35">
      <c r="A5" s="4" t="s">
        <v>13</v>
      </c>
      <c r="B5" s="5"/>
      <c r="C5" s="5"/>
      <c r="D5" s="5"/>
      <c r="E5" s="5"/>
      <c r="F5" s="5"/>
      <c r="G5" s="5"/>
      <c r="H5" s="5">
        <v>44</v>
      </c>
      <c r="I5" s="5">
        <v>49</v>
      </c>
      <c r="J5" s="5">
        <v>49</v>
      </c>
      <c r="K5" s="5">
        <v>50</v>
      </c>
      <c r="L5" s="5">
        <v>50</v>
      </c>
      <c r="M5" s="5">
        <v>54</v>
      </c>
      <c r="N5" s="5">
        <v>54</v>
      </c>
      <c r="O5" s="5">
        <v>55</v>
      </c>
      <c r="P5" s="5">
        <v>55</v>
      </c>
      <c r="Q5" s="5">
        <v>57</v>
      </c>
      <c r="R5" s="5">
        <v>60</v>
      </c>
      <c r="S5" s="5">
        <v>62</v>
      </c>
      <c r="T5" s="5">
        <v>64</v>
      </c>
      <c r="U5" s="5">
        <v>66</v>
      </c>
      <c r="V5" s="5"/>
    </row>
    <row r="6" spans="1:22" x14ac:dyDescent="0.35">
      <c r="A6" s="4" t="s">
        <v>14</v>
      </c>
      <c r="B6" s="5"/>
      <c r="C6" s="5"/>
      <c r="D6" s="5"/>
      <c r="E6" s="5"/>
      <c r="F6" s="5"/>
      <c r="G6" s="5"/>
      <c r="H6" s="5">
        <v>39</v>
      </c>
      <c r="I6" s="5">
        <v>40</v>
      </c>
      <c r="J6" s="5">
        <v>43</v>
      </c>
      <c r="K6" s="5">
        <v>44</v>
      </c>
      <c r="L6" s="5">
        <v>46</v>
      </c>
      <c r="M6" s="5">
        <v>46</v>
      </c>
      <c r="N6" s="5">
        <v>49</v>
      </c>
      <c r="O6" s="5">
        <v>51</v>
      </c>
      <c r="P6" s="5">
        <v>53</v>
      </c>
      <c r="Q6" s="5">
        <v>53</v>
      </c>
      <c r="R6" s="5">
        <v>54</v>
      </c>
      <c r="S6" s="5">
        <v>59</v>
      </c>
      <c r="T6" s="5">
        <v>63</v>
      </c>
      <c r="U6" s="5">
        <v>71</v>
      </c>
      <c r="V6" s="5"/>
    </row>
    <row r="7" spans="1:22" x14ac:dyDescent="0.35">
      <c r="A7" s="4" t="s">
        <v>15</v>
      </c>
      <c r="B7" s="5"/>
      <c r="C7" s="5"/>
      <c r="D7" s="5"/>
      <c r="E7" s="5"/>
      <c r="F7" s="5"/>
      <c r="G7" s="5"/>
      <c r="H7" s="5">
        <v>227</v>
      </c>
      <c r="I7" s="5">
        <v>236</v>
      </c>
      <c r="J7" s="5">
        <v>237</v>
      </c>
      <c r="K7" s="5">
        <v>242</v>
      </c>
      <c r="L7" s="5">
        <v>242</v>
      </c>
      <c r="M7" s="5">
        <v>248</v>
      </c>
      <c r="N7" s="5">
        <v>253</v>
      </c>
      <c r="O7" s="5">
        <v>254</v>
      </c>
      <c r="P7" s="5">
        <v>259</v>
      </c>
      <c r="Q7" s="5">
        <v>256</v>
      </c>
      <c r="R7" s="5">
        <v>257</v>
      </c>
      <c r="S7" s="5">
        <v>260</v>
      </c>
      <c r="T7" s="5">
        <v>262</v>
      </c>
      <c r="U7" s="5">
        <v>264</v>
      </c>
      <c r="V7" s="5"/>
    </row>
    <row r="8" spans="1:22" x14ac:dyDescent="0.35">
      <c r="A8" s="4" t="s">
        <v>16</v>
      </c>
      <c r="B8" s="5"/>
      <c r="C8" s="5"/>
      <c r="D8" s="5"/>
      <c r="E8" s="5"/>
      <c r="F8" s="5"/>
      <c r="G8" s="5"/>
      <c r="H8" s="5">
        <v>93</v>
      </c>
      <c r="I8" s="5">
        <v>93</v>
      </c>
      <c r="J8" s="5">
        <v>97</v>
      </c>
      <c r="K8" s="5">
        <v>97</v>
      </c>
      <c r="L8" s="5">
        <v>98</v>
      </c>
      <c r="M8" s="5">
        <v>100</v>
      </c>
      <c r="N8" s="5">
        <v>102</v>
      </c>
      <c r="O8" s="5">
        <v>103</v>
      </c>
      <c r="P8" s="5">
        <v>105</v>
      </c>
      <c r="Q8" s="5">
        <v>104</v>
      </c>
      <c r="R8" s="5">
        <v>106</v>
      </c>
      <c r="S8" s="5">
        <v>108</v>
      </c>
      <c r="T8" s="5">
        <v>108</v>
      </c>
      <c r="U8" s="5">
        <v>109</v>
      </c>
      <c r="V8" s="5"/>
    </row>
    <row r="9" spans="1:22" x14ac:dyDescent="0.35">
      <c r="A9" s="4" t="s">
        <v>17</v>
      </c>
      <c r="B9" s="5"/>
      <c r="C9" s="5"/>
      <c r="D9" s="5"/>
      <c r="E9" s="5"/>
      <c r="F9" s="5"/>
      <c r="G9" s="5"/>
      <c r="H9" s="5">
        <v>50</v>
      </c>
      <c r="I9" s="5">
        <v>50</v>
      </c>
      <c r="J9" s="5">
        <v>50</v>
      </c>
      <c r="K9" s="5">
        <v>51</v>
      </c>
      <c r="L9" s="5">
        <v>52</v>
      </c>
      <c r="M9" s="5">
        <v>53</v>
      </c>
      <c r="N9" s="5">
        <v>56</v>
      </c>
      <c r="O9" s="5">
        <v>57</v>
      </c>
      <c r="P9" s="5">
        <v>59</v>
      </c>
      <c r="Q9" s="5">
        <v>58</v>
      </c>
      <c r="R9" s="5">
        <v>60</v>
      </c>
      <c r="S9" s="5">
        <v>61</v>
      </c>
      <c r="T9" s="5">
        <v>62</v>
      </c>
      <c r="U9" s="5">
        <v>66</v>
      </c>
      <c r="V9" s="5"/>
    </row>
    <row r="10" spans="1:22" x14ac:dyDescent="0.35">
      <c r="A10" s="4" t="s">
        <v>6</v>
      </c>
      <c r="B10" s="5"/>
      <c r="C10" s="5"/>
      <c r="D10" s="5"/>
      <c r="E10" s="5"/>
      <c r="F10" s="5"/>
      <c r="G10" s="5"/>
      <c r="H10" s="5">
        <v>49</v>
      </c>
      <c r="I10" s="5">
        <v>43</v>
      </c>
      <c r="J10" s="5">
        <v>56</v>
      </c>
      <c r="K10" s="5">
        <v>61</v>
      </c>
      <c r="L10" s="5">
        <v>63</v>
      </c>
      <c r="M10" s="5">
        <v>65</v>
      </c>
      <c r="N10" s="5">
        <v>67</v>
      </c>
      <c r="O10" s="5">
        <v>67</v>
      </c>
      <c r="P10" s="5">
        <v>68</v>
      </c>
      <c r="Q10" s="5">
        <v>86</v>
      </c>
      <c r="R10" s="5">
        <v>87</v>
      </c>
      <c r="S10" s="5">
        <v>93</v>
      </c>
      <c r="T10" s="5">
        <v>92</v>
      </c>
      <c r="U10" s="5">
        <v>92</v>
      </c>
      <c r="V10" s="5"/>
    </row>
    <row r="11" spans="1:22" x14ac:dyDescent="0.35">
      <c r="A11" s="6" t="s">
        <v>3</v>
      </c>
      <c r="B11" s="7">
        <f>District!B3</f>
        <v>161</v>
      </c>
      <c r="C11" s="7">
        <f>District!C3</f>
        <v>180</v>
      </c>
      <c r="D11" s="7">
        <f>District!D3</f>
        <v>196</v>
      </c>
      <c r="E11" s="7">
        <f>District!E3</f>
        <v>223</v>
      </c>
      <c r="F11" s="7">
        <f>District!F3</f>
        <v>233</v>
      </c>
      <c r="G11" s="7">
        <f>District!G3</f>
        <v>246</v>
      </c>
      <c r="H11" s="7">
        <f>District!H3</f>
        <v>257</v>
      </c>
      <c r="I11" s="7">
        <f>District!I3</f>
        <v>265</v>
      </c>
      <c r="J11" s="7">
        <f>District!J3</f>
        <v>268</v>
      </c>
      <c r="K11" s="7">
        <f>District!K3</f>
        <v>276</v>
      </c>
      <c r="L11" s="7">
        <f>District!L3</f>
        <v>287</v>
      </c>
      <c r="M11" s="7">
        <f>District!M3</f>
        <v>297</v>
      </c>
      <c r="N11" s="7">
        <f>District!N3</f>
        <v>300</v>
      </c>
      <c r="O11" s="7">
        <f>District!O3</f>
        <v>310</v>
      </c>
      <c r="P11" s="7">
        <f>District!P3</f>
        <v>318</v>
      </c>
      <c r="Q11" s="7">
        <f>District!Q3</f>
        <v>319</v>
      </c>
      <c r="R11" s="7">
        <f>District!R3</f>
        <v>328</v>
      </c>
      <c r="S11" s="7">
        <f>District!S3</f>
        <v>349</v>
      </c>
      <c r="T11" s="7">
        <f>District!T3</f>
        <v>358</v>
      </c>
      <c r="U11" s="7">
        <f>District!U3</f>
        <v>360</v>
      </c>
      <c r="V11" s="7">
        <f>District!V3</f>
        <v>0</v>
      </c>
    </row>
    <row r="12" spans="1:22" x14ac:dyDescent="0.35">
      <c r="A12" s="4" t="s">
        <v>31</v>
      </c>
      <c r="B12" s="5"/>
      <c r="C12" s="5"/>
      <c r="D12" s="5"/>
      <c r="E12" s="5"/>
      <c r="F12" s="5"/>
      <c r="G12" s="5"/>
      <c r="H12" s="5">
        <v>55</v>
      </c>
      <c r="I12" s="5">
        <v>55</v>
      </c>
      <c r="J12" s="5">
        <v>55</v>
      </c>
      <c r="K12" s="5">
        <v>57</v>
      </c>
      <c r="L12" s="5">
        <v>58</v>
      </c>
      <c r="M12" s="5">
        <v>61</v>
      </c>
      <c r="N12" s="5">
        <v>61</v>
      </c>
      <c r="O12" s="5">
        <v>33</v>
      </c>
      <c r="P12" s="5">
        <v>34</v>
      </c>
      <c r="Q12" s="5">
        <v>33</v>
      </c>
      <c r="R12" s="5">
        <v>33</v>
      </c>
      <c r="S12" s="5">
        <v>33</v>
      </c>
      <c r="T12" s="5">
        <v>34</v>
      </c>
      <c r="U12" s="5">
        <v>36</v>
      </c>
      <c r="V12" s="5"/>
    </row>
    <row r="13" spans="1:22" x14ac:dyDescent="0.35">
      <c r="A13" s="4" t="s">
        <v>32</v>
      </c>
      <c r="B13" s="5"/>
      <c r="C13" s="5"/>
      <c r="D13" s="5"/>
      <c r="E13" s="5"/>
      <c r="F13" s="5"/>
      <c r="G13" s="5"/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29</v>
      </c>
      <c r="P13" s="5">
        <v>30</v>
      </c>
      <c r="Q13" s="5">
        <v>29</v>
      </c>
      <c r="R13" s="5">
        <v>30</v>
      </c>
      <c r="S13" s="5">
        <v>31</v>
      </c>
      <c r="T13" s="5">
        <v>31</v>
      </c>
      <c r="U13" s="5">
        <v>31</v>
      </c>
      <c r="V13" s="5"/>
    </row>
    <row r="14" spans="1:22" x14ac:dyDescent="0.35">
      <c r="A14" s="4" t="s">
        <v>33</v>
      </c>
      <c r="B14" s="5"/>
      <c r="C14" s="5"/>
      <c r="D14" s="5"/>
      <c r="E14" s="5"/>
      <c r="F14" s="5"/>
      <c r="G14" s="5"/>
      <c r="H14" s="5">
        <v>105</v>
      </c>
      <c r="I14" s="5">
        <v>111</v>
      </c>
      <c r="J14" s="5">
        <v>111</v>
      </c>
      <c r="K14" s="5">
        <v>114</v>
      </c>
      <c r="L14" s="5">
        <v>116</v>
      </c>
      <c r="M14" s="5">
        <v>119</v>
      </c>
      <c r="N14" s="5">
        <v>121</v>
      </c>
      <c r="O14" s="5">
        <v>37</v>
      </c>
      <c r="P14" s="5">
        <v>40</v>
      </c>
      <c r="Q14" s="5">
        <v>38</v>
      </c>
      <c r="R14" s="5">
        <v>42</v>
      </c>
      <c r="S14" s="5">
        <v>69</v>
      </c>
      <c r="T14" s="5">
        <v>73</v>
      </c>
      <c r="U14" s="5">
        <v>73</v>
      </c>
      <c r="V14" s="5"/>
    </row>
    <row r="15" spans="1:22" x14ac:dyDescent="0.35">
      <c r="A15" s="4" t="s">
        <v>34</v>
      </c>
      <c r="B15" s="5"/>
      <c r="C15" s="5"/>
      <c r="D15" s="5"/>
      <c r="E15" s="5"/>
      <c r="F15" s="5"/>
      <c r="G15" s="5"/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92</v>
      </c>
      <c r="P15" s="5">
        <v>94</v>
      </c>
      <c r="Q15" s="5">
        <v>92</v>
      </c>
      <c r="R15" s="5">
        <v>94</v>
      </c>
      <c r="S15" s="5">
        <v>94</v>
      </c>
      <c r="T15" s="5">
        <v>94</v>
      </c>
      <c r="U15" s="5">
        <v>94</v>
      </c>
      <c r="V15" s="5"/>
    </row>
    <row r="16" spans="1:22" x14ac:dyDescent="0.35">
      <c r="A16" s="4" t="s">
        <v>35</v>
      </c>
      <c r="B16" s="5"/>
      <c r="C16" s="5"/>
      <c r="D16" s="5"/>
      <c r="E16" s="5"/>
      <c r="F16" s="5"/>
      <c r="G16" s="5"/>
      <c r="H16" s="5">
        <v>73</v>
      </c>
      <c r="I16" s="5">
        <v>74</v>
      </c>
      <c r="J16" s="5">
        <v>74</v>
      </c>
      <c r="K16" s="5">
        <v>75</v>
      </c>
      <c r="L16" s="5">
        <v>81</v>
      </c>
      <c r="M16" s="5">
        <v>85</v>
      </c>
      <c r="N16" s="5">
        <v>86</v>
      </c>
      <c r="O16" s="5">
        <v>77</v>
      </c>
      <c r="P16" s="5">
        <v>79</v>
      </c>
      <c r="Q16" s="5">
        <v>77</v>
      </c>
      <c r="R16" s="5">
        <v>77</v>
      </c>
      <c r="S16" s="5">
        <v>78</v>
      </c>
      <c r="T16" s="5">
        <v>81</v>
      </c>
      <c r="U16" s="5">
        <v>81</v>
      </c>
      <c r="V16" s="5"/>
    </row>
    <row r="17" spans="1:22" x14ac:dyDescent="0.35">
      <c r="A17" s="4" t="s">
        <v>36</v>
      </c>
      <c r="B17" s="5"/>
      <c r="C17" s="5"/>
      <c r="D17" s="5"/>
      <c r="E17" s="5"/>
      <c r="F17" s="5"/>
      <c r="G17" s="5"/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10</v>
      </c>
      <c r="P17" s="5">
        <v>10</v>
      </c>
      <c r="Q17" s="5">
        <v>10</v>
      </c>
      <c r="R17" s="5">
        <v>10</v>
      </c>
      <c r="S17" s="5">
        <v>10</v>
      </c>
      <c r="T17" s="5">
        <v>10</v>
      </c>
      <c r="U17" s="5">
        <v>10</v>
      </c>
      <c r="V17" s="5"/>
    </row>
    <row r="18" spans="1:22" x14ac:dyDescent="0.35">
      <c r="A18" s="4" t="s">
        <v>6</v>
      </c>
      <c r="B18" s="5"/>
      <c r="C18" s="5"/>
      <c r="D18" s="5"/>
      <c r="E18" s="5"/>
      <c r="F18" s="5"/>
      <c r="G18" s="5"/>
      <c r="H18" s="5">
        <v>24</v>
      </c>
      <c r="I18" s="5">
        <v>25</v>
      </c>
      <c r="J18" s="5">
        <v>28</v>
      </c>
      <c r="K18" s="5">
        <v>30</v>
      </c>
      <c r="L18" s="5">
        <v>32</v>
      </c>
      <c r="M18" s="5">
        <v>32</v>
      </c>
      <c r="N18" s="5">
        <v>32</v>
      </c>
      <c r="O18" s="5">
        <v>32</v>
      </c>
      <c r="P18" s="5">
        <v>31</v>
      </c>
      <c r="Q18" s="5">
        <v>40</v>
      </c>
      <c r="R18" s="5">
        <v>42</v>
      </c>
      <c r="S18" s="5">
        <v>34</v>
      </c>
      <c r="T18" s="5">
        <v>35</v>
      </c>
      <c r="U18" s="5">
        <v>35</v>
      </c>
      <c r="V18" s="5"/>
    </row>
    <row r="19" spans="1:22" x14ac:dyDescent="0.35">
      <c r="A19" s="6" t="s">
        <v>2</v>
      </c>
      <c r="B19" s="7">
        <f>District!B4</f>
        <v>104</v>
      </c>
      <c r="C19" s="7">
        <f>District!C4</f>
        <v>109</v>
      </c>
      <c r="D19" s="7">
        <f>District!D4</f>
        <v>110</v>
      </c>
      <c r="E19" s="7">
        <f>District!E4</f>
        <v>117</v>
      </c>
      <c r="F19" s="7">
        <f>District!F4</f>
        <v>122</v>
      </c>
      <c r="G19" s="7">
        <f>District!G4</f>
        <v>122</v>
      </c>
      <c r="H19" s="7">
        <f>District!H4</f>
        <v>125</v>
      </c>
      <c r="I19" s="7">
        <f>District!I4</f>
        <v>127</v>
      </c>
      <c r="J19" s="7">
        <f>District!J4</f>
        <v>127</v>
      </c>
      <c r="K19" s="7">
        <f>District!K4</f>
        <v>129</v>
      </c>
      <c r="L19" s="7">
        <f>District!L4</f>
        <v>132</v>
      </c>
      <c r="M19" s="7">
        <f>District!M4</f>
        <v>133</v>
      </c>
      <c r="N19" s="7">
        <f>District!N4</f>
        <v>136</v>
      </c>
      <c r="O19" s="7">
        <f>District!O4</f>
        <v>144</v>
      </c>
      <c r="P19" s="7">
        <f>District!P4</f>
        <v>149</v>
      </c>
      <c r="Q19" s="7">
        <f>District!Q4</f>
        <v>172</v>
      </c>
      <c r="R19" s="7">
        <f>District!R4</f>
        <v>187</v>
      </c>
      <c r="S19" s="7">
        <f>District!S4</f>
        <v>201</v>
      </c>
      <c r="T19" s="7">
        <f>District!T4</f>
        <v>201</v>
      </c>
      <c r="U19" s="7">
        <f>District!U4</f>
        <v>211</v>
      </c>
      <c r="V19" s="7">
        <f>District!V4</f>
        <v>0</v>
      </c>
    </row>
    <row r="20" spans="1:22" x14ac:dyDescent="0.35">
      <c r="A20" s="4" t="s">
        <v>18</v>
      </c>
      <c r="B20" s="5"/>
      <c r="C20" s="5"/>
      <c r="D20" s="5"/>
      <c r="E20" s="5"/>
      <c r="F20" s="5"/>
      <c r="G20" s="5"/>
      <c r="H20" s="5">
        <v>23</v>
      </c>
      <c r="I20" s="5">
        <v>23</v>
      </c>
      <c r="J20" s="5">
        <v>24</v>
      </c>
      <c r="K20" s="5">
        <v>25</v>
      </c>
      <c r="L20" s="5">
        <v>27</v>
      </c>
      <c r="M20" s="5">
        <v>28</v>
      </c>
      <c r="N20" s="5">
        <v>28</v>
      </c>
      <c r="O20" s="5">
        <v>29</v>
      </c>
      <c r="P20" s="5">
        <v>30</v>
      </c>
      <c r="Q20" s="5">
        <v>30</v>
      </c>
      <c r="R20" s="5">
        <v>30</v>
      </c>
      <c r="S20" s="5">
        <v>31</v>
      </c>
      <c r="T20" s="5">
        <v>31</v>
      </c>
      <c r="U20" s="5">
        <v>32</v>
      </c>
      <c r="V20" s="5"/>
    </row>
    <row r="21" spans="1:22" x14ac:dyDescent="0.35">
      <c r="A21" s="4" t="s">
        <v>19</v>
      </c>
      <c r="B21" s="5"/>
      <c r="C21" s="5"/>
      <c r="D21" s="5"/>
      <c r="E21" s="5"/>
      <c r="F21" s="5"/>
      <c r="G21" s="5"/>
      <c r="H21" s="5">
        <v>4</v>
      </c>
      <c r="I21" s="5">
        <v>4</v>
      </c>
      <c r="J21" s="5">
        <v>4</v>
      </c>
      <c r="K21" s="5">
        <v>4</v>
      </c>
      <c r="L21" s="5">
        <v>4</v>
      </c>
      <c r="M21" s="5">
        <v>4</v>
      </c>
      <c r="N21" s="5">
        <v>4</v>
      </c>
      <c r="O21" s="5">
        <v>4</v>
      </c>
      <c r="P21" s="5">
        <v>5</v>
      </c>
      <c r="Q21" s="5">
        <v>4</v>
      </c>
      <c r="R21" s="5">
        <v>4</v>
      </c>
      <c r="S21" s="5">
        <v>4</v>
      </c>
      <c r="T21" s="5">
        <v>4</v>
      </c>
      <c r="U21" s="5">
        <v>4</v>
      </c>
      <c r="V21" s="5"/>
    </row>
    <row r="22" spans="1:22" x14ac:dyDescent="0.35">
      <c r="A22" s="4" t="s">
        <v>20</v>
      </c>
      <c r="B22" s="5"/>
      <c r="C22" s="5"/>
      <c r="D22" s="5"/>
      <c r="E22" s="5"/>
      <c r="F22" s="5"/>
      <c r="G22" s="5"/>
      <c r="H22" s="5">
        <v>15</v>
      </c>
      <c r="I22" s="5">
        <v>15</v>
      </c>
      <c r="J22" s="5">
        <v>16</v>
      </c>
      <c r="K22" s="5">
        <v>16</v>
      </c>
      <c r="L22" s="5">
        <v>16</v>
      </c>
      <c r="M22" s="5">
        <v>16</v>
      </c>
      <c r="N22" s="5">
        <v>16</v>
      </c>
      <c r="O22" s="5">
        <v>23</v>
      </c>
      <c r="P22" s="5">
        <v>23</v>
      </c>
      <c r="Q22" s="5">
        <v>42</v>
      </c>
      <c r="R22" s="5">
        <v>53</v>
      </c>
      <c r="S22" s="5">
        <v>58</v>
      </c>
      <c r="T22" s="5">
        <v>58</v>
      </c>
      <c r="U22" s="5">
        <v>59</v>
      </c>
      <c r="V22" s="5"/>
    </row>
    <row r="23" spans="1:22" x14ac:dyDescent="0.35">
      <c r="A23" s="4" t="s">
        <v>21</v>
      </c>
      <c r="B23" s="5"/>
      <c r="C23" s="5"/>
      <c r="D23" s="5"/>
      <c r="E23" s="5"/>
      <c r="F23" s="5"/>
      <c r="G23" s="5"/>
      <c r="H23" s="5">
        <v>38</v>
      </c>
      <c r="I23" s="5">
        <v>38</v>
      </c>
      <c r="J23" s="5">
        <v>41</v>
      </c>
      <c r="K23" s="5">
        <v>42</v>
      </c>
      <c r="L23" s="5">
        <v>43</v>
      </c>
      <c r="M23" s="5">
        <v>43</v>
      </c>
      <c r="N23" s="5">
        <v>44</v>
      </c>
      <c r="O23" s="5">
        <v>44</v>
      </c>
      <c r="P23" s="5">
        <v>44</v>
      </c>
      <c r="Q23" s="5">
        <v>47</v>
      </c>
      <c r="R23" s="5">
        <v>50</v>
      </c>
      <c r="S23" s="5">
        <v>53</v>
      </c>
      <c r="T23" s="5">
        <v>53</v>
      </c>
      <c r="U23" s="5">
        <v>55</v>
      </c>
      <c r="V23" s="5"/>
    </row>
    <row r="24" spans="1:22" x14ac:dyDescent="0.35">
      <c r="A24" s="4" t="s">
        <v>22</v>
      </c>
      <c r="B24" s="5"/>
      <c r="C24" s="5"/>
      <c r="D24" s="5"/>
      <c r="E24" s="5"/>
      <c r="F24" s="5"/>
      <c r="G24" s="5"/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3</v>
      </c>
      <c r="T24" s="5">
        <v>3</v>
      </c>
      <c r="U24" s="5">
        <v>3</v>
      </c>
      <c r="V24" s="5"/>
    </row>
    <row r="25" spans="1:22" x14ac:dyDescent="0.35">
      <c r="A25" s="4" t="s">
        <v>23</v>
      </c>
      <c r="B25" s="5"/>
      <c r="C25" s="5"/>
      <c r="D25" s="5"/>
      <c r="E25" s="5"/>
      <c r="F25" s="5"/>
      <c r="G25" s="5"/>
      <c r="H25" s="5">
        <v>37</v>
      </c>
      <c r="I25" s="5">
        <v>38</v>
      </c>
      <c r="J25" s="5">
        <v>39</v>
      </c>
      <c r="K25" s="5">
        <v>40</v>
      </c>
      <c r="L25" s="5">
        <v>40</v>
      </c>
      <c r="M25" s="5">
        <v>40</v>
      </c>
      <c r="N25" s="5">
        <v>42</v>
      </c>
      <c r="O25" s="5">
        <v>42</v>
      </c>
      <c r="P25" s="5">
        <v>42</v>
      </c>
      <c r="Q25" s="5">
        <v>43</v>
      </c>
      <c r="R25" s="5">
        <v>44</v>
      </c>
      <c r="S25" s="5">
        <v>45</v>
      </c>
      <c r="T25" s="5">
        <v>45</v>
      </c>
      <c r="U25" s="5">
        <v>47</v>
      </c>
      <c r="V25" s="5"/>
    </row>
    <row r="26" spans="1:22" x14ac:dyDescent="0.35">
      <c r="A26" s="4" t="s">
        <v>24</v>
      </c>
      <c r="B26" s="5"/>
      <c r="C26" s="5"/>
      <c r="D26" s="5"/>
      <c r="E26" s="5"/>
      <c r="F26" s="5"/>
      <c r="G26" s="5"/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4</v>
      </c>
      <c r="Q26" s="5">
        <v>1</v>
      </c>
      <c r="R26" s="5">
        <v>1</v>
      </c>
      <c r="S26" s="5">
        <v>1</v>
      </c>
      <c r="T26" s="5">
        <v>1</v>
      </c>
      <c r="U26" s="5">
        <v>5</v>
      </c>
      <c r="V26" s="5"/>
    </row>
    <row r="27" spans="1:22" x14ac:dyDescent="0.35">
      <c r="A27" s="4" t="s">
        <v>6</v>
      </c>
      <c r="B27" s="5"/>
      <c r="C27" s="5"/>
      <c r="D27" s="5"/>
      <c r="E27" s="5"/>
      <c r="F27" s="5"/>
      <c r="G27" s="5"/>
      <c r="H27" s="5">
        <v>6</v>
      </c>
      <c r="I27" s="5">
        <v>7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4</v>
      </c>
      <c r="R27" s="5">
        <v>4</v>
      </c>
      <c r="S27" s="5">
        <v>6</v>
      </c>
      <c r="T27" s="5">
        <v>6</v>
      </c>
      <c r="U27" s="5">
        <v>6</v>
      </c>
      <c r="V27" s="5"/>
    </row>
    <row r="28" spans="1:22" x14ac:dyDescent="0.35">
      <c r="A28" s="6" t="s">
        <v>4</v>
      </c>
      <c r="B28" s="7">
        <f>District!B5</f>
        <v>8</v>
      </c>
      <c r="C28" s="7">
        <f>District!C5</f>
        <v>8</v>
      </c>
      <c r="D28" s="7">
        <f>District!D5</f>
        <v>10</v>
      </c>
      <c r="E28" s="7">
        <f>District!E5</f>
        <v>10</v>
      </c>
      <c r="F28" s="7">
        <f>District!F5</f>
        <v>11</v>
      </c>
      <c r="G28" s="7">
        <f>District!G5</f>
        <v>11</v>
      </c>
      <c r="H28" s="7">
        <f>District!H5</f>
        <v>11</v>
      </c>
      <c r="I28" s="7">
        <f>District!I5</f>
        <v>11</v>
      </c>
      <c r="J28" s="7">
        <f>District!J5</f>
        <v>13</v>
      </c>
      <c r="K28" s="7">
        <f>District!K5</f>
        <v>15</v>
      </c>
      <c r="L28" s="7">
        <f>District!L5</f>
        <v>15</v>
      </c>
      <c r="M28" s="7">
        <f>District!M5</f>
        <v>15</v>
      </c>
      <c r="N28" s="7">
        <f>District!N5</f>
        <v>15</v>
      </c>
      <c r="O28" s="7">
        <f>District!O5</f>
        <v>15</v>
      </c>
      <c r="P28" s="7">
        <f>District!P5</f>
        <v>16</v>
      </c>
      <c r="Q28" s="7">
        <f>District!Q5</f>
        <v>16</v>
      </c>
      <c r="R28" s="7">
        <f>District!R5</f>
        <v>18</v>
      </c>
      <c r="S28" s="7">
        <f>District!S5</f>
        <v>19</v>
      </c>
      <c r="T28" s="7">
        <f>District!T5</f>
        <v>21</v>
      </c>
      <c r="U28" s="7">
        <f>District!U5</f>
        <v>21</v>
      </c>
      <c r="V28" s="7">
        <f>District!V5</f>
        <v>0</v>
      </c>
    </row>
    <row r="29" spans="1:22" x14ac:dyDescent="0.35">
      <c r="A29" s="4" t="s">
        <v>25</v>
      </c>
      <c r="B29" s="5"/>
      <c r="C29" s="5"/>
      <c r="D29" s="5"/>
      <c r="E29" s="5"/>
      <c r="F29" s="5"/>
      <c r="G29" s="5"/>
      <c r="H29" s="5">
        <v>2</v>
      </c>
      <c r="I29" s="5">
        <v>2</v>
      </c>
      <c r="J29" s="5">
        <v>2</v>
      </c>
      <c r="K29" s="5">
        <v>2</v>
      </c>
      <c r="L29" s="5">
        <v>2</v>
      </c>
      <c r="M29" s="5">
        <v>2</v>
      </c>
      <c r="N29" s="5">
        <v>3</v>
      </c>
      <c r="O29" s="5">
        <v>3</v>
      </c>
      <c r="P29" s="5">
        <v>3</v>
      </c>
      <c r="Q29" s="5">
        <v>3</v>
      </c>
      <c r="R29" s="5">
        <v>3</v>
      </c>
      <c r="S29" s="5">
        <v>3</v>
      </c>
      <c r="T29" s="5">
        <v>3</v>
      </c>
      <c r="U29" s="5">
        <v>3</v>
      </c>
      <c r="V29" s="5"/>
    </row>
    <row r="30" spans="1:22" x14ac:dyDescent="0.35">
      <c r="A30" s="4" t="s">
        <v>26</v>
      </c>
      <c r="B30" s="5"/>
      <c r="C30" s="5"/>
      <c r="D30" s="5"/>
      <c r="E30" s="5"/>
      <c r="F30" s="5"/>
      <c r="G30" s="5"/>
      <c r="H30" s="5">
        <v>9</v>
      </c>
      <c r="I30" s="5">
        <v>9</v>
      </c>
      <c r="J30" s="5">
        <v>9</v>
      </c>
      <c r="K30" s="5">
        <v>11</v>
      </c>
      <c r="L30" s="5">
        <v>11</v>
      </c>
      <c r="M30" s="5">
        <v>11</v>
      </c>
      <c r="N30" s="5">
        <v>11</v>
      </c>
      <c r="O30" s="5">
        <v>11</v>
      </c>
      <c r="P30" s="5">
        <v>12</v>
      </c>
      <c r="Q30" s="5">
        <v>12</v>
      </c>
      <c r="R30" s="5">
        <v>14</v>
      </c>
      <c r="S30" s="5">
        <v>14</v>
      </c>
      <c r="T30" s="5">
        <v>14</v>
      </c>
      <c r="U30" s="5">
        <v>14</v>
      </c>
      <c r="V30" s="5"/>
    </row>
    <row r="31" spans="1:22" x14ac:dyDescent="0.35">
      <c r="A31" s="4" t="s">
        <v>27</v>
      </c>
      <c r="B31" s="5"/>
      <c r="C31" s="5"/>
      <c r="D31" s="5"/>
      <c r="E31" s="5"/>
      <c r="F31" s="5"/>
      <c r="G31" s="5"/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 t="s">
        <v>37</v>
      </c>
      <c r="P31" s="5">
        <v>1</v>
      </c>
      <c r="Q31" s="5">
        <v>1</v>
      </c>
      <c r="R31" s="5">
        <v>1</v>
      </c>
      <c r="S31" s="5">
        <v>2</v>
      </c>
      <c r="T31" s="5">
        <v>4</v>
      </c>
      <c r="U31" s="5">
        <v>4</v>
      </c>
      <c r="V31" s="5"/>
    </row>
    <row r="32" spans="1:22" x14ac:dyDescent="0.35">
      <c r="A32" s="4" t="s">
        <v>6</v>
      </c>
      <c r="B32" s="5"/>
      <c r="C32" s="5"/>
      <c r="D32" s="5"/>
      <c r="E32" s="5"/>
      <c r="F32" s="5"/>
      <c r="G32" s="5"/>
      <c r="H32" s="5">
        <v>0</v>
      </c>
      <c r="I32" s="5">
        <v>0</v>
      </c>
      <c r="J32" s="5">
        <v>2</v>
      </c>
      <c r="K32" s="5">
        <v>2</v>
      </c>
      <c r="L32" s="5">
        <v>2</v>
      </c>
      <c r="M32" s="5">
        <v>2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/>
    </row>
    <row r="33" spans="1:22" x14ac:dyDescent="0.35">
      <c r="A33" s="6" t="s">
        <v>5</v>
      </c>
      <c r="B33" s="7">
        <f>District!B6</f>
        <v>35</v>
      </c>
      <c r="C33" s="7">
        <f>District!C6</f>
        <v>35</v>
      </c>
      <c r="D33" s="7">
        <f>District!D6</f>
        <v>35</v>
      </c>
      <c r="E33" s="7">
        <f>District!E6</f>
        <v>38</v>
      </c>
      <c r="F33" s="7">
        <f>District!F6</f>
        <v>39</v>
      </c>
      <c r="G33" s="7">
        <f>District!G6</f>
        <v>39</v>
      </c>
      <c r="H33" s="7">
        <f>District!H6</f>
        <v>40</v>
      </c>
      <c r="I33" s="7">
        <f>District!I6</f>
        <v>41</v>
      </c>
      <c r="J33" s="7">
        <f>District!J6</f>
        <v>42</v>
      </c>
      <c r="K33" s="7">
        <f>District!K6</f>
        <v>42</v>
      </c>
      <c r="L33" s="7">
        <f>District!L6</f>
        <v>42</v>
      </c>
      <c r="M33" s="7">
        <f>District!M6</f>
        <v>43</v>
      </c>
      <c r="N33" s="7">
        <f>District!N6</f>
        <v>43</v>
      </c>
      <c r="O33" s="7">
        <f>District!O6</f>
        <v>43</v>
      </c>
      <c r="P33" s="7">
        <f>District!P6</f>
        <v>43</v>
      </c>
      <c r="Q33" s="7">
        <f>District!Q6</f>
        <v>44</v>
      </c>
      <c r="R33" s="7">
        <f>District!R6</f>
        <v>45</v>
      </c>
      <c r="S33" s="7">
        <f>District!S6</f>
        <v>45</v>
      </c>
      <c r="T33" s="7">
        <f>District!T6</f>
        <v>45</v>
      </c>
      <c r="U33" s="7">
        <f>District!U6</f>
        <v>51</v>
      </c>
      <c r="V33" s="7">
        <f>District!V6</f>
        <v>0</v>
      </c>
    </row>
    <row r="34" spans="1:22" x14ac:dyDescent="0.35">
      <c r="A34" s="4" t="s">
        <v>28</v>
      </c>
      <c r="B34" s="5"/>
      <c r="C34" s="5"/>
      <c r="D34" s="5"/>
      <c r="E34" s="5"/>
      <c r="F34" s="5"/>
      <c r="G34" s="5"/>
      <c r="H34" s="5">
        <v>30</v>
      </c>
      <c r="I34" s="5">
        <v>30</v>
      </c>
      <c r="J34" s="5">
        <v>30</v>
      </c>
      <c r="K34" s="5">
        <v>30</v>
      </c>
      <c r="L34" s="5">
        <v>30</v>
      </c>
      <c r="M34" s="5">
        <v>30</v>
      </c>
      <c r="N34" s="5">
        <v>30</v>
      </c>
      <c r="O34" s="5">
        <v>30</v>
      </c>
      <c r="P34" s="5">
        <v>30</v>
      </c>
      <c r="Q34" s="5">
        <v>31</v>
      </c>
      <c r="R34" s="5">
        <v>31</v>
      </c>
      <c r="S34" s="5">
        <v>31</v>
      </c>
      <c r="T34" s="5">
        <v>31</v>
      </c>
      <c r="U34" s="5">
        <v>36</v>
      </c>
      <c r="V34" s="5"/>
    </row>
    <row r="35" spans="1:22" x14ac:dyDescent="0.35">
      <c r="A35" s="4" t="s">
        <v>29</v>
      </c>
      <c r="B35" s="5"/>
      <c r="C35" s="5"/>
      <c r="D35" s="5"/>
      <c r="E35" s="5"/>
      <c r="F35" s="5"/>
      <c r="G35" s="5"/>
      <c r="H35" s="5">
        <v>8</v>
      </c>
      <c r="I35" s="5">
        <v>9</v>
      </c>
      <c r="J35" s="5">
        <v>9</v>
      </c>
      <c r="K35" s="5">
        <v>9</v>
      </c>
      <c r="L35" s="5">
        <v>9</v>
      </c>
      <c r="M35" s="5">
        <v>10</v>
      </c>
      <c r="N35" s="5">
        <v>10</v>
      </c>
      <c r="O35" s="5">
        <v>10</v>
      </c>
      <c r="P35" s="5">
        <v>10</v>
      </c>
      <c r="Q35" s="5">
        <v>10</v>
      </c>
      <c r="R35" s="5">
        <v>10</v>
      </c>
      <c r="S35" s="5">
        <v>10</v>
      </c>
      <c r="T35" s="5">
        <v>10</v>
      </c>
      <c r="U35" s="5">
        <v>10</v>
      </c>
      <c r="V35" s="5"/>
    </row>
    <row r="36" spans="1:22" x14ac:dyDescent="0.35">
      <c r="A36" s="4" t="s">
        <v>30</v>
      </c>
      <c r="B36" s="5"/>
      <c r="C36" s="5"/>
      <c r="D36" s="5"/>
      <c r="E36" s="5"/>
      <c r="F36" s="5"/>
      <c r="G36" s="5"/>
      <c r="H36" s="5">
        <v>2</v>
      </c>
      <c r="I36" s="5">
        <v>2</v>
      </c>
      <c r="J36" s="5">
        <v>2</v>
      </c>
      <c r="K36" s="5">
        <v>2</v>
      </c>
      <c r="L36" s="5">
        <v>2</v>
      </c>
      <c r="M36" s="5">
        <v>2</v>
      </c>
      <c r="N36" s="5">
        <v>2</v>
      </c>
      <c r="O36" s="5">
        <v>2</v>
      </c>
      <c r="P36" s="5">
        <v>2</v>
      </c>
      <c r="Q36" s="5">
        <v>2</v>
      </c>
      <c r="R36" s="5">
        <v>3</v>
      </c>
      <c r="S36" s="5">
        <v>3</v>
      </c>
      <c r="T36" s="5">
        <v>3</v>
      </c>
      <c r="U36" s="5">
        <v>3</v>
      </c>
      <c r="V36" s="5"/>
    </row>
    <row r="37" spans="1:22" x14ac:dyDescent="0.35">
      <c r="A37" s="9" t="s">
        <v>6</v>
      </c>
      <c r="B37" s="10"/>
      <c r="C37" s="10"/>
      <c r="D37" s="10"/>
      <c r="E37" s="10"/>
      <c r="F37" s="10"/>
      <c r="G37" s="10"/>
      <c r="H37" s="10">
        <v>0</v>
      </c>
      <c r="I37" s="10">
        <v>0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2</v>
      </c>
      <c r="V37" s="10"/>
    </row>
    <row r="38" spans="1:22" s="8" customFormat="1" x14ac:dyDescent="0.35">
      <c r="A38" s="11" t="s">
        <v>6</v>
      </c>
      <c r="B38" s="11">
        <f>District!B7</f>
        <v>64</v>
      </c>
      <c r="C38" s="11">
        <f>District!C7</f>
        <v>62</v>
      </c>
      <c r="D38" s="11">
        <f>District!D7</f>
        <v>68</v>
      </c>
      <c r="E38" s="11">
        <f>District!E7</f>
        <v>53</v>
      </c>
      <c r="F38" s="11">
        <f>District!F7</f>
        <v>53</v>
      </c>
      <c r="G38" s="11">
        <f>District!G7</f>
        <v>54</v>
      </c>
      <c r="H38" s="11">
        <f>District!H7</f>
        <v>54</v>
      </c>
      <c r="I38" s="11">
        <f>District!I7</f>
        <v>54</v>
      </c>
      <c r="J38" s="11">
        <f>District!J7</f>
        <v>54</v>
      </c>
      <c r="K38" s="11">
        <f>District!K7</f>
        <v>55</v>
      </c>
      <c r="L38" s="11">
        <f>District!L7</f>
        <v>56</v>
      </c>
      <c r="M38" s="11">
        <f>District!M7</f>
        <v>55</v>
      </c>
      <c r="N38" s="11">
        <f>District!N7</f>
        <v>55</v>
      </c>
      <c r="O38" s="11">
        <f>District!O7</f>
        <v>54</v>
      </c>
      <c r="P38" s="11">
        <f>District!P7</f>
        <v>54</v>
      </c>
      <c r="Q38" s="11">
        <f>District!Q7</f>
        <v>55</v>
      </c>
      <c r="R38" s="11">
        <f>District!R7</f>
        <v>64</v>
      </c>
      <c r="S38" s="11">
        <f>District!S7</f>
        <v>64</v>
      </c>
      <c r="T38" s="11">
        <f>District!T7</f>
        <v>64</v>
      </c>
      <c r="U38" s="11">
        <f>District!U7</f>
        <v>64</v>
      </c>
      <c r="V38" s="11">
        <f>District!V7</f>
        <v>0</v>
      </c>
    </row>
    <row r="39" spans="1:22" s="8" customFormat="1" x14ac:dyDescent="0.35">
      <c r="A39" s="12" t="s">
        <v>7</v>
      </c>
      <c r="B39" s="11">
        <f>District!B8</f>
        <v>930</v>
      </c>
      <c r="C39" s="11">
        <f>District!C8</f>
        <v>969</v>
      </c>
      <c r="D39" s="11">
        <f>District!D8</f>
        <v>1018</v>
      </c>
      <c r="E39" s="11">
        <f>District!E8</f>
        <v>1101</v>
      </c>
      <c r="F39" s="11">
        <f>District!F8</f>
        <v>1148</v>
      </c>
      <c r="G39" s="11">
        <f>District!G8</f>
        <v>1170</v>
      </c>
      <c r="H39" s="11">
        <f>District!H8</f>
        <v>1199</v>
      </c>
      <c r="I39" s="11">
        <f>District!I8</f>
        <v>1224</v>
      </c>
      <c r="J39" s="11">
        <f>District!J8</f>
        <v>1252</v>
      </c>
      <c r="K39" s="11">
        <f>District!K8</f>
        <v>1281</v>
      </c>
      <c r="L39" s="11">
        <f>District!L8</f>
        <v>1304</v>
      </c>
      <c r="M39" s="11">
        <f>District!M8</f>
        <v>1331</v>
      </c>
      <c r="N39" s="11">
        <f>District!N8</f>
        <v>1353</v>
      </c>
      <c r="O39" s="11">
        <f>District!O8</f>
        <v>1377</v>
      </c>
      <c r="P39" s="11">
        <f>District!P8</f>
        <v>1408</v>
      </c>
      <c r="Q39" s="11">
        <f>District!Q8</f>
        <v>1446</v>
      </c>
      <c r="R39" s="11">
        <f>District!R8</f>
        <v>1507</v>
      </c>
      <c r="S39" s="11">
        <f>District!S8</f>
        <v>1598</v>
      </c>
      <c r="T39" s="11">
        <f>District!T8</f>
        <v>1624</v>
      </c>
      <c r="U39" s="11">
        <f>District!U8</f>
        <v>1661</v>
      </c>
      <c r="V39" s="11">
        <f>District!V8</f>
        <v>0</v>
      </c>
    </row>
    <row r="40" spans="1:22" s="8" customFormat="1" x14ac:dyDescent="0.35">
      <c r="A40" s="12" t="s">
        <v>8</v>
      </c>
      <c r="B40" s="11">
        <f>District!B9</f>
        <v>5</v>
      </c>
      <c r="C40" s="11">
        <f>District!C9</f>
        <v>6</v>
      </c>
      <c r="D40" s="11">
        <f>District!D9</f>
        <v>6</v>
      </c>
      <c r="E40" s="11">
        <f>District!E9</f>
        <v>6</v>
      </c>
      <c r="F40" s="11">
        <f>District!F9</f>
        <v>6</v>
      </c>
      <c r="G40" s="11">
        <f>District!G9</f>
        <v>7</v>
      </c>
      <c r="H40" s="11">
        <f>District!H9</f>
        <v>7</v>
      </c>
      <c r="I40" s="11">
        <f>District!I9</f>
        <v>7</v>
      </c>
      <c r="J40" s="11">
        <f>District!J9</f>
        <v>8</v>
      </c>
      <c r="K40" s="11">
        <f>District!K9</f>
        <v>8</v>
      </c>
      <c r="L40" s="11">
        <f>District!L9</f>
        <v>8</v>
      </c>
      <c r="M40" s="11">
        <f>District!M9</f>
        <v>8</v>
      </c>
      <c r="N40" s="11">
        <f>District!N9</f>
        <v>8</v>
      </c>
      <c r="O40" s="11">
        <f>District!O9</f>
        <v>8</v>
      </c>
      <c r="P40" s="11">
        <f>District!P9</f>
        <v>11</v>
      </c>
      <c r="Q40" s="11">
        <f>District!Q9</f>
        <v>11</v>
      </c>
      <c r="R40" s="11">
        <f>District!R9</f>
        <v>12</v>
      </c>
      <c r="S40" s="11">
        <f>District!S9</f>
        <v>12</v>
      </c>
      <c r="T40" s="11">
        <f>District!T9</f>
        <v>14</v>
      </c>
      <c r="U40" s="11">
        <f>District!U9</f>
        <v>14</v>
      </c>
      <c r="V40" s="11">
        <f>District!V9</f>
        <v>0</v>
      </c>
    </row>
    <row r="41" spans="1:22" s="8" customFormat="1" x14ac:dyDescent="0.35">
      <c r="A41" s="12" t="s">
        <v>9</v>
      </c>
      <c r="B41" s="11">
        <f>District!B10</f>
        <v>479</v>
      </c>
      <c r="C41" s="11">
        <f>District!C10</f>
        <v>479</v>
      </c>
      <c r="D41" s="11">
        <f>District!D10</f>
        <v>540</v>
      </c>
      <c r="E41" s="11">
        <f>District!E10</f>
        <v>545</v>
      </c>
      <c r="F41" s="11">
        <f>District!F10</f>
        <v>551</v>
      </c>
      <c r="G41" s="11">
        <f>District!G10</f>
        <v>574</v>
      </c>
      <c r="H41" s="11">
        <f>District!H10</f>
        <v>781</v>
      </c>
      <c r="I41" s="11">
        <f>District!I10</f>
        <v>826</v>
      </c>
      <c r="J41" s="11">
        <f>District!J10</f>
        <v>843</v>
      </c>
      <c r="K41" s="11">
        <f>District!K10</f>
        <v>846</v>
      </c>
      <c r="L41" s="11">
        <f>District!L10</f>
        <v>855</v>
      </c>
      <c r="M41" s="11">
        <f>District!M10</f>
        <v>868</v>
      </c>
      <c r="N41" s="11">
        <f>District!N10</f>
        <v>876</v>
      </c>
      <c r="O41" s="11">
        <f>District!O10</f>
        <v>897</v>
      </c>
      <c r="P41" s="11">
        <f>District!P10</f>
        <v>897</v>
      </c>
      <c r="Q41" s="11">
        <f>District!Q10</f>
        <v>948</v>
      </c>
      <c r="R41" s="11">
        <f>District!R10</f>
        <v>948</v>
      </c>
      <c r="S41" s="11">
        <f>District!S10</f>
        <v>979</v>
      </c>
      <c r="T41" s="11">
        <f>District!T10</f>
        <v>1015</v>
      </c>
      <c r="U41" s="11">
        <f>District!U10</f>
        <v>1026</v>
      </c>
      <c r="V41" s="11">
        <f>District!V10</f>
        <v>0</v>
      </c>
    </row>
    <row r="42" spans="1:22" s="8" customFormat="1" x14ac:dyDescent="0.35">
      <c r="A42" s="12" t="s">
        <v>10</v>
      </c>
      <c r="B42" s="11">
        <f>District!B11</f>
        <v>446</v>
      </c>
      <c r="C42" s="11">
        <f>District!C11</f>
        <v>484</v>
      </c>
      <c r="D42" s="11">
        <f>District!D11</f>
        <v>472</v>
      </c>
      <c r="E42" s="11">
        <f>District!E11</f>
        <v>550</v>
      </c>
      <c r="F42" s="11">
        <f>District!F11</f>
        <v>591</v>
      </c>
      <c r="G42" s="11">
        <f>District!G11</f>
        <v>589</v>
      </c>
      <c r="H42" s="11">
        <f>District!H11</f>
        <v>411</v>
      </c>
      <c r="I42" s="11">
        <f>District!I11</f>
        <v>391</v>
      </c>
      <c r="J42" s="11">
        <f>District!J11</f>
        <v>401</v>
      </c>
      <c r="K42" s="11">
        <f>District!K11</f>
        <v>427</v>
      </c>
      <c r="L42" s="11">
        <f>District!L11</f>
        <v>441</v>
      </c>
      <c r="M42" s="11">
        <f>District!M11</f>
        <v>455</v>
      </c>
      <c r="N42" s="11">
        <f>District!N11</f>
        <v>469</v>
      </c>
      <c r="O42" s="11">
        <f>District!O11</f>
        <v>472</v>
      </c>
      <c r="P42" s="11">
        <f>District!P11</f>
        <v>500</v>
      </c>
      <c r="Q42" s="11">
        <f>District!Q11</f>
        <v>487</v>
      </c>
      <c r="R42" s="11">
        <f>District!R11</f>
        <v>547</v>
      </c>
      <c r="S42" s="11">
        <f>District!S11</f>
        <v>607</v>
      </c>
      <c r="T42" s="11">
        <f>District!T11</f>
        <v>595</v>
      </c>
      <c r="U42" s="11">
        <f>District!U11</f>
        <v>621</v>
      </c>
      <c r="V42" s="11">
        <f>District!V11</f>
        <v>0</v>
      </c>
    </row>
    <row r="43" spans="1:22" s="8" customFormat="1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4669B21B127D45AF6F62C9A293CCC7" ma:contentTypeVersion="12" ma:contentTypeDescription="Create a new document." ma:contentTypeScope="" ma:versionID="9a3b65afc6cbe717343e4256a9fdd90e">
  <xsd:schema xmlns:xsd="http://www.w3.org/2001/XMLSchema" xmlns:xs="http://www.w3.org/2001/XMLSchema" xmlns:p="http://schemas.microsoft.com/office/2006/metadata/properties" xmlns:ns3="04f85633-9dbd-493d-9c0a-002b900dde1c" xmlns:ns4="1f157ad2-2ae5-4763-9ea7-a4403f644984" targetNamespace="http://schemas.microsoft.com/office/2006/metadata/properties" ma:root="true" ma:fieldsID="de83bd4fc27362efc22842edd0fa359c" ns3:_="" ns4:_="">
    <xsd:import namespace="04f85633-9dbd-493d-9c0a-002b900dde1c"/>
    <xsd:import namespace="1f157ad2-2ae5-4763-9ea7-a4403f6449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85633-9dbd-493d-9c0a-002b900dde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57ad2-2ae5-4763-9ea7-a4403f644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3BE49F-5AB0-4CF9-A4E6-9B8400ED2B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B495C0-610E-423A-AAC4-17117BBB3E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85633-9dbd-493d-9c0a-002b900dde1c"/>
    <ds:schemaRef ds:uri="1f157ad2-2ae5-4763-9ea7-a4403f6449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454EB7-2533-4710-B1B7-84600D145D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sub-District</vt:lpstr>
      <vt:lpstr>National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Bonx</dc:creator>
  <cp:lastModifiedBy>Paulin Kantue</cp:lastModifiedBy>
  <dcterms:created xsi:type="dcterms:W3CDTF">2020-04-29T09:06:32Z</dcterms:created>
  <dcterms:modified xsi:type="dcterms:W3CDTF">2020-05-06T11:04:26Z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0x010100C44669B21B127D45AF6F62C9A293CCC7</vt:lpwstr>
  </property>
</Properties>
</file>